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4185" tabRatio="812" activeTab="0"/>
  </bookViews>
  <sheets>
    <sheet name="σταθερές τιμές (Κ£εκ.)" sheetId="1" r:id="rId1"/>
    <sheet name="σταθερές τιμές (€εκ.)" sheetId="2" r:id="rId2"/>
    <sheet name="τρέχουσες τιμές (Κ£εκ.)" sheetId="3" r:id="rId3"/>
    <sheet name="τρέχουσες τιμές (€εκ.)" sheetId="4" r:id="rId4"/>
  </sheets>
  <definedNames>
    <definedName name="datab">#REF!</definedName>
  </definedNames>
  <calcPr fullCalcOnLoad="1"/>
</workbook>
</file>

<file path=xl/sharedStrings.xml><?xml version="1.0" encoding="utf-8"?>
<sst xmlns="http://schemas.openxmlformats.org/spreadsheetml/2006/main" count="1232" uniqueCount="94">
  <si>
    <t>9=3+...+8</t>
  </si>
  <si>
    <t>11=9-10</t>
  </si>
  <si>
    <t xml:space="preserve"> Γεωργία, θήρα και δασοκομία</t>
  </si>
  <si>
    <t xml:space="preserve"> Αλιεία</t>
  </si>
  <si>
    <t xml:space="preserve"> Ορυχεία και λατομεία</t>
  </si>
  <si>
    <t xml:space="preserve"> Μεταποιητικές βιομηχανίες</t>
  </si>
  <si>
    <t xml:space="preserve"> Ηλεκτρισμός, υγραέριο και νερό</t>
  </si>
  <si>
    <t xml:space="preserve"> Κατασκευές</t>
  </si>
  <si>
    <t xml:space="preserve"> Χονδρικό και λιανικό εμπόριο</t>
  </si>
  <si>
    <t xml:space="preserve"> Ξενοδοχεία και εστιατόρια</t>
  </si>
  <si>
    <t xml:space="preserve"> Μεταφορές, αποθηκεύσεις και επικοινωνίες</t>
  </si>
  <si>
    <t xml:space="preserve"> Ενδιάμεσοι χρηματοπιστωτικοί οργανισμοί</t>
  </si>
  <si>
    <t xml:space="preserve"> Διαχείριση ακίνητης περιουσίας, εκμίσθωση και επιχειρηματικές δραστηριότητες</t>
  </si>
  <si>
    <t xml:space="preserve"> Δημόσια διοίκηση και άμυνα</t>
  </si>
  <si>
    <t xml:space="preserve"> Εκπαίδευση</t>
  </si>
  <si>
    <t xml:space="preserve"> Υγεία και κοινωνική μέριμνα</t>
  </si>
  <si>
    <t xml:space="preserve"> Άλλες κοινοτικές, κοινωνικές και προσωπικές υπηρεσίες</t>
  </si>
  <si>
    <t xml:space="preserve"> Ιδιωτικά νοικοκυριά που απασχολούν οικιακό προσωπικό</t>
  </si>
  <si>
    <t>Α</t>
  </si>
  <si>
    <t>Β</t>
  </si>
  <si>
    <t>Γ</t>
  </si>
  <si>
    <t>Δ</t>
  </si>
  <si>
    <t>Ε</t>
  </si>
  <si>
    <t>Ζ</t>
  </si>
  <si>
    <t>Η</t>
  </si>
  <si>
    <t>Θ</t>
  </si>
  <si>
    <t>Ι</t>
  </si>
  <si>
    <t>Κ</t>
  </si>
  <si>
    <t>Λ</t>
  </si>
  <si>
    <t>Μ</t>
  </si>
  <si>
    <t>Ν</t>
  </si>
  <si>
    <t>Ξ</t>
  </si>
  <si>
    <t>Ο</t>
  </si>
  <si>
    <t>ΣΤ</t>
  </si>
  <si>
    <t>Ακαθάριστη προστιθέμενη αξία κατά οικονομική δραστηριότητα</t>
  </si>
  <si>
    <t>Σύνολο</t>
  </si>
  <si>
    <t>Ακαθάριστη προστιθέμενη αξία μείον οι τεκμαρτές τραπεζικές επιβαρύνσεις</t>
  </si>
  <si>
    <t>Εισαγωγικοί δασμοί και ΦΠΑ</t>
  </si>
  <si>
    <t>Ακαθάριστο Εγχώριο Προϊόν</t>
  </si>
  <si>
    <t>Α+B</t>
  </si>
  <si>
    <t>Γ_E</t>
  </si>
  <si>
    <t>πρώτο τρίμηνο</t>
  </si>
  <si>
    <t>δεύτερο τρίμηνο</t>
  </si>
  <si>
    <t>τρίτο τρίμηνο</t>
  </si>
  <si>
    <t>τέταρτο τρίμηνο</t>
  </si>
  <si>
    <t>Τεκμαρτές τραπεζικές επιβαρύνσεις</t>
  </si>
  <si>
    <t>Ακαθάριστες κεφαλαιουχικές επενδύσεις</t>
  </si>
  <si>
    <t>Εξαγωγές</t>
  </si>
  <si>
    <t>Εισαγωγές</t>
  </si>
  <si>
    <t>3=4+5+6-7+8</t>
  </si>
  <si>
    <t>Δημόσια Κατανάλωση</t>
  </si>
  <si>
    <t>3=4+5+6</t>
  </si>
  <si>
    <t>Σύνολο Ακαθάριστων κεφαλαιουχικών επενδύσεων</t>
  </si>
  <si>
    <t>Ακαθάριστες επενδύσεις παγίου κεφαλαίου</t>
  </si>
  <si>
    <t>Μεταβολές αποθεμάτων</t>
  </si>
  <si>
    <t>3=10+11</t>
  </si>
  <si>
    <t>10=4+...+9</t>
  </si>
  <si>
    <t>Προϊόντα γεωργίας, δασοκομίας, αλιείας και υδατοκαλλιέργειας</t>
  </si>
  <si>
    <t>Εξοπλισμοί: Μεταλλικά προϊόντα και μηχανήματα</t>
  </si>
  <si>
    <t>Εξοπλισμός μεταφορών</t>
  </si>
  <si>
    <t>Κατασκευές: κατοικίες</t>
  </si>
  <si>
    <t>Κατασκευές: άλλες κατασκευές</t>
  </si>
  <si>
    <t>Αλλα προϊόντα</t>
  </si>
  <si>
    <t>Τρίμηνο/Ετος</t>
  </si>
  <si>
    <t>Ετος</t>
  </si>
  <si>
    <t>Οικονομικές δραστηριότητες</t>
  </si>
  <si>
    <t>Κωδικός κατηγορίας</t>
  </si>
  <si>
    <t>Σύνολο    Π1_Π6</t>
  </si>
  <si>
    <t>Π1</t>
  </si>
  <si>
    <t>Π2</t>
  </si>
  <si>
    <t>Π3</t>
  </si>
  <si>
    <t>Π4</t>
  </si>
  <si>
    <t>Π5</t>
  </si>
  <si>
    <t>Π6</t>
  </si>
  <si>
    <t>Κατανάλωση απο Μη Κερδοσκοπικά Ιδρύματα που Εξυπηρετούν Νοικοκυριά</t>
  </si>
  <si>
    <t>Καταναλωση απο Μη Κερδοσκοπικά Ιδρύματα που Εξυπηρετούν Νοικοκυριά</t>
  </si>
  <si>
    <t>Ιδιωτική Κατανάλωση</t>
  </si>
  <si>
    <t>ΑΚΑΘΑΡΙΣΤΟΝ ΕΓΧΩΡΙΟ ΠΡΟΙΟΝ ΚΑΤΑ ΟΙΚΟΝΟΜΙΚΗ ΔΡΑΣΤΗΡΙΟΤΗΤΑ ΣΕ ΤΡΕΧΟΥΣΕΣ ΤΙΜΕΣ ΑΓΟΡΑΣ</t>
  </si>
  <si>
    <t xml:space="preserve">ΤΕΛΙΚΗ ΚΑΤΑΝΑΛΩΤΙΚΗ ΔΑΠΑΝΗ ΣΕ ΤΡΕΧΟΥΣΕΣ ΤΙΜΕΣ ΑΓΟΡΑΣ </t>
  </si>
  <si>
    <t>ΑΚΑΘΑΡΙΣΤΕΣ ΚΕΦΑΛΑΙΟΥΧΙΚΕΣ ΕΠΕΝΔΥΣΕΙΣ ΣΕ ΤΡΕΧΟΥΣΕΣ ΤΙΜΕΣ ΑΓΟΡΑΣ</t>
  </si>
  <si>
    <t>Ζ_Θ</t>
  </si>
  <si>
    <t>Ι+Κ</t>
  </si>
  <si>
    <t>Λ_Ο</t>
  </si>
  <si>
    <t>Α_Ο</t>
  </si>
  <si>
    <t>13=11+12</t>
  </si>
  <si>
    <t>Τελική Καταναλωτική Δαπάνη</t>
  </si>
  <si>
    <t xml:space="preserve">Σύνολο </t>
  </si>
  <si>
    <t>Ακαθάριστες επενδύσεις παγίου κεφαλαίου κατά κατηγορία</t>
  </si>
  <si>
    <t>ΑΚΑΘΑΡΙΣΤΟΝ ΕΓΧΩΡΙΟ ΠΡΟΙΟΝ ΚΑΤΑ ΚΑΤΗΓΟΡΙΑ ΔΑΠΑΝΩΝ ΣΕ ΤΡΕΧΟΥΣΕΣ ΤΙΜΕΣ ΑΓΟΡΑΣ</t>
  </si>
  <si>
    <t>Τελική καταναλωτική δαπάνη</t>
  </si>
  <si>
    <t>ΑΚΑΘΑΡΙΣΤΟΝ ΕΓΧΩΡΙΟ ΠΡΟΙΟΝ ΚΑΤΑ ΟΙΚΟΝΟΜΙΚΗ ΔΡΑΣΤΗΡΙΟΤΗΤΑ ΣΕ ΣΤΑΘΕΡΕΣ ΤΙΜΕΣ 2000, ΜΕΘΟΔΟΛΟΓΙΑ ΑΛΥΣΙΔΩΤΗΣ ΣΥΝΔΕΣΗΣ</t>
  </si>
  <si>
    <t>ΑΚΑΘΑΡΙΣΤΟΝ ΕΓΧΩΡΙΟ ΠΡΟΙΟΝ ΚΑΤΑ ΚΑΤΗΓΟΡΙΑ ΔΑΠΑΝΩΝ ΣΕ ΣΤΑΘΕΡΕΣ ΤΙΜΕΣ 2000,                   ΜΕΘΟΔΟΛΟΓΙΑ ΑΛΥΣΙΔΩΤΗΣ ΣΥΝΔΕΣΗΣ</t>
  </si>
  <si>
    <t>ΤΕΛΙΚΗ ΚΑΤΑΝΑΛΩΤΙΚΗ ΔΑΠΑΝΗ ΣΕ ΣΤΘΕΡΕΣ ΤΙΜΕΣ 2000,                                         ΜΕΘΟΔΟΛΟΓΙΑ ΑΛΥΣΙΔΩΤΗΣ ΣΥΝΔΕΣΗΣ</t>
  </si>
  <si>
    <t>ΑΚΑΘΑΡΙΣΤΕΣ ΚΕΦΑΛΑΙΟΥΧΙΚΕΣ ΕΠΕΝΔΥΣΕΙΣ ΣΕ ΣΤΑΘΕΡΕΣ ΤΙΜΕΣ 2000, ΜΕΘΟΔΟΛΟΓΙΑ ΑΛΥΣΙΔΩΤΗΣ ΣΥΝΔΕΣΗΣ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</si>
</sst>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L.&quot;\ #,##0;\-&quot;L.&quot;\ #,##0"/>
    <numFmt numFmtId="189" formatCode="&quot;L.&quot;\ #,##0;[Red]\-&quot;L.&quot;\ #,##0"/>
    <numFmt numFmtId="190" formatCode="&quot;L.&quot;\ #,##0.00;\-&quot;L.&quot;\ #,##0.00"/>
    <numFmt numFmtId="191" formatCode="&quot;L.&quot;\ #,##0.00;[Red]\-&quot;L.&quot;\ #,##0.00"/>
    <numFmt numFmtId="192" formatCode="_-&quot;L.&quot;\ * #,##0_-;\-&quot;L.&quot;\ * #,##0_-;_-&quot;L.&quot;\ * &quot;-&quot;_-;_-@_-"/>
    <numFmt numFmtId="193" formatCode="_-&quot;L.&quot;\ * #,##0.00_-;\-&quot;L.&quot;\ * #,##0.00_-;_-&quot;L.&quot;\ * &quot;-&quot;??_-;_-@_-"/>
    <numFmt numFmtId="194" formatCode="_-* #,##0\ &quot;DM&quot;_-;\-* #,##0\ &quot;DM&quot;_-;_-* &quot;-&quot;\ &quot;DM&quot;_-;_-@_-"/>
    <numFmt numFmtId="195" formatCode="_-* #,##0\ _D_M_-;\-* #,##0\ _D_M_-;_-* &quot;-&quot;\ _D_M_-;_-@_-"/>
    <numFmt numFmtId="196" formatCode="_-* #,##0.00\ &quot;DM&quot;_-;\-* #,##0.00\ &quot;DM&quot;_-;_-* &quot;-&quot;??\ &quot;DM&quot;_-;_-@_-"/>
    <numFmt numFmtId="197" formatCode="_-* #,##0.00\ _D_M_-;\-* #,##0.00\ _D_M_-;_-* &quot;-&quot;??\ _D_M_-;_-@_-"/>
    <numFmt numFmtId="198" formatCode="###0"/>
    <numFmt numFmtId="199" formatCode="###0.0"/>
    <numFmt numFmtId="200" formatCode="###0.00"/>
    <numFmt numFmtId="201" formatCode="0.0"/>
    <numFmt numFmtId="202" formatCode="0.00000"/>
    <numFmt numFmtId="203" formatCode="0.0000"/>
    <numFmt numFmtId="204" formatCode="0.000"/>
    <numFmt numFmtId="205" formatCode="###0.000"/>
    <numFmt numFmtId="206" formatCode="###0.0000"/>
    <numFmt numFmtId="207" formatCode="#,##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9"/>
      <name val="Arial"/>
      <family val="0"/>
    </font>
    <font>
      <sz val="12"/>
      <color indexed="8"/>
      <name val="Arial"/>
      <family val="2"/>
    </font>
    <font>
      <sz val="10"/>
      <color indexed="48"/>
      <name val="Arial"/>
      <family val="0"/>
    </font>
    <font>
      <sz val="9"/>
      <color indexed="48"/>
      <name val="Arial"/>
      <family val="0"/>
    </font>
    <font>
      <sz val="10"/>
      <color indexed="8"/>
      <name val="Arial Greek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gray0625">
        <fgColor indexed="9"/>
        <bgColor indexed="47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19" applyFont="1">
      <alignment/>
      <protection/>
    </xf>
    <xf numFmtId="0" fontId="4" fillId="0" borderId="0" xfId="19">
      <alignment/>
      <protection/>
    </xf>
    <xf numFmtId="0" fontId="0" fillId="0" borderId="1" xfId="19" applyFont="1" applyBorder="1" applyAlignment="1">
      <alignment horizontal="left" vertical="center"/>
      <protection/>
    </xf>
    <xf numFmtId="0" fontId="0" fillId="0" borderId="2" xfId="19" applyFont="1" applyBorder="1" applyAlignment="1">
      <alignment horizontal="center" vertical="center"/>
      <protection/>
    </xf>
    <xf numFmtId="0" fontId="0" fillId="0" borderId="2" xfId="19" applyFont="1" applyBorder="1" applyAlignment="1">
      <alignment horizontal="center" vertical="center" wrapText="1"/>
      <protection/>
    </xf>
    <xf numFmtId="0" fontId="0" fillId="0" borderId="3" xfId="19" applyFont="1" applyBorder="1" applyAlignment="1">
      <alignment horizontal="center" vertical="center" wrapText="1"/>
      <protection/>
    </xf>
    <xf numFmtId="0" fontId="0" fillId="0" borderId="3" xfId="19" applyFont="1" applyBorder="1" applyAlignment="1">
      <alignment horizontal="center" vertical="center" wrapText="1"/>
      <protection/>
    </xf>
    <xf numFmtId="0" fontId="0" fillId="0" borderId="4" xfId="19" applyFont="1" applyBorder="1" applyAlignment="1">
      <alignment horizontal="centerContinuous" vertical="center" wrapText="1"/>
      <protection/>
    </xf>
    <xf numFmtId="0" fontId="0" fillId="0" borderId="5" xfId="19" applyFont="1" applyBorder="1" applyAlignment="1">
      <alignment horizontal="centerContinuous" vertical="center" wrapText="1"/>
      <protection/>
    </xf>
    <xf numFmtId="0" fontId="0" fillId="0" borderId="6" xfId="19" applyFont="1" applyBorder="1" applyAlignment="1">
      <alignment horizontal="center" vertical="center" wrapText="1"/>
      <protection/>
    </xf>
    <xf numFmtId="0" fontId="0" fillId="0" borderId="7" xfId="19" applyFont="1" applyBorder="1" applyAlignment="1">
      <alignment horizontal="left" vertical="center" wrapText="1"/>
      <protection/>
    </xf>
    <xf numFmtId="0" fontId="0" fillId="0" borderId="8" xfId="19" applyFont="1" applyBorder="1" applyAlignment="1">
      <alignment horizontal="center" vertical="center" wrapText="1"/>
      <protection/>
    </xf>
    <xf numFmtId="0" fontId="0" fillId="0" borderId="9" xfId="19" applyFont="1" applyBorder="1" applyAlignment="1">
      <alignment horizontal="center" vertical="center"/>
      <protection/>
    </xf>
    <xf numFmtId="0" fontId="0" fillId="0" borderId="10" xfId="19" applyFont="1" applyBorder="1" applyAlignment="1">
      <alignment horizontal="centerContinuous" vertical="center"/>
      <protection/>
    </xf>
    <xf numFmtId="0" fontId="0" fillId="0" borderId="11" xfId="19" applyFont="1" applyBorder="1" applyAlignment="1">
      <alignment horizontal="center" vertical="center"/>
      <protection/>
    </xf>
    <xf numFmtId="0" fontId="0" fillId="0" borderId="12" xfId="19" applyFont="1" applyBorder="1" applyAlignment="1">
      <alignment horizontal="center" vertical="center"/>
      <protection/>
    </xf>
    <xf numFmtId="0" fontId="0" fillId="0" borderId="12" xfId="19" applyFont="1" applyBorder="1" applyAlignment="1">
      <alignment horizontal="center" vertical="center"/>
      <protection/>
    </xf>
    <xf numFmtId="0" fontId="0" fillId="0" borderId="13" xfId="19" applyFont="1" applyBorder="1" applyAlignment="1">
      <alignment vertical="center" wrapText="1"/>
      <protection/>
    </xf>
    <xf numFmtId="0" fontId="0" fillId="0" borderId="3" xfId="19" applyFont="1" applyBorder="1" applyAlignment="1">
      <alignment horizontal="centerContinuous" vertical="center" wrapText="1"/>
      <protection/>
    </xf>
    <xf numFmtId="198" fontId="0" fillId="0" borderId="14" xfId="19" applyNumberFormat="1" applyFont="1" applyBorder="1" applyAlignment="1">
      <alignment horizontal="left" vertical="center"/>
      <protection/>
    </xf>
    <xf numFmtId="198" fontId="0" fillId="0" borderId="15" xfId="19" applyNumberFormat="1" applyFont="1" applyBorder="1" applyAlignment="1">
      <alignment horizontal="left"/>
      <protection/>
    </xf>
    <xf numFmtId="198" fontId="0" fillId="0" borderId="16" xfId="19" applyNumberFormat="1" applyFont="1" applyBorder="1" applyAlignment="1">
      <alignment horizontal="left" vertical="center"/>
      <protection/>
    </xf>
    <xf numFmtId="198" fontId="0" fillId="0" borderId="17" xfId="19" applyNumberFormat="1" applyFont="1" applyBorder="1" applyAlignment="1">
      <alignment horizontal="left"/>
      <protection/>
    </xf>
    <xf numFmtId="198" fontId="0" fillId="0" borderId="17" xfId="19" applyNumberFormat="1" applyFont="1" applyBorder="1" applyAlignment="1" quotePrefix="1">
      <alignment horizontal="left"/>
      <protection/>
    </xf>
    <xf numFmtId="199" fontId="5" fillId="0" borderId="18" xfId="19" applyNumberFormat="1" applyFont="1" applyBorder="1" applyAlignment="1">
      <alignment horizontal="right"/>
      <protection/>
    </xf>
    <xf numFmtId="199" fontId="5" fillId="0" borderId="6" xfId="19" applyNumberFormat="1" applyFont="1" applyBorder="1" applyAlignment="1">
      <alignment horizontal="right"/>
      <protection/>
    </xf>
    <xf numFmtId="199" fontId="5" fillId="0" borderId="9" xfId="19" applyNumberFormat="1" applyFont="1" applyBorder="1" applyAlignment="1">
      <alignment horizontal="right"/>
      <protection/>
    </xf>
    <xf numFmtId="198" fontId="0" fillId="0" borderId="19" xfId="19" applyNumberFormat="1" applyFont="1" applyBorder="1" applyAlignment="1">
      <alignment horizontal="left"/>
      <protection/>
    </xf>
    <xf numFmtId="198" fontId="0" fillId="0" borderId="20" xfId="19" applyNumberFormat="1" applyFont="1" applyBorder="1" applyAlignment="1">
      <alignment horizontal="left"/>
      <protection/>
    </xf>
    <xf numFmtId="198" fontId="0" fillId="0" borderId="7" xfId="19" applyNumberFormat="1" applyFont="1" applyBorder="1" applyAlignment="1">
      <alignment horizontal="left"/>
      <protection/>
    </xf>
    <xf numFmtId="199" fontId="5" fillId="0" borderId="12" xfId="19" applyNumberFormat="1" applyFont="1" applyBorder="1" applyAlignment="1">
      <alignment horizontal="right"/>
      <protection/>
    </xf>
    <xf numFmtId="199" fontId="5" fillId="0" borderId="13" xfId="19" applyNumberFormat="1" applyFont="1" applyBorder="1" applyAlignment="1">
      <alignment horizontal="right"/>
      <protection/>
    </xf>
    <xf numFmtId="199" fontId="5" fillId="0" borderId="3" xfId="19" applyNumberFormat="1" applyFont="1" applyBorder="1" applyAlignment="1">
      <alignment horizontal="right"/>
      <protection/>
    </xf>
    <xf numFmtId="198" fontId="0" fillId="0" borderId="10" xfId="19" applyNumberFormat="1" applyFont="1" applyBorder="1" applyAlignment="1">
      <alignment horizontal="left"/>
      <protection/>
    </xf>
    <xf numFmtId="199" fontId="5" fillId="0" borderId="21" xfId="19" applyNumberFormat="1" applyFont="1" applyBorder="1" applyAlignment="1">
      <alignment horizontal="right"/>
      <protection/>
    </xf>
    <xf numFmtId="199" fontId="5" fillId="0" borderId="22" xfId="19" applyNumberFormat="1" applyFont="1" applyBorder="1" applyAlignment="1">
      <alignment horizontal="right"/>
      <protection/>
    </xf>
    <xf numFmtId="199" fontId="5" fillId="0" borderId="18" xfId="19" applyNumberFormat="1" applyFont="1" applyFill="1" applyBorder="1" applyAlignment="1">
      <alignment horizontal="right"/>
      <protection/>
    </xf>
    <xf numFmtId="199" fontId="5" fillId="0" borderId="22" xfId="19" applyNumberFormat="1" applyFont="1" applyFill="1" applyBorder="1" applyAlignment="1">
      <alignment horizontal="right"/>
      <protection/>
    </xf>
    <xf numFmtId="199" fontId="5" fillId="0" borderId="6" xfId="19" applyNumberFormat="1" applyFont="1" applyFill="1" applyBorder="1" applyAlignment="1">
      <alignment horizontal="right"/>
      <protection/>
    </xf>
    <xf numFmtId="199" fontId="5" fillId="0" borderId="3" xfId="19" applyNumberFormat="1" applyFont="1" applyFill="1" applyBorder="1" applyAlignment="1">
      <alignment horizontal="right"/>
      <protection/>
    </xf>
    <xf numFmtId="199" fontId="5" fillId="0" borderId="11" xfId="19" applyNumberFormat="1" applyFont="1" applyFill="1" applyBorder="1" applyAlignment="1">
      <alignment horizontal="right"/>
      <protection/>
    </xf>
    <xf numFmtId="199" fontId="5" fillId="0" borderId="12" xfId="19" applyNumberFormat="1" applyFont="1" applyFill="1" applyBorder="1" applyAlignment="1">
      <alignment horizontal="right"/>
      <protection/>
    </xf>
    <xf numFmtId="0" fontId="0" fillId="2" borderId="0" xfId="0" applyFill="1" applyAlignment="1">
      <alignment/>
    </xf>
    <xf numFmtId="0" fontId="4" fillId="0" borderId="0" xfId="20">
      <alignment/>
      <protection/>
    </xf>
    <xf numFmtId="0" fontId="0" fillId="0" borderId="18" xfId="20" applyFont="1" applyBorder="1" applyAlignment="1">
      <alignment horizontal="center" vertical="center" wrapText="1"/>
      <protection/>
    </xf>
    <xf numFmtId="0" fontId="0" fillId="0" borderId="18" xfId="20" applyFont="1" applyBorder="1" applyAlignment="1">
      <alignment horizontal="center" vertical="center" wrapText="1"/>
      <protection/>
    </xf>
    <xf numFmtId="0" fontId="0" fillId="0" borderId="9" xfId="20" applyFont="1" applyBorder="1" applyAlignment="1">
      <alignment horizontal="center" vertical="center"/>
      <protection/>
    </xf>
    <xf numFmtId="0" fontId="0" fillId="0" borderId="10" xfId="20" applyFont="1" applyBorder="1" applyAlignment="1">
      <alignment horizontal="centerContinuous" vertical="center"/>
      <protection/>
    </xf>
    <xf numFmtId="0" fontId="0" fillId="0" borderId="11" xfId="20" applyFont="1" applyBorder="1" applyAlignment="1">
      <alignment horizontal="center" vertical="center"/>
      <protection/>
    </xf>
    <xf numFmtId="0" fontId="0" fillId="0" borderId="12" xfId="20" applyFont="1" applyBorder="1" applyAlignment="1">
      <alignment horizontal="center" vertical="center"/>
      <protection/>
    </xf>
    <xf numFmtId="0" fontId="0" fillId="0" borderId="12" xfId="20" applyFont="1" applyBorder="1" applyAlignment="1">
      <alignment horizontal="center" vertical="center"/>
      <protection/>
    </xf>
    <xf numFmtId="199" fontId="5" fillId="0" borderId="23" xfId="19" applyNumberFormat="1" applyFont="1" applyBorder="1" applyAlignment="1">
      <alignment horizontal="right"/>
      <protection/>
    </xf>
    <xf numFmtId="198" fontId="0" fillId="0" borderId="7" xfId="19" applyNumberFormat="1" applyFont="1" applyBorder="1" applyAlignment="1" quotePrefix="1">
      <alignment horizontal="left"/>
      <protection/>
    </xf>
    <xf numFmtId="199" fontId="5" fillId="0" borderId="24" xfId="19" applyNumberFormat="1" applyFont="1" applyFill="1" applyBorder="1" applyAlignment="1">
      <alignment horizontal="right"/>
      <protection/>
    </xf>
    <xf numFmtId="199" fontId="5" fillId="0" borderId="25" xfId="19" applyNumberFormat="1" applyFont="1" applyFill="1" applyBorder="1" applyAlignment="1">
      <alignment horizontal="right"/>
      <protection/>
    </xf>
    <xf numFmtId="199" fontId="5" fillId="0" borderId="26" xfId="19" applyNumberFormat="1" applyFont="1" applyFill="1" applyBorder="1" applyAlignment="1">
      <alignment horizontal="right"/>
      <protection/>
    </xf>
    <xf numFmtId="199" fontId="5" fillId="0" borderId="27" xfId="19" applyNumberFormat="1" applyFont="1" applyFill="1" applyBorder="1" applyAlignment="1">
      <alignment horizontal="right"/>
      <protection/>
    </xf>
    <xf numFmtId="199" fontId="5" fillId="0" borderId="9" xfId="19" applyNumberFormat="1" applyFont="1" applyFill="1" applyBorder="1" applyAlignment="1">
      <alignment horizontal="right"/>
      <protection/>
    </xf>
    <xf numFmtId="0" fontId="5" fillId="0" borderId="0" xfId="22" applyFont="1">
      <alignment/>
      <protection/>
    </xf>
    <xf numFmtId="0" fontId="4" fillId="0" borderId="0" xfId="22">
      <alignment/>
      <protection/>
    </xf>
    <xf numFmtId="0" fontId="4" fillId="0" borderId="0" xfId="21">
      <alignment/>
      <protection/>
    </xf>
    <xf numFmtId="0" fontId="0" fillId="0" borderId="9" xfId="21" applyFont="1" applyBorder="1" applyAlignment="1">
      <alignment horizontal="center"/>
      <protection/>
    </xf>
    <xf numFmtId="0" fontId="0" fillId="0" borderId="28" xfId="21" applyFont="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29" xfId="22" applyFont="1" applyBorder="1">
      <alignment/>
      <protection/>
    </xf>
    <xf numFmtId="0" fontId="0" fillId="0" borderId="26" xfId="22" applyFont="1" applyBorder="1">
      <alignment/>
      <protection/>
    </xf>
    <xf numFmtId="0" fontId="0" fillId="0" borderId="6" xfId="22" applyFont="1" applyBorder="1" applyAlignment="1" quotePrefix="1">
      <alignment horizontal="center"/>
      <protection/>
    </xf>
    <xf numFmtId="204" fontId="0" fillId="0" borderId="3" xfId="22" applyNumberFormat="1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0" fillId="0" borderId="16" xfId="22" applyFont="1" applyBorder="1" applyAlignment="1">
      <alignment horizontal="center"/>
      <protection/>
    </xf>
    <xf numFmtId="0" fontId="0" fillId="0" borderId="12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1" fontId="0" fillId="0" borderId="6" xfId="22" applyNumberFormat="1" applyFont="1" applyBorder="1" applyAlignment="1">
      <alignment horizontal="center"/>
      <protection/>
    </xf>
    <xf numFmtId="1" fontId="0" fillId="0" borderId="3" xfId="22" applyNumberFormat="1" applyFont="1" applyBorder="1" applyAlignment="1">
      <alignment horizontal="center"/>
      <protection/>
    </xf>
    <xf numFmtId="201" fontId="5" fillId="0" borderId="23" xfId="19" applyNumberFormat="1" applyFont="1" applyBorder="1" applyAlignment="1">
      <alignment horizontal="right"/>
      <protection/>
    </xf>
    <xf numFmtId="201" fontId="5" fillId="0" borderId="22" xfId="19" applyNumberFormat="1" applyFont="1" applyBorder="1" applyAlignment="1">
      <alignment horizontal="right"/>
      <protection/>
    </xf>
    <xf numFmtId="201" fontId="5" fillId="0" borderId="3" xfId="19" applyNumberFormat="1" applyFont="1" applyBorder="1" applyAlignment="1">
      <alignment horizontal="right"/>
      <protection/>
    </xf>
    <xf numFmtId="201" fontId="5" fillId="0" borderId="12" xfId="19" applyNumberFormat="1" applyFont="1" applyBorder="1" applyAlignment="1">
      <alignment horizontal="right"/>
      <protection/>
    </xf>
    <xf numFmtId="201" fontId="5" fillId="0" borderId="23" xfId="19" applyNumberFormat="1" applyFont="1" applyFill="1" applyBorder="1" applyAlignment="1">
      <alignment horizontal="right"/>
      <protection/>
    </xf>
    <xf numFmtId="201" fontId="5" fillId="0" borderId="3" xfId="19" applyNumberFormat="1" applyFont="1" applyFill="1" applyBorder="1" applyAlignment="1">
      <alignment horizontal="right"/>
      <protection/>
    </xf>
    <xf numFmtId="201" fontId="5" fillId="0" borderId="30" xfId="19" applyNumberFormat="1" applyFont="1" applyFill="1" applyBorder="1" applyAlignment="1">
      <alignment horizontal="right"/>
      <protection/>
    </xf>
    <xf numFmtId="201" fontId="5" fillId="0" borderId="25" xfId="19" applyNumberFormat="1" applyFont="1" applyFill="1" applyBorder="1" applyAlignment="1">
      <alignment horizontal="right"/>
      <protection/>
    </xf>
    <xf numFmtId="207" fontId="5" fillId="0" borderId="3" xfId="19" applyNumberFormat="1" applyFont="1" applyFill="1" applyBorder="1" applyAlignment="1">
      <alignment horizontal="right"/>
      <protection/>
    </xf>
    <xf numFmtId="201" fontId="5" fillId="0" borderId="9" xfId="19" applyNumberFormat="1" applyFont="1" applyFill="1" applyBorder="1" applyAlignment="1">
      <alignment horizontal="right"/>
      <protection/>
    </xf>
    <xf numFmtId="207" fontId="5" fillId="0" borderId="12" xfId="19" applyNumberFormat="1" applyFont="1" applyFill="1" applyBorder="1" applyAlignment="1">
      <alignment horizontal="right"/>
      <protection/>
    </xf>
    <xf numFmtId="201" fontId="5" fillId="0" borderId="12" xfId="19" applyNumberFormat="1" applyFont="1" applyFill="1" applyBorder="1" applyAlignment="1">
      <alignment horizontal="right"/>
      <protection/>
    </xf>
    <xf numFmtId="0" fontId="0" fillId="0" borderId="0" xfId="22" applyFont="1">
      <alignment/>
      <protection/>
    </xf>
    <xf numFmtId="0" fontId="6" fillId="3" borderId="0" xfId="0" applyNumberFormat="1" applyFont="1" applyFill="1" applyBorder="1" applyAlignment="1" applyProtection="1">
      <alignment/>
      <protection locked="0"/>
    </xf>
    <xf numFmtId="199" fontId="5" fillId="0" borderId="11" xfId="19" applyNumberFormat="1" applyFont="1" applyBorder="1" applyAlignment="1">
      <alignment horizontal="right"/>
      <protection/>
    </xf>
    <xf numFmtId="199" fontId="5" fillId="0" borderId="0" xfId="19" applyNumberFormat="1" applyFont="1" applyBorder="1" applyAlignment="1">
      <alignment horizontal="right"/>
      <protection/>
    </xf>
    <xf numFmtId="204" fontId="4" fillId="0" borderId="0" xfId="19" applyNumberFormat="1">
      <alignment/>
      <protection/>
    </xf>
    <xf numFmtId="0" fontId="5" fillId="0" borderId="0" xfId="21" applyFont="1">
      <alignment/>
      <protection/>
    </xf>
    <xf numFmtId="199" fontId="5" fillId="0" borderId="31" xfId="19" applyNumberFormat="1" applyFont="1" applyBorder="1" applyAlignment="1">
      <alignment horizontal="right"/>
      <protection/>
    </xf>
    <xf numFmtId="199" fontId="5" fillId="0" borderId="32" xfId="19" applyNumberFormat="1" applyFont="1" applyBorder="1" applyAlignment="1">
      <alignment horizontal="right"/>
      <protection/>
    </xf>
    <xf numFmtId="0" fontId="0" fillId="0" borderId="22" xfId="20" applyFont="1" applyBorder="1" applyAlignment="1">
      <alignment horizontal="center" vertical="center" wrapText="1"/>
      <protection/>
    </xf>
    <xf numFmtId="0" fontId="0" fillId="0" borderId="33" xfId="0" applyBorder="1" applyAlignment="1">
      <alignment/>
    </xf>
    <xf numFmtId="0" fontId="7" fillId="0" borderId="0" xfId="20" applyFont="1" applyBorder="1" applyAlignment="1">
      <alignment horizontal="center" vertical="center" wrapText="1"/>
      <protection/>
    </xf>
    <xf numFmtId="198" fontId="0" fillId="0" borderId="34" xfId="19" applyNumberFormat="1" applyFont="1" applyBorder="1" applyAlignment="1">
      <alignment horizontal="left"/>
      <protection/>
    </xf>
    <xf numFmtId="198" fontId="0" fillId="0" borderId="12" xfId="19" applyNumberFormat="1" applyFont="1" applyBorder="1" applyAlignment="1">
      <alignment horizontal="left"/>
      <protection/>
    </xf>
    <xf numFmtId="0" fontId="9" fillId="3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0" fontId="0" fillId="2" borderId="0" xfId="19" applyFont="1" applyFill="1" applyAlignment="1">
      <alignment horizontal="left" indent="2"/>
      <protection/>
    </xf>
    <xf numFmtId="0" fontId="0" fillId="0" borderId="0" xfId="19" applyFont="1" applyFill="1" applyAlignment="1">
      <alignment horizontal="left" indent="2"/>
      <protection/>
    </xf>
    <xf numFmtId="0" fontId="0" fillId="0" borderId="0" xfId="0" applyFill="1" applyAlignment="1">
      <alignment/>
    </xf>
    <xf numFmtId="0" fontId="10" fillId="3" borderId="0" xfId="0" applyNumberFormat="1" applyFont="1" applyFill="1" applyBorder="1" applyAlignment="1" applyProtection="1">
      <alignment/>
      <protection locked="0"/>
    </xf>
    <xf numFmtId="0" fontId="10" fillId="3" borderId="0" xfId="0" applyNumberFormat="1" applyFont="1" applyFill="1" applyBorder="1" applyAlignment="1" applyProtection="1">
      <alignment horizontal="left" indent="2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Border="1" applyAlignment="1">
      <alignment horizontal="center" vertical="center" wrapText="1"/>
    </xf>
    <xf numFmtId="0" fontId="11" fillId="0" borderId="0" xfId="19" applyFont="1" applyBorder="1" applyAlignment="1">
      <alignment horizontal="center" vertical="center" wrapText="1"/>
      <protection/>
    </xf>
    <xf numFmtId="199" fontId="5" fillId="0" borderId="25" xfId="19" applyNumberFormat="1" applyFont="1" applyBorder="1" applyAlignment="1">
      <alignment horizontal="right"/>
      <protection/>
    </xf>
    <xf numFmtId="199" fontId="5" fillId="0" borderId="1" xfId="19" applyNumberFormat="1" applyFont="1" applyBorder="1" applyAlignment="1">
      <alignment horizontal="right"/>
      <protection/>
    </xf>
    <xf numFmtId="199" fontId="5" fillId="0" borderId="16" xfId="19" applyNumberFormat="1" applyFont="1" applyBorder="1" applyAlignment="1">
      <alignment horizontal="right"/>
      <protection/>
    </xf>
    <xf numFmtId="199" fontId="5" fillId="0" borderId="35" xfId="19" applyNumberFormat="1" applyFont="1" applyBorder="1" applyAlignment="1">
      <alignment horizontal="right"/>
      <protection/>
    </xf>
    <xf numFmtId="0" fontId="0" fillId="0" borderId="21" xfId="21" applyFont="1" applyBorder="1" applyAlignment="1">
      <alignment horizontal="center" vertical="center" wrapText="1"/>
      <protection/>
    </xf>
    <xf numFmtId="0" fontId="0" fillId="0" borderId="13" xfId="21" applyFont="1" applyBorder="1" applyAlignment="1">
      <alignment horizontal="center" vertical="center" wrapText="1"/>
      <protection/>
    </xf>
    <xf numFmtId="0" fontId="0" fillId="0" borderId="19" xfId="2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4" xfId="19" applyFont="1" applyBorder="1" applyAlignment="1">
      <alignment horizontal="center" vertical="center" wrapText="1"/>
      <protection/>
    </xf>
    <xf numFmtId="0" fontId="0" fillId="0" borderId="29" xfId="19" applyFont="1" applyBorder="1" applyAlignment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0" fillId="0" borderId="23" xfId="22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03" fontId="0" fillId="0" borderId="37" xfId="22" applyNumberFormat="1" applyFont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2" xfId="22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203" fontId="0" fillId="0" borderId="40" xfId="22" applyNumberFormat="1" applyFont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203" fontId="0" fillId="0" borderId="42" xfId="22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21" xfId="22" applyFont="1" applyBorder="1" applyAlignment="1">
      <alignment horizontal="center" vertical="center" wrapText="1"/>
      <protection/>
    </xf>
    <xf numFmtId="0" fontId="4" fillId="0" borderId="26" xfId="22" applyBorder="1" applyAlignment="1">
      <alignment horizontal="center" vertical="center" wrapText="1"/>
      <protection/>
    </xf>
    <xf numFmtId="0" fontId="7" fillId="0" borderId="44" xfId="20" applyFont="1" applyBorder="1" applyAlignment="1">
      <alignment horizontal="center" vertical="center" wrapText="1"/>
      <protection/>
    </xf>
    <xf numFmtId="0" fontId="7" fillId="0" borderId="44" xfId="19" applyFont="1" applyBorder="1" applyAlignment="1">
      <alignment horizontal="center" vertical="center" wrapText="1"/>
      <protection/>
    </xf>
    <xf numFmtId="0" fontId="7" fillId="0" borderId="44" xfId="0" applyFont="1" applyBorder="1" applyAlignment="1">
      <alignment horizontal="center" vertical="center" wrapText="1"/>
    </xf>
    <xf numFmtId="0" fontId="8" fillId="0" borderId="44" xfId="22" applyFont="1" applyBorder="1" applyAlignment="1">
      <alignment horizontal="center" vertical="center" wrapText="1"/>
      <protection/>
    </xf>
    <xf numFmtId="0" fontId="0" fillId="0" borderId="1" xfId="19" applyFont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4" xfId="19" applyFont="1" applyBorder="1" applyAlignment="1">
      <alignment horizontal="left" vertical="center" wrapText="1"/>
      <protection/>
    </xf>
    <xf numFmtId="0" fontId="0" fillId="0" borderId="29" xfId="19" applyFont="1" applyBorder="1" applyAlignment="1">
      <alignment horizontal="left" vertical="center" wrapText="1"/>
      <protection/>
    </xf>
    <xf numFmtId="0" fontId="0" fillId="0" borderId="36" xfId="19" applyFont="1" applyBorder="1" applyAlignment="1">
      <alignment horizontal="left" vertical="center" wrapText="1"/>
      <protection/>
    </xf>
    <xf numFmtId="0" fontId="0" fillId="0" borderId="15" xfId="21" applyFont="1" applyBorder="1" applyAlignment="1">
      <alignment horizontal="center" vertical="center" wrapText="1"/>
      <protection/>
    </xf>
    <xf numFmtId="0" fontId="0" fillId="0" borderId="45" xfId="0" applyBorder="1" applyAlignment="1">
      <alignment horizontal="center" vertical="center" wrapText="1"/>
    </xf>
    <xf numFmtId="0" fontId="0" fillId="0" borderId="1" xfId="21" applyFont="1" applyBorder="1" applyAlignment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0" fillId="0" borderId="27" xfId="21" applyFont="1" applyBorder="1" applyAlignment="1">
      <alignment horizontal="center" vertical="center" wrapText="1"/>
      <protection/>
    </xf>
    <xf numFmtId="0" fontId="0" fillId="0" borderId="47" xfId="0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1.1" xfId="19"/>
    <cellStyle name="Normal_1.2" xfId="20"/>
    <cellStyle name="Normal_1.4" xfId="21"/>
    <cellStyle name="Normal_1.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18"/>
  <sheetViews>
    <sheetView tabSelected="1" zoomScale="85" zoomScaleNormal="85" workbookViewId="0" topLeftCell="A1">
      <selection activeCell="A2" sqref="A2"/>
    </sheetView>
  </sheetViews>
  <sheetFormatPr defaultColWidth="9.140625" defaultRowHeight="12.75"/>
  <cols>
    <col min="1" max="1" width="17.7109375" style="0" customWidth="1"/>
    <col min="2" max="2" width="7.8515625" style="0" customWidth="1"/>
    <col min="3" max="3" width="14.28125" style="0" customWidth="1"/>
    <col min="4" max="4" width="13.28125" style="0" customWidth="1"/>
    <col min="5" max="5" width="14.00390625" style="0" customWidth="1"/>
    <col min="6" max="8" width="13.28125" style="0" customWidth="1"/>
    <col min="9" max="13" width="14.28125" style="0" customWidth="1"/>
  </cols>
  <sheetData>
    <row r="1" spans="1:13" s="2" customFormat="1" ht="30" customHeight="1" thickBot="1">
      <c r="A1" s="141" t="s">
        <v>90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s="2" customFormat="1" ht="90" customHeight="1">
      <c r="A2" s="3" t="s">
        <v>63</v>
      </c>
      <c r="B2" s="11" t="s">
        <v>64</v>
      </c>
      <c r="C2" s="144" t="s">
        <v>34</v>
      </c>
      <c r="D2" s="145"/>
      <c r="E2" s="145"/>
      <c r="F2" s="145"/>
      <c r="G2" s="145"/>
      <c r="H2" s="146"/>
      <c r="I2" s="4" t="s">
        <v>35</v>
      </c>
      <c r="J2" s="5" t="s">
        <v>45</v>
      </c>
      <c r="K2" s="5" t="s">
        <v>36</v>
      </c>
      <c r="L2" s="5" t="s">
        <v>37</v>
      </c>
      <c r="M2" s="5" t="s">
        <v>38</v>
      </c>
    </row>
    <row r="3" spans="1:13" s="2" customFormat="1" ht="25.5">
      <c r="A3" s="18" t="s">
        <v>65</v>
      </c>
      <c r="B3" s="12"/>
      <c r="C3" s="10" t="s">
        <v>39</v>
      </c>
      <c r="D3" s="6" t="s">
        <v>40</v>
      </c>
      <c r="E3" s="6" t="s">
        <v>33</v>
      </c>
      <c r="F3" s="6" t="s">
        <v>80</v>
      </c>
      <c r="G3" s="6" t="s">
        <v>81</v>
      </c>
      <c r="H3" s="6" t="s">
        <v>82</v>
      </c>
      <c r="I3" s="7" t="s">
        <v>83</v>
      </c>
      <c r="J3" s="8"/>
      <c r="K3" s="19"/>
      <c r="L3" s="9"/>
      <c r="M3" s="19"/>
    </row>
    <row r="4" spans="1:13" s="2" customFormat="1" ht="13.5" thickBot="1">
      <c r="A4" s="13">
        <v>1</v>
      </c>
      <c r="B4" s="14">
        <v>2</v>
      </c>
      <c r="C4" s="15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 t="s">
        <v>0</v>
      </c>
      <c r="J4" s="17">
        <v>10</v>
      </c>
      <c r="K4" s="17" t="s">
        <v>1</v>
      </c>
      <c r="L4" s="17">
        <v>12</v>
      </c>
      <c r="M4" s="17" t="s">
        <v>84</v>
      </c>
    </row>
    <row r="5" spans="1:13" s="2" customFormat="1" ht="13.5" customHeight="1">
      <c r="A5" s="20">
        <v>1995</v>
      </c>
      <c r="B5" s="21">
        <v>1995</v>
      </c>
      <c r="C5" s="25">
        <v>204.2</v>
      </c>
      <c r="D5" s="25">
        <v>626.2</v>
      </c>
      <c r="E5" s="25">
        <v>388.3</v>
      </c>
      <c r="F5" s="25">
        <v>1306.7</v>
      </c>
      <c r="G5" s="25">
        <v>932.3</v>
      </c>
      <c r="H5" s="25">
        <v>1001.4</v>
      </c>
      <c r="I5" s="36">
        <v>4459.1</v>
      </c>
      <c r="J5" s="36">
        <v>0</v>
      </c>
      <c r="K5" s="25">
        <v>4459.1</v>
      </c>
      <c r="L5" s="25">
        <v>337.4</v>
      </c>
      <c r="M5" s="25">
        <v>4796.5</v>
      </c>
    </row>
    <row r="6" spans="1:13" s="2" customFormat="1" ht="13.5" customHeight="1">
      <c r="A6" s="22" t="s">
        <v>41</v>
      </c>
      <c r="B6" s="23"/>
      <c r="C6" s="26">
        <v>32.011</v>
      </c>
      <c r="D6" s="26">
        <v>153.71</v>
      </c>
      <c r="E6" s="26">
        <v>95.718</v>
      </c>
      <c r="F6" s="26">
        <v>279.19</v>
      </c>
      <c r="G6" s="26">
        <v>228.65</v>
      </c>
      <c r="H6" s="26">
        <v>246.57</v>
      </c>
      <c r="I6" s="33">
        <v>1035.9</v>
      </c>
      <c r="J6" s="26">
        <v>0</v>
      </c>
      <c r="K6" s="33">
        <v>1035.9</v>
      </c>
      <c r="L6" s="26">
        <v>81.6</v>
      </c>
      <c r="M6" s="33">
        <v>1117.5</v>
      </c>
    </row>
    <row r="7" spans="1:13" s="2" customFormat="1" ht="13.5" customHeight="1">
      <c r="A7" s="22" t="s">
        <v>42</v>
      </c>
      <c r="B7" s="23"/>
      <c r="C7" s="26">
        <v>99.231</v>
      </c>
      <c r="D7" s="26">
        <v>156.54</v>
      </c>
      <c r="E7" s="26">
        <v>96.672</v>
      </c>
      <c r="F7" s="26">
        <v>345.03</v>
      </c>
      <c r="G7" s="26">
        <v>231.98</v>
      </c>
      <c r="H7" s="26">
        <v>251.56</v>
      </c>
      <c r="I7" s="33">
        <v>1181</v>
      </c>
      <c r="J7" s="26">
        <v>0</v>
      </c>
      <c r="K7" s="33">
        <v>1181</v>
      </c>
      <c r="L7" s="26">
        <v>84.5</v>
      </c>
      <c r="M7" s="33">
        <v>1265.5</v>
      </c>
    </row>
    <row r="8" spans="1:13" s="2" customFormat="1" ht="13.5" customHeight="1">
      <c r="A8" s="22" t="s">
        <v>43</v>
      </c>
      <c r="B8" s="23"/>
      <c r="C8" s="26">
        <v>29.489</v>
      </c>
      <c r="D8" s="26">
        <v>157.1</v>
      </c>
      <c r="E8" s="26">
        <v>97.863</v>
      </c>
      <c r="F8" s="26">
        <v>369.91</v>
      </c>
      <c r="G8" s="26">
        <v>234.47</v>
      </c>
      <c r="H8" s="26">
        <v>250.89</v>
      </c>
      <c r="I8" s="33">
        <v>1139.7</v>
      </c>
      <c r="J8" s="26">
        <v>0</v>
      </c>
      <c r="K8" s="33">
        <v>1139.7</v>
      </c>
      <c r="L8" s="26">
        <v>84.1</v>
      </c>
      <c r="M8" s="33">
        <v>1223.8</v>
      </c>
    </row>
    <row r="9" spans="1:13" s="2" customFormat="1" ht="13.5" customHeight="1" thickBot="1">
      <c r="A9" s="22" t="s">
        <v>44</v>
      </c>
      <c r="B9" s="34"/>
      <c r="C9" s="26">
        <v>43.468</v>
      </c>
      <c r="D9" s="26">
        <v>158.85</v>
      </c>
      <c r="E9" s="26">
        <v>98.047</v>
      </c>
      <c r="F9" s="26">
        <v>312.56</v>
      </c>
      <c r="G9" s="26">
        <v>237.2</v>
      </c>
      <c r="H9" s="26">
        <v>252.38</v>
      </c>
      <c r="I9" s="33">
        <v>1102.5</v>
      </c>
      <c r="J9" s="26">
        <v>0</v>
      </c>
      <c r="K9" s="33">
        <v>1102.5</v>
      </c>
      <c r="L9" s="26">
        <v>87.2</v>
      </c>
      <c r="M9" s="33">
        <v>1189.7</v>
      </c>
    </row>
    <row r="10" spans="1:13" s="2" customFormat="1" ht="13.5" customHeight="1">
      <c r="A10" s="20">
        <v>1996</v>
      </c>
      <c r="B10" s="29">
        <v>1996</v>
      </c>
      <c r="C10" s="25">
        <v>200.8</v>
      </c>
      <c r="D10" s="25">
        <v>618.2</v>
      </c>
      <c r="E10" s="25">
        <v>386.9</v>
      </c>
      <c r="F10" s="25">
        <v>1314.5</v>
      </c>
      <c r="G10" s="25">
        <v>981.9</v>
      </c>
      <c r="H10" s="25">
        <v>1035</v>
      </c>
      <c r="I10" s="36">
        <v>4537.3</v>
      </c>
      <c r="J10" s="36">
        <v>0</v>
      </c>
      <c r="K10" s="25">
        <v>4537.3</v>
      </c>
      <c r="L10" s="25">
        <v>347.9</v>
      </c>
      <c r="M10" s="25">
        <v>4885.2</v>
      </c>
    </row>
    <row r="11" spans="1:13" s="2" customFormat="1" ht="13.5" customHeight="1">
      <c r="A11" s="22" t="s">
        <v>41</v>
      </c>
      <c r="B11" s="23"/>
      <c r="C11" s="26">
        <v>33.659</v>
      </c>
      <c r="D11" s="26">
        <v>152.97</v>
      </c>
      <c r="E11" s="26">
        <v>97.415</v>
      </c>
      <c r="F11" s="26">
        <v>293.8</v>
      </c>
      <c r="G11" s="26">
        <v>239.72</v>
      </c>
      <c r="H11" s="26">
        <v>254.86</v>
      </c>
      <c r="I11" s="33">
        <v>1072.4</v>
      </c>
      <c r="J11" s="26">
        <v>0</v>
      </c>
      <c r="K11" s="33">
        <v>1072.4</v>
      </c>
      <c r="L11" s="26">
        <v>85.5</v>
      </c>
      <c r="M11" s="33">
        <v>1157.9</v>
      </c>
    </row>
    <row r="12" spans="1:13" s="2" customFormat="1" ht="13.5" customHeight="1">
      <c r="A12" s="22" t="s">
        <v>42</v>
      </c>
      <c r="B12" s="23"/>
      <c r="C12" s="26">
        <v>97.535</v>
      </c>
      <c r="D12" s="26">
        <v>155.35</v>
      </c>
      <c r="E12" s="26">
        <v>96.469</v>
      </c>
      <c r="F12" s="26">
        <v>335.26</v>
      </c>
      <c r="G12" s="26">
        <v>243.5</v>
      </c>
      <c r="H12" s="26">
        <v>260.13</v>
      </c>
      <c r="I12" s="33">
        <v>1188.2</v>
      </c>
      <c r="J12" s="26">
        <v>0</v>
      </c>
      <c r="K12" s="33">
        <v>1188.2</v>
      </c>
      <c r="L12" s="26">
        <v>86.1</v>
      </c>
      <c r="M12" s="33">
        <v>1274.3</v>
      </c>
    </row>
    <row r="13" spans="1:13" s="2" customFormat="1" ht="13.5" customHeight="1">
      <c r="A13" s="22" t="s">
        <v>43</v>
      </c>
      <c r="B13" s="23"/>
      <c r="C13" s="26">
        <v>28.31</v>
      </c>
      <c r="D13" s="26">
        <v>155.61</v>
      </c>
      <c r="E13" s="26">
        <v>96.689</v>
      </c>
      <c r="F13" s="26">
        <v>366.13</v>
      </c>
      <c r="G13" s="26">
        <v>247.1</v>
      </c>
      <c r="H13" s="26">
        <v>259.33</v>
      </c>
      <c r="I13" s="33">
        <v>1153.2</v>
      </c>
      <c r="J13" s="26">
        <v>0</v>
      </c>
      <c r="K13" s="33">
        <v>1153.2</v>
      </c>
      <c r="L13" s="26">
        <v>86.3</v>
      </c>
      <c r="M13" s="33">
        <v>1239.5</v>
      </c>
    </row>
    <row r="14" spans="1:13" s="2" customFormat="1" ht="13.5" customHeight="1" thickBot="1">
      <c r="A14" s="22" t="s">
        <v>44</v>
      </c>
      <c r="B14" s="34"/>
      <c r="C14" s="26">
        <v>41.296</v>
      </c>
      <c r="D14" s="31">
        <v>154.28</v>
      </c>
      <c r="E14" s="26">
        <v>96.326</v>
      </c>
      <c r="F14" s="26">
        <v>319.3</v>
      </c>
      <c r="G14" s="26">
        <v>251.57</v>
      </c>
      <c r="H14" s="26">
        <v>260.69</v>
      </c>
      <c r="I14" s="33">
        <v>1123.5</v>
      </c>
      <c r="J14" s="26">
        <v>0</v>
      </c>
      <c r="K14" s="33">
        <v>1123.5</v>
      </c>
      <c r="L14" s="26">
        <v>90</v>
      </c>
      <c r="M14" s="33">
        <v>1213.5</v>
      </c>
    </row>
    <row r="15" spans="1:13" s="2" customFormat="1" ht="13.5" customHeight="1">
      <c r="A15" s="20">
        <v>1997</v>
      </c>
      <c r="B15" s="29">
        <v>1997</v>
      </c>
      <c r="C15" s="25">
        <v>174</v>
      </c>
      <c r="D15" s="25">
        <v>621</v>
      </c>
      <c r="E15" s="25">
        <v>375.2</v>
      </c>
      <c r="F15" s="25">
        <v>1356.8</v>
      </c>
      <c r="G15" s="25">
        <v>1040.6</v>
      </c>
      <c r="H15" s="25">
        <v>1071.9</v>
      </c>
      <c r="I15" s="36">
        <v>4639.5</v>
      </c>
      <c r="J15" s="36">
        <v>0</v>
      </c>
      <c r="K15" s="25">
        <v>4639.5</v>
      </c>
      <c r="L15" s="25">
        <v>360.5</v>
      </c>
      <c r="M15" s="25">
        <v>5000</v>
      </c>
    </row>
    <row r="16" spans="1:13" s="2" customFormat="1" ht="13.5" customHeight="1">
      <c r="A16" s="22" t="s">
        <v>41</v>
      </c>
      <c r="B16" s="23"/>
      <c r="C16" s="26">
        <v>37.368</v>
      </c>
      <c r="D16" s="26">
        <v>151.76</v>
      </c>
      <c r="E16" s="26">
        <v>95.403</v>
      </c>
      <c r="F16" s="26">
        <v>290.24</v>
      </c>
      <c r="G16" s="26">
        <v>253.24</v>
      </c>
      <c r="H16" s="26">
        <v>263.97</v>
      </c>
      <c r="I16" s="33">
        <v>1092</v>
      </c>
      <c r="J16" s="26">
        <v>0</v>
      </c>
      <c r="K16" s="33">
        <v>1092</v>
      </c>
      <c r="L16" s="26">
        <v>88.2</v>
      </c>
      <c r="M16" s="33">
        <v>1180.2</v>
      </c>
    </row>
    <row r="17" spans="1:13" s="2" customFormat="1" ht="13.5" customHeight="1">
      <c r="A17" s="22" t="s">
        <v>42</v>
      </c>
      <c r="B17" s="23"/>
      <c r="C17" s="26">
        <v>57.484</v>
      </c>
      <c r="D17" s="26">
        <v>156.12</v>
      </c>
      <c r="E17" s="26">
        <v>93.98</v>
      </c>
      <c r="F17" s="26">
        <v>342.84</v>
      </c>
      <c r="G17" s="26">
        <v>258.43</v>
      </c>
      <c r="H17" s="26">
        <v>269.15</v>
      </c>
      <c r="I17" s="33">
        <v>1178</v>
      </c>
      <c r="J17" s="26">
        <v>0</v>
      </c>
      <c r="K17" s="33">
        <v>1178</v>
      </c>
      <c r="L17" s="26">
        <v>86.6</v>
      </c>
      <c r="M17" s="33">
        <v>1264.6</v>
      </c>
    </row>
    <row r="18" spans="1:13" s="2" customFormat="1" ht="13.5" customHeight="1">
      <c r="A18" s="22" t="s">
        <v>43</v>
      </c>
      <c r="B18" s="23"/>
      <c r="C18" s="26">
        <v>35.439</v>
      </c>
      <c r="D18" s="26">
        <v>157.22</v>
      </c>
      <c r="E18" s="26">
        <v>93.156</v>
      </c>
      <c r="F18" s="26">
        <v>388.94</v>
      </c>
      <c r="G18" s="26">
        <v>261.83</v>
      </c>
      <c r="H18" s="26">
        <v>268.38</v>
      </c>
      <c r="I18" s="33">
        <v>1205</v>
      </c>
      <c r="J18" s="26">
        <v>0</v>
      </c>
      <c r="K18" s="33">
        <v>1205</v>
      </c>
      <c r="L18" s="26">
        <v>91.3</v>
      </c>
      <c r="M18" s="33">
        <v>1296.3</v>
      </c>
    </row>
    <row r="19" spans="1:13" s="2" customFormat="1" ht="13.5" customHeight="1" thickBot="1">
      <c r="A19" s="22" t="s">
        <v>44</v>
      </c>
      <c r="B19" s="34"/>
      <c r="C19" s="26">
        <v>43.709</v>
      </c>
      <c r="D19" s="26">
        <v>155.9</v>
      </c>
      <c r="E19" s="26">
        <v>92.662</v>
      </c>
      <c r="F19" s="26">
        <v>334.78</v>
      </c>
      <c r="G19" s="26">
        <v>267.1</v>
      </c>
      <c r="H19" s="26">
        <v>270.4</v>
      </c>
      <c r="I19" s="33">
        <v>1164.5</v>
      </c>
      <c r="J19" s="26">
        <v>0</v>
      </c>
      <c r="K19" s="33">
        <v>1164.5</v>
      </c>
      <c r="L19" s="26">
        <v>94.4</v>
      </c>
      <c r="M19" s="33">
        <v>1258.9</v>
      </c>
    </row>
    <row r="20" spans="1:13" s="2" customFormat="1" ht="13.5" customHeight="1">
      <c r="A20" s="20">
        <v>1998</v>
      </c>
      <c r="B20" s="29">
        <v>1998</v>
      </c>
      <c r="C20" s="25">
        <v>185.9</v>
      </c>
      <c r="D20" s="25">
        <v>637</v>
      </c>
      <c r="E20" s="25">
        <v>374.9</v>
      </c>
      <c r="F20" s="25">
        <v>1448.5</v>
      </c>
      <c r="G20" s="25">
        <v>1112.5</v>
      </c>
      <c r="H20" s="25">
        <v>1110.4</v>
      </c>
      <c r="I20" s="36">
        <v>4869.2</v>
      </c>
      <c r="J20" s="36">
        <v>0</v>
      </c>
      <c r="K20" s="25">
        <v>4869.2</v>
      </c>
      <c r="L20" s="25">
        <v>383</v>
      </c>
      <c r="M20" s="25">
        <v>5252.2</v>
      </c>
    </row>
    <row r="21" spans="1:13" s="2" customFormat="1" ht="13.5" customHeight="1">
      <c r="A21" s="22" t="s">
        <v>41</v>
      </c>
      <c r="B21" s="23"/>
      <c r="C21" s="26">
        <v>33.637</v>
      </c>
      <c r="D21" s="26">
        <v>153.33</v>
      </c>
      <c r="E21" s="26">
        <v>93.384</v>
      </c>
      <c r="F21" s="26">
        <v>306.51</v>
      </c>
      <c r="G21" s="26">
        <v>270.18</v>
      </c>
      <c r="H21" s="26">
        <v>272.97</v>
      </c>
      <c r="I21" s="33">
        <v>1130</v>
      </c>
      <c r="J21" s="26">
        <v>0</v>
      </c>
      <c r="K21" s="33">
        <v>1130</v>
      </c>
      <c r="L21" s="26">
        <v>92.5</v>
      </c>
      <c r="M21" s="33">
        <v>1222.5</v>
      </c>
    </row>
    <row r="22" spans="1:13" s="2" customFormat="1" ht="13.5" customHeight="1">
      <c r="A22" s="22" t="s">
        <v>42</v>
      </c>
      <c r="B22" s="23"/>
      <c r="C22" s="26">
        <v>79.113</v>
      </c>
      <c r="D22" s="26">
        <v>159.77</v>
      </c>
      <c r="E22" s="26">
        <v>93.811</v>
      </c>
      <c r="F22" s="26">
        <v>368.06</v>
      </c>
      <c r="G22" s="26">
        <v>276.21</v>
      </c>
      <c r="H22" s="26">
        <v>278.83</v>
      </c>
      <c r="I22" s="33">
        <v>1255.8</v>
      </c>
      <c r="J22" s="26">
        <v>0</v>
      </c>
      <c r="K22" s="33">
        <v>1255.8</v>
      </c>
      <c r="L22" s="26">
        <v>93.5</v>
      </c>
      <c r="M22" s="33">
        <v>1349.3</v>
      </c>
    </row>
    <row r="23" spans="1:13" s="2" customFormat="1" ht="13.5" customHeight="1">
      <c r="A23" s="22" t="s">
        <v>43</v>
      </c>
      <c r="B23" s="23"/>
      <c r="C23" s="26">
        <v>28.103</v>
      </c>
      <c r="D23" s="26">
        <v>164.2</v>
      </c>
      <c r="E23" s="26">
        <v>94.233</v>
      </c>
      <c r="F23" s="26">
        <v>421.07</v>
      </c>
      <c r="G23" s="26">
        <v>280.01</v>
      </c>
      <c r="H23" s="26">
        <v>278.36</v>
      </c>
      <c r="I23" s="33">
        <v>1266</v>
      </c>
      <c r="J23" s="26">
        <v>0</v>
      </c>
      <c r="K23" s="33">
        <v>1266</v>
      </c>
      <c r="L23" s="26">
        <v>97.1</v>
      </c>
      <c r="M23" s="33">
        <v>1363.1</v>
      </c>
    </row>
    <row r="24" spans="1:13" s="2" customFormat="1" ht="13.5" customHeight="1" thickBot="1">
      <c r="A24" s="22" t="s">
        <v>44</v>
      </c>
      <c r="B24" s="34"/>
      <c r="C24" s="26">
        <v>45.047</v>
      </c>
      <c r="D24" s="26">
        <v>159.7</v>
      </c>
      <c r="E24" s="26">
        <v>93.472</v>
      </c>
      <c r="F24" s="26">
        <v>352.86</v>
      </c>
      <c r="G24" s="26">
        <v>286.1</v>
      </c>
      <c r="H24" s="26">
        <v>280.24</v>
      </c>
      <c r="I24" s="33">
        <v>1217.4</v>
      </c>
      <c r="J24" s="26">
        <v>0</v>
      </c>
      <c r="K24" s="33">
        <v>1217.4</v>
      </c>
      <c r="L24" s="26">
        <v>99.9</v>
      </c>
      <c r="M24" s="33">
        <v>1317.3</v>
      </c>
    </row>
    <row r="25" spans="1:13" s="2" customFormat="1" ht="13.5" customHeight="1">
      <c r="A25" s="20">
        <v>1999</v>
      </c>
      <c r="B25" s="29">
        <v>1999</v>
      </c>
      <c r="C25" s="25">
        <v>206.8</v>
      </c>
      <c r="D25" s="25">
        <v>642.8</v>
      </c>
      <c r="E25" s="25">
        <v>370</v>
      </c>
      <c r="F25" s="25">
        <v>1536.6</v>
      </c>
      <c r="G25" s="25">
        <v>1193.8</v>
      </c>
      <c r="H25" s="25">
        <v>1150.6</v>
      </c>
      <c r="I25" s="36">
        <v>5100.6</v>
      </c>
      <c r="J25" s="36">
        <v>0</v>
      </c>
      <c r="K25" s="25">
        <v>5100.6</v>
      </c>
      <c r="L25" s="25">
        <v>406</v>
      </c>
      <c r="M25" s="25">
        <v>5506.6</v>
      </c>
    </row>
    <row r="26" spans="1:13" s="2" customFormat="1" ht="13.5" customHeight="1">
      <c r="A26" s="22" t="s">
        <v>41</v>
      </c>
      <c r="B26" s="23"/>
      <c r="C26" s="26">
        <v>32.112</v>
      </c>
      <c r="D26" s="26">
        <v>156.04</v>
      </c>
      <c r="E26" s="26">
        <v>93.224</v>
      </c>
      <c r="F26" s="26">
        <v>322.98</v>
      </c>
      <c r="G26" s="26">
        <v>289.26</v>
      </c>
      <c r="H26" s="26">
        <v>283.31</v>
      </c>
      <c r="I26" s="33">
        <v>1176.9</v>
      </c>
      <c r="J26" s="26">
        <v>0</v>
      </c>
      <c r="K26" s="33">
        <v>1176.9</v>
      </c>
      <c r="L26" s="26">
        <v>97.6</v>
      </c>
      <c r="M26" s="33">
        <v>1274.5</v>
      </c>
    </row>
    <row r="27" spans="1:13" s="2" customFormat="1" ht="13.5" customHeight="1">
      <c r="A27" s="22" t="s">
        <v>42</v>
      </c>
      <c r="B27" s="23"/>
      <c r="C27" s="26">
        <v>85.081</v>
      </c>
      <c r="D27" s="26">
        <v>160.92</v>
      </c>
      <c r="E27" s="26">
        <v>92.544</v>
      </c>
      <c r="F27" s="26">
        <v>393.32</v>
      </c>
      <c r="G27" s="26">
        <v>295.92</v>
      </c>
      <c r="H27" s="26">
        <v>289.02</v>
      </c>
      <c r="I27" s="33">
        <v>1316.8</v>
      </c>
      <c r="J27" s="26">
        <v>0</v>
      </c>
      <c r="K27" s="33">
        <v>1316.8</v>
      </c>
      <c r="L27" s="26">
        <v>99.2</v>
      </c>
      <c r="M27" s="33">
        <v>1416</v>
      </c>
    </row>
    <row r="28" spans="1:13" s="2" customFormat="1" ht="13.5" customHeight="1">
      <c r="A28" s="22" t="s">
        <v>43</v>
      </c>
      <c r="B28" s="23"/>
      <c r="C28" s="26">
        <v>35.299</v>
      </c>
      <c r="D28" s="26">
        <v>165.14</v>
      </c>
      <c r="E28" s="26">
        <v>92.376</v>
      </c>
      <c r="F28" s="26">
        <v>440.32</v>
      </c>
      <c r="G28" s="26">
        <v>300.76</v>
      </c>
      <c r="H28" s="26">
        <v>288.22</v>
      </c>
      <c r="I28" s="33">
        <v>1322.1</v>
      </c>
      <c r="J28" s="26">
        <v>0</v>
      </c>
      <c r="K28" s="33">
        <v>1322.1</v>
      </c>
      <c r="L28" s="26">
        <v>102.6</v>
      </c>
      <c r="M28" s="33">
        <v>1424.7</v>
      </c>
    </row>
    <row r="29" spans="1:13" s="2" customFormat="1" ht="13.5" customHeight="1" thickBot="1">
      <c r="A29" s="22" t="s">
        <v>44</v>
      </c>
      <c r="B29" s="34"/>
      <c r="C29" s="27">
        <v>54.308</v>
      </c>
      <c r="D29" s="26">
        <v>160.69</v>
      </c>
      <c r="E29" s="26">
        <v>91.856</v>
      </c>
      <c r="F29" s="26">
        <v>379.99</v>
      </c>
      <c r="G29" s="26">
        <v>307.86</v>
      </c>
      <c r="H29" s="26">
        <v>290.06</v>
      </c>
      <c r="I29" s="33">
        <v>1284.8</v>
      </c>
      <c r="J29" s="26">
        <v>0</v>
      </c>
      <c r="K29" s="33">
        <v>1284.8</v>
      </c>
      <c r="L29" s="26">
        <v>106.6</v>
      </c>
      <c r="M29" s="33">
        <v>1391.4</v>
      </c>
    </row>
    <row r="30" spans="1:13" s="2" customFormat="1" ht="13.5" customHeight="1">
      <c r="A30" s="20">
        <v>2000</v>
      </c>
      <c r="B30" s="29">
        <v>2000</v>
      </c>
      <c r="C30" s="25">
        <v>192.9</v>
      </c>
      <c r="D30" s="25">
        <v>655.8</v>
      </c>
      <c r="E30" s="25">
        <v>365.4</v>
      </c>
      <c r="F30" s="25">
        <v>1668.3</v>
      </c>
      <c r="G30" s="25">
        <v>1275.9</v>
      </c>
      <c r="H30" s="25">
        <v>1195.4</v>
      </c>
      <c r="I30" s="36">
        <v>5353.7</v>
      </c>
      <c r="J30" s="36">
        <v>0</v>
      </c>
      <c r="K30" s="25">
        <v>5353.7</v>
      </c>
      <c r="L30" s="25">
        <v>430.7</v>
      </c>
      <c r="M30" s="25">
        <v>5784.4</v>
      </c>
    </row>
    <row r="31" spans="1:13" s="2" customFormat="1" ht="13.5" customHeight="1">
      <c r="A31" s="22" t="s">
        <v>41</v>
      </c>
      <c r="B31" s="23"/>
      <c r="C31" s="94">
        <v>32.761</v>
      </c>
      <c r="D31" s="32">
        <v>161.25</v>
      </c>
      <c r="E31" s="32">
        <v>91.32</v>
      </c>
      <c r="F31" s="32">
        <v>351.33</v>
      </c>
      <c r="G31" s="32">
        <v>313.13</v>
      </c>
      <c r="H31" s="32">
        <v>295.03</v>
      </c>
      <c r="I31" s="33">
        <v>1244.8</v>
      </c>
      <c r="J31" s="26">
        <v>0</v>
      </c>
      <c r="K31" s="33">
        <v>1244.8</v>
      </c>
      <c r="L31" s="26">
        <v>104.3</v>
      </c>
      <c r="M31" s="33">
        <v>1349.1</v>
      </c>
    </row>
    <row r="32" spans="1:13" s="2" customFormat="1" ht="13.5" customHeight="1">
      <c r="A32" s="22" t="s">
        <v>42</v>
      </c>
      <c r="B32" s="23"/>
      <c r="C32" s="26">
        <v>76.199</v>
      </c>
      <c r="D32" s="32">
        <v>164.99</v>
      </c>
      <c r="E32" s="32">
        <v>90.933</v>
      </c>
      <c r="F32" s="32">
        <v>439.68</v>
      </c>
      <c r="G32" s="32">
        <v>316.86</v>
      </c>
      <c r="H32" s="32">
        <v>300.72</v>
      </c>
      <c r="I32" s="33">
        <v>1389.4</v>
      </c>
      <c r="J32" s="26">
        <v>0</v>
      </c>
      <c r="K32" s="33">
        <v>1389.4</v>
      </c>
      <c r="L32" s="26">
        <v>105.8</v>
      </c>
      <c r="M32" s="33">
        <v>1495.2</v>
      </c>
    </row>
    <row r="33" spans="1:13" s="2" customFormat="1" ht="13.5" customHeight="1">
      <c r="A33" s="22" t="s">
        <v>43</v>
      </c>
      <c r="B33" s="23"/>
      <c r="C33" s="26">
        <v>34.506</v>
      </c>
      <c r="D33" s="26">
        <v>168.22</v>
      </c>
      <c r="E33" s="26">
        <v>91.404</v>
      </c>
      <c r="F33" s="32">
        <v>469.22</v>
      </c>
      <c r="G33" s="32">
        <v>320.79</v>
      </c>
      <c r="H33" s="32">
        <v>299.36</v>
      </c>
      <c r="I33" s="33">
        <v>1383.5</v>
      </c>
      <c r="J33" s="26">
        <v>0</v>
      </c>
      <c r="K33" s="33">
        <v>1383.5</v>
      </c>
      <c r="L33" s="26">
        <v>108.5</v>
      </c>
      <c r="M33" s="33">
        <v>1492</v>
      </c>
    </row>
    <row r="34" spans="1:13" s="2" customFormat="1" ht="13.5" customHeight="1" thickBot="1">
      <c r="A34" s="22" t="s">
        <v>44</v>
      </c>
      <c r="B34" s="34"/>
      <c r="C34" s="26">
        <v>49.435</v>
      </c>
      <c r="D34" s="94">
        <v>161.34</v>
      </c>
      <c r="E34" s="32">
        <v>91.743</v>
      </c>
      <c r="F34" s="32">
        <v>408.07</v>
      </c>
      <c r="G34" s="32">
        <v>325.12</v>
      </c>
      <c r="H34" s="32">
        <v>300.28</v>
      </c>
      <c r="I34" s="33">
        <v>1336</v>
      </c>
      <c r="J34" s="95">
        <v>0</v>
      </c>
      <c r="K34" s="33">
        <v>1336</v>
      </c>
      <c r="L34" s="26">
        <v>112.1</v>
      </c>
      <c r="M34" s="33">
        <v>1448.1</v>
      </c>
    </row>
    <row r="35" spans="1:13" s="2" customFormat="1" ht="13.5" customHeight="1">
      <c r="A35" s="20">
        <v>2001</v>
      </c>
      <c r="B35" s="29">
        <v>2001</v>
      </c>
      <c r="C35" s="25">
        <v>200.4</v>
      </c>
      <c r="D35" s="25">
        <v>662.3</v>
      </c>
      <c r="E35" s="25">
        <v>379.9</v>
      </c>
      <c r="F35" s="25">
        <v>1741.3</v>
      </c>
      <c r="G35" s="25">
        <v>1358.1</v>
      </c>
      <c r="H35" s="25">
        <v>1224</v>
      </c>
      <c r="I35" s="36">
        <v>5566</v>
      </c>
      <c r="J35" s="36">
        <v>0</v>
      </c>
      <c r="K35" s="25">
        <v>5566</v>
      </c>
      <c r="L35" s="25">
        <v>448.8</v>
      </c>
      <c r="M35" s="25">
        <v>6014.8</v>
      </c>
    </row>
    <row r="36" spans="1:13" s="2" customFormat="1" ht="13.5" customHeight="1">
      <c r="A36" s="22" t="s">
        <v>41</v>
      </c>
      <c r="B36" s="24"/>
      <c r="C36" s="26">
        <v>33.327</v>
      </c>
      <c r="D36" s="26">
        <v>158.3</v>
      </c>
      <c r="E36" s="26">
        <v>92.606</v>
      </c>
      <c r="F36" s="26">
        <v>365.04</v>
      </c>
      <c r="G36" s="26">
        <v>332.29</v>
      </c>
      <c r="H36" s="26">
        <v>303.07</v>
      </c>
      <c r="I36" s="33">
        <v>1284.6</v>
      </c>
      <c r="J36" s="26">
        <v>0</v>
      </c>
      <c r="K36" s="33">
        <v>1284.6</v>
      </c>
      <c r="L36" s="26">
        <v>108</v>
      </c>
      <c r="M36" s="33">
        <v>1392.6</v>
      </c>
    </row>
    <row r="37" spans="1:13" s="2" customFormat="1" ht="13.5" customHeight="1">
      <c r="A37" s="22" t="s">
        <v>42</v>
      </c>
      <c r="B37" s="23"/>
      <c r="C37" s="26">
        <v>80.732</v>
      </c>
      <c r="D37" s="26">
        <v>165.55</v>
      </c>
      <c r="E37" s="26">
        <v>93.844</v>
      </c>
      <c r="F37" s="26">
        <v>459.85</v>
      </c>
      <c r="G37" s="26">
        <v>338.11</v>
      </c>
      <c r="H37" s="26">
        <v>308.1</v>
      </c>
      <c r="I37" s="33">
        <v>1446.2</v>
      </c>
      <c r="J37" s="26">
        <v>0</v>
      </c>
      <c r="K37" s="33">
        <v>1446.2</v>
      </c>
      <c r="L37" s="26">
        <v>110.4</v>
      </c>
      <c r="M37" s="33">
        <v>1556.6</v>
      </c>
    </row>
    <row r="38" spans="1:13" s="2" customFormat="1" ht="13.5" customHeight="1">
      <c r="A38" s="22" t="s">
        <v>43</v>
      </c>
      <c r="B38" s="23"/>
      <c r="C38" s="26">
        <v>34.782</v>
      </c>
      <c r="D38" s="26">
        <v>171.76</v>
      </c>
      <c r="E38" s="26">
        <v>96.298</v>
      </c>
      <c r="F38" s="26">
        <v>500.27</v>
      </c>
      <c r="G38" s="26">
        <v>343.46</v>
      </c>
      <c r="H38" s="26">
        <v>305.84</v>
      </c>
      <c r="I38" s="33">
        <v>1452.4</v>
      </c>
      <c r="J38" s="26">
        <v>0</v>
      </c>
      <c r="K38" s="33">
        <v>1452.4</v>
      </c>
      <c r="L38" s="26">
        <v>114.1</v>
      </c>
      <c r="M38" s="33">
        <v>1566.5</v>
      </c>
    </row>
    <row r="39" spans="1:13" s="2" customFormat="1" ht="13.5" customHeight="1" thickBot="1">
      <c r="A39" s="22" t="s">
        <v>44</v>
      </c>
      <c r="B39" s="34"/>
      <c r="C39" s="26">
        <v>51.559</v>
      </c>
      <c r="D39" s="26">
        <v>166.69</v>
      </c>
      <c r="E39" s="26">
        <v>97.153</v>
      </c>
      <c r="F39" s="26">
        <v>416.14</v>
      </c>
      <c r="G39" s="26">
        <v>344.24</v>
      </c>
      <c r="H39" s="26">
        <v>306.99</v>
      </c>
      <c r="I39" s="33">
        <v>1382.8</v>
      </c>
      <c r="J39" s="26">
        <v>0</v>
      </c>
      <c r="K39" s="33">
        <v>1382.8</v>
      </c>
      <c r="L39" s="26">
        <v>116.3</v>
      </c>
      <c r="M39" s="33">
        <v>1499.1</v>
      </c>
    </row>
    <row r="40" spans="1:13" ht="13.5" customHeight="1">
      <c r="A40" s="20">
        <v>2002</v>
      </c>
      <c r="B40" s="29">
        <v>2002</v>
      </c>
      <c r="C40" s="25">
        <v>212.1</v>
      </c>
      <c r="D40" s="25">
        <v>681.2</v>
      </c>
      <c r="E40" s="25">
        <v>400.8</v>
      </c>
      <c r="F40" s="25">
        <v>1729</v>
      </c>
      <c r="G40" s="25">
        <v>1383.3</v>
      </c>
      <c r="H40" s="25">
        <v>1268.9</v>
      </c>
      <c r="I40" s="25">
        <v>5675.3</v>
      </c>
      <c r="J40" s="25">
        <v>0</v>
      </c>
      <c r="K40" s="25">
        <v>5675.3</v>
      </c>
      <c r="L40" s="25">
        <v>458.5</v>
      </c>
      <c r="M40" s="25">
        <v>6133.8</v>
      </c>
    </row>
    <row r="41" spans="1:13" ht="13.5" customHeight="1">
      <c r="A41" s="22" t="s">
        <v>41</v>
      </c>
      <c r="B41" s="23"/>
      <c r="C41" s="26">
        <v>34.869</v>
      </c>
      <c r="D41" s="26">
        <v>161.87</v>
      </c>
      <c r="E41" s="26">
        <v>98.126</v>
      </c>
      <c r="F41" s="26">
        <v>367.18</v>
      </c>
      <c r="G41" s="26">
        <v>341.33</v>
      </c>
      <c r="H41" s="26">
        <v>310.91</v>
      </c>
      <c r="I41" s="33">
        <v>1314.3</v>
      </c>
      <c r="J41" s="26">
        <v>0</v>
      </c>
      <c r="K41" s="33">
        <v>1314.3</v>
      </c>
      <c r="L41" s="26">
        <v>110.7</v>
      </c>
      <c r="M41" s="33">
        <v>1425</v>
      </c>
    </row>
    <row r="42" spans="1:13" ht="13.5" customHeight="1">
      <c r="A42" s="22" t="s">
        <v>42</v>
      </c>
      <c r="B42" s="23"/>
      <c r="C42" s="26">
        <v>85.36</v>
      </c>
      <c r="D42" s="26">
        <v>170.65</v>
      </c>
      <c r="E42" s="26">
        <v>99.384</v>
      </c>
      <c r="F42" s="26">
        <v>448.54</v>
      </c>
      <c r="G42" s="26">
        <v>345.17</v>
      </c>
      <c r="H42" s="26">
        <v>317.71</v>
      </c>
      <c r="I42" s="33">
        <v>1466.8</v>
      </c>
      <c r="J42" s="26">
        <v>0</v>
      </c>
      <c r="K42" s="33">
        <v>1466.8</v>
      </c>
      <c r="L42" s="26">
        <v>112.2</v>
      </c>
      <c r="M42" s="33">
        <v>1579</v>
      </c>
    </row>
    <row r="43" spans="1:13" ht="13.5" customHeight="1">
      <c r="A43" s="22" t="s">
        <v>43</v>
      </c>
      <c r="B43" s="23"/>
      <c r="C43" s="26">
        <v>38.736</v>
      </c>
      <c r="D43" s="26">
        <v>177.32</v>
      </c>
      <c r="E43" s="26">
        <v>101.24</v>
      </c>
      <c r="F43" s="26">
        <v>485.39</v>
      </c>
      <c r="G43" s="26">
        <v>348.62</v>
      </c>
      <c r="H43" s="26">
        <v>318.37</v>
      </c>
      <c r="I43" s="33">
        <v>1469.7</v>
      </c>
      <c r="J43" s="26">
        <v>0</v>
      </c>
      <c r="K43" s="33">
        <v>1469.7</v>
      </c>
      <c r="L43" s="26">
        <v>115.7</v>
      </c>
      <c r="M43" s="33">
        <v>1585.4</v>
      </c>
    </row>
    <row r="44" spans="1:13" ht="13.5" customHeight="1" thickBot="1">
      <c r="A44" s="22" t="s">
        <v>44</v>
      </c>
      <c r="B44" s="34"/>
      <c r="C44" s="26">
        <v>53.135</v>
      </c>
      <c r="D44" s="26">
        <v>171.37</v>
      </c>
      <c r="E44" s="26">
        <v>102.05</v>
      </c>
      <c r="F44" s="26">
        <v>427.89</v>
      </c>
      <c r="G44" s="26">
        <v>348.18</v>
      </c>
      <c r="H44" s="26">
        <v>321.91</v>
      </c>
      <c r="I44" s="33">
        <v>1424.5</v>
      </c>
      <c r="J44" s="26">
        <v>0</v>
      </c>
      <c r="K44" s="35">
        <v>1424.5</v>
      </c>
      <c r="L44" s="95">
        <v>119.9</v>
      </c>
      <c r="M44" s="35">
        <v>1544.4</v>
      </c>
    </row>
    <row r="45" spans="1:13" ht="13.5" customHeight="1">
      <c r="A45" s="20">
        <v>2003</v>
      </c>
      <c r="B45" s="29">
        <v>2003</v>
      </c>
      <c r="C45" s="37">
        <v>194.8</v>
      </c>
      <c r="D45" s="37">
        <v>704.3</v>
      </c>
      <c r="E45" s="37">
        <v>428.7</v>
      </c>
      <c r="F45" s="37">
        <v>1731.5</v>
      </c>
      <c r="G45" s="37">
        <v>1378.4</v>
      </c>
      <c r="H45" s="37">
        <v>1340.2</v>
      </c>
      <c r="I45" s="38">
        <v>5777.9</v>
      </c>
      <c r="J45" s="37">
        <v>0</v>
      </c>
      <c r="K45" s="37">
        <v>5777.9</v>
      </c>
      <c r="L45" s="37">
        <v>467.9</v>
      </c>
      <c r="M45" s="37">
        <v>6245.8</v>
      </c>
    </row>
    <row r="46" spans="1:13" ht="13.5" customHeight="1">
      <c r="A46" s="22" t="s">
        <v>41</v>
      </c>
      <c r="B46" s="23"/>
      <c r="C46" s="39">
        <v>29.863</v>
      </c>
      <c r="D46" s="39">
        <v>170.61</v>
      </c>
      <c r="E46" s="39">
        <v>103.73</v>
      </c>
      <c r="F46" s="39">
        <v>366.84</v>
      </c>
      <c r="G46" s="39">
        <v>342.42</v>
      </c>
      <c r="H46" s="39">
        <v>323.21</v>
      </c>
      <c r="I46" s="40">
        <v>1336.7</v>
      </c>
      <c r="J46" s="39">
        <v>0</v>
      </c>
      <c r="K46" s="40">
        <v>1336.7</v>
      </c>
      <c r="L46" s="39">
        <v>112.8</v>
      </c>
      <c r="M46" s="40">
        <v>1449.5</v>
      </c>
    </row>
    <row r="47" spans="1:13" ht="13.5" customHeight="1">
      <c r="A47" s="22" t="s">
        <v>42</v>
      </c>
      <c r="B47" s="23"/>
      <c r="C47" s="39">
        <v>81.456</v>
      </c>
      <c r="D47" s="40">
        <v>174.68</v>
      </c>
      <c r="E47" s="40">
        <v>106.3</v>
      </c>
      <c r="F47" s="40">
        <v>452.7</v>
      </c>
      <c r="G47" s="39">
        <v>341.9</v>
      </c>
      <c r="H47" s="40">
        <v>336.6</v>
      </c>
      <c r="I47" s="40">
        <v>1493.6</v>
      </c>
      <c r="J47" s="40">
        <v>0</v>
      </c>
      <c r="K47" s="40">
        <v>1493.6</v>
      </c>
      <c r="L47" s="39">
        <v>114.5</v>
      </c>
      <c r="M47" s="40">
        <v>1608.1</v>
      </c>
    </row>
    <row r="48" spans="1:13" ht="13.5" customHeight="1">
      <c r="A48" s="22" t="s">
        <v>43</v>
      </c>
      <c r="B48" s="23"/>
      <c r="C48" s="39">
        <v>34.512</v>
      </c>
      <c r="D48" s="40">
        <v>182.33</v>
      </c>
      <c r="E48" s="40">
        <v>109.37</v>
      </c>
      <c r="F48" s="40">
        <v>483.02</v>
      </c>
      <c r="G48" s="40">
        <v>344.96</v>
      </c>
      <c r="H48" s="40">
        <v>338.21</v>
      </c>
      <c r="I48" s="40">
        <v>1492.4</v>
      </c>
      <c r="J48" s="40">
        <v>0</v>
      </c>
      <c r="K48" s="40">
        <v>1492.4</v>
      </c>
      <c r="L48" s="39">
        <v>117.8</v>
      </c>
      <c r="M48" s="40">
        <v>1610.2</v>
      </c>
    </row>
    <row r="49" spans="1:13" ht="13.5" customHeight="1" thickBot="1">
      <c r="A49" s="22" t="s">
        <v>44</v>
      </c>
      <c r="B49" s="34"/>
      <c r="C49" s="41">
        <v>48.968</v>
      </c>
      <c r="D49" s="42">
        <v>176.68</v>
      </c>
      <c r="E49" s="42">
        <v>109.31</v>
      </c>
      <c r="F49" s="42">
        <v>428.94</v>
      </c>
      <c r="G49" s="42">
        <v>349.12</v>
      </c>
      <c r="H49" s="42">
        <v>342.18</v>
      </c>
      <c r="I49" s="42">
        <v>1455.2</v>
      </c>
      <c r="J49" s="42">
        <v>0</v>
      </c>
      <c r="K49" s="40">
        <v>1455.2</v>
      </c>
      <c r="L49" s="41">
        <v>122.8</v>
      </c>
      <c r="M49" s="40">
        <v>1578</v>
      </c>
    </row>
    <row r="50" spans="1:13" ht="13.5" customHeight="1">
      <c r="A50" s="20">
        <v>2004</v>
      </c>
      <c r="B50" s="29">
        <v>2004</v>
      </c>
      <c r="C50" s="37">
        <v>184</v>
      </c>
      <c r="D50" s="37">
        <v>717.3</v>
      </c>
      <c r="E50" s="37">
        <v>451.9</v>
      </c>
      <c r="F50" s="37">
        <v>1868.9</v>
      </c>
      <c r="G50" s="37">
        <v>1427.6</v>
      </c>
      <c r="H50" s="37">
        <v>1368.1</v>
      </c>
      <c r="I50" s="38">
        <v>6017.8</v>
      </c>
      <c r="J50" s="37">
        <v>0</v>
      </c>
      <c r="K50" s="37">
        <v>6017.8</v>
      </c>
      <c r="L50" s="37">
        <v>488.9</v>
      </c>
      <c r="M50" s="37">
        <v>6506.7</v>
      </c>
    </row>
    <row r="51" spans="1:13" ht="13.5" customHeight="1">
      <c r="A51" s="22" t="s">
        <v>41</v>
      </c>
      <c r="B51" s="23"/>
      <c r="C51" s="39">
        <v>26.637</v>
      </c>
      <c r="D51" s="39">
        <v>174.71</v>
      </c>
      <c r="E51" s="39">
        <v>110.25</v>
      </c>
      <c r="F51" s="39">
        <v>394.77</v>
      </c>
      <c r="G51" s="39">
        <v>349.62</v>
      </c>
      <c r="H51" s="39">
        <v>334.23</v>
      </c>
      <c r="I51" s="40">
        <v>1390.2</v>
      </c>
      <c r="J51" s="39">
        <v>0</v>
      </c>
      <c r="K51" s="40">
        <v>1390.2</v>
      </c>
      <c r="L51" s="39">
        <v>117.7</v>
      </c>
      <c r="M51" s="40">
        <v>1507.9</v>
      </c>
    </row>
    <row r="52" spans="1:13" ht="13.5" customHeight="1">
      <c r="A52" s="22" t="s">
        <v>42</v>
      </c>
      <c r="B52" s="23"/>
      <c r="C52" s="39">
        <v>77.699</v>
      </c>
      <c r="D52" s="40">
        <v>177.12</v>
      </c>
      <c r="E52" s="40">
        <v>111.76</v>
      </c>
      <c r="F52" s="40">
        <v>493.86</v>
      </c>
      <c r="G52" s="39">
        <v>354.1</v>
      </c>
      <c r="H52" s="40">
        <v>342.5</v>
      </c>
      <c r="I52" s="40">
        <v>1557</v>
      </c>
      <c r="J52" s="40">
        <v>0</v>
      </c>
      <c r="K52" s="40">
        <v>1557</v>
      </c>
      <c r="L52" s="39">
        <v>119.8</v>
      </c>
      <c r="M52" s="40">
        <v>1676.8</v>
      </c>
    </row>
    <row r="53" spans="1:13" ht="13.5" customHeight="1">
      <c r="A53" s="22" t="s">
        <v>43</v>
      </c>
      <c r="B53" s="23"/>
      <c r="C53" s="39">
        <v>32.396</v>
      </c>
      <c r="D53" s="40">
        <v>184.23</v>
      </c>
      <c r="E53" s="40">
        <v>114.75</v>
      </c>
      <c r="F53" s="40">
        <v>518.61</v>
      </c>
      <c r="G53" s="40">
        <v>360.18</v>
      </c>
      <c r="H53" s="40">
        <v>343.63</v>
      </c>
      <c r="I53" s="40">
        <v>1553.8</v>
      </c>
      <c r="J53" s="40">
        <v>0</v>
      </c>
      <c r="K53" s="40">
        <v>1553.8</v>
      </c>
      <c r="L53" s="39">
        <v>123</v>
      </c>
      <c r="M53" s="40">
        <v>1676.8</v>
      </c>
    </row>
    <row r="54" spans="1:13" ht="13.5" customHeight="1" thickBot="1">
      <c r="A54" s="22" t="s">
        <v>44</v>
      </c>
      <c r="B54" s="34"/>
      <c r="C54" s="41">
        <v>47.268</v>
      </c>
      <c r="D54" s="42">
        <v>181.24</v>
      </c>
      <c r="E54" s="42">
        <v>115.14</v>
      </c>
      <c r="F54" s="42">
        <v>461.66</v>
      </c>
      <c r="G54" s="42">
        <v>363.7</v>
      </c>
      <c r="H54" s="42">
        <v>347.74</v>
      </c>
      <c r="I54" s="42">
        <v>1516.8</v>
      </c>
      <c r="J54" s="42">
        <v>0</v>
      </c>
      <c r="K54" s="42">
        <v>1516.8</v>
      </c>
      <c r="L54" s="41">
        <v>128.4</v>
      </c>
      <c r="M54" s="42">
        <v>1645.2</v>
      </c>
    </row>
    <row r="55" spans="1:13" ht="13.5" customHeight="1">
      <c r="A55" s="20">
        <v>2005</v>
      </c>
      <c r="B55" s="29">
        <v>2005</v>
      </c>
      <c r="C55" s="37">
        <v>188.6</v>
      </c>
      <c r="D55" s="37">
        <v>720.9</v>
      </c>
      <c r="E55" s="37">
        <v>476</v>
      </c>
      <c r="F55" s="37">
        <v>1944.3</v>
      </c>
      <c r="G55" s="37">
        <v>1500.4</v>
      </c>
      <c r="H55" s="37">
        <v>1420.2</v>
      </c>
      <c r="I55" s="38">
        <v>6250.4</v>
      </c>
      <c r="J55" s="37">
        <v>0</v>
      </c>
      <c r="K55" s="37">
        <v>6250.4</v>
      </c>
      <c r="L55" s="37">
        <v>509</v>
      </c>
      <c r="M55" s="37">
        <v>6759.4</v>
      </c>
    </row>
    <row r="56" spans="1:13" ht="13.5" customHeight="1">
      <c r="A56" s="22" t="s">
        <v>41</v>
      </c>
      <c r="B56" s="23"/>
      <c r="C56" s="39">
        <v>28.163</v>
      </c>
      <c r="D56" s="39">
        <v>175.43</v>
      </c>
      <c r="E56" s="39">
        <v>116.32</v>
      </c>
      <c r="F56" s="39">
        <v>413.42</v>
      </c>
      <c r="G56" s="39">
        <v>364.61</v>
      </c>
      <c r="H56" s="39">
        <v>349.16</v>
      </c>
      <c r="I56" s="40">
        <v>1447.1</v>
      </c>
      <c r="J56" s="39">
        <v>0</v>
      </c>
      <c r="K56" s="40">
        <v>1447.1</v>
      </c>
      <c r="L56" s="39">
        <v>122.9</v>
      </c>
      <c r="M56" s="40">
        <v>1570</v>
      </c>
    </row>
    <row r="57" spans="1:13" ht="13.5" customHeight="1">
      <c r="A57" s="22" t="s">
        <v>42</v>
      </c>
      <c r="B57" s="23"/>
      <c r="C57" s="39">
        <v>77.898</v>
      </c>
      <c r="D57" s="40">
        <v>178.16</v>
      </c>
      <c r="E57" s="40">
        <v>117.88</v>
      </c>
      <c r="F57" s="40">
        <v>511.49</v>
      </c>
      <c r="G57" s="39">
        <v>371.23</v>
      </c>
      <c r="H57" s="40">
        <v>353.35</v>
      </c>
      <c r="I57" s="40">
        <v>1610</v>
      </c>
      <c r="J57" s="40">
        <v>0</v>
      </c>
      <c r="K57" s="40">
        <v>1610</v>
      </c>
      <c r="L57" s="39">
        <v>124.2</v>
      </c>
      <c r="M57" s="40">
        <v>1734.2</v>
      </c>
    </row>
    <row r="58" spans="1:13" ht="13.5" customHeight="1">
      <c r="A58" s="22" t="s">
        <v>43</v>
      </c>
      <c r="B58" s="23"/>
      <c r="C58" s="39">
        <v>30.741</v>
      </c>
      <c r="D58" s="40">
        <v>186.35</v>
      </c>
      <c r="E58" s="40">
        <v>120.89</v>
      </c>
      <c r="F58" s="40">
        <v>541.35</v>
      </c>
      <c r="G58" s="40">
        <v>380.14</v>
      </c>
      <c r="H58" s="40">
        <v>355.47</v>
      </c>
      <c r="I58" s="40">
        <v>1614.9</v>
      </c>
      <c r="J58" s="40">
        <v>0</v>
      </c>
      <c r="K58" s="40">
        <v>1614.9</v>
      </c>
      <c r="L58" s="39">
        <v>128.1</v>
      </c>
      <c r="M58" s="40">
        <v>1743</v>
      </c>
    </row>
    <row r="59" spans="1:13" ht="13.5" customHeight="1" thickBot="1">
      <c r="A59" s="22" t="s">
        <v>44</v>
      </c>
      <c r="B59" s="34"/>
      <c r="C59" s="41">
        <v>51.798</v>
      </c>
      <c r="D59" s="42">
        <v>180.96</v>
      </c>
      <c r="E59" s="42">
        <v>120.91</v>
      </c>
      <c r="F59" s="42">
        <v>478.04</v>
      </c>
      <c r="G59" s="42">
        <v>384.42</v>
      </c>
      <c r="H59" s="42">
        <v>362.21</v>
      </c>
      <c r="I59" s="42">
        <v>1578.3</v>
      </c>
      <c r="J59" s="42">
        <v>0</v>
      </c>
      <c r="K59" s="42">
        <v>1578.3</v>
      </c>
      <c r="L59" s="41">
        <v>133.8</v>
      </c>
      <c r="M59" s="42">
        <v>1712.1</v>
      </c>
    </row>
    <row r="60" spans="1:13" ht="13.5" customHeight="1">
      <c r="A60" s="20">
        <v>2006</v>
      </c>
      <c r="B60" s="29">
        <v>2006</v>
      </c>
      <c r="C60" s="37">
        <v>191.9</v>
      </c>
      <c r="D60" s="37">
        <v>730.8</v>
      </c>
      <c r="E60" s="37">
        <v>499.8</v>
      </c>
      <c r="F60" s="37">
        <v>2015.8</v>
      </c>
      <c r="G60" s="37">
        <v>1580.1</v>
      </c>
      <c r="H60" s="37">
        <v>1468</v>
      </c>
      <c r="I60" s="38">
        <v>6486.4</v>
      </c>
      <c r="J60" s="37">
        <v>0</v>
      </c>
      <c r="K60" s="37">
        <v>6486.4</v>
      </c>
      <c r="L60" s="37">
        <v>529.1</v>
      </c>
      <c r="M60" s="37">
        <v>7015.5</v>
      </c>
    </row>
    <row r="61" spans="1:13" ht="13.5" customHeight="1">
      <c r="A61" s="22" t="s">
        <v>41</v>
      </c>
      <c r="B61" s="23"/>
      <c r="C61" s="39">
        <v>29.151</v>
      </c>
      <c r="D61" s="39">
        <v>177.87</v>
      </c>
      <c r="E61" s="39">
        <v>122.9</v>
      </c>
      <c r="F61" s="39">
        <v>423.07</v>
      </c>
      <c r="G61" s="39">
        <v>384.79</v>
      </c>
      <c r="H61" s="39">
        <v>363.96</v>
      </c>
      <c r="I61" s="40">
        <v>1501.7</v>
      </c>
      <c r="J61" s="39">
        <v>0</v>
      </c>
      <c r="K61" s="40">
        <v>1501.7</v>
      </c>
      <c r="L61" s="39">
        <v>127.7</v>
      </c>
      <c r="M61" s="40">
        <v>1629.4</v>
      </c>
    </row>
    <row r="62" spans="1:13" ht="13.5" customHeight="1">
      <c r="A62" s="22" t="s">
        <v>42</v>
      </c>
      <c r="B62" s="23"/>
      <c r="C62" s="39">
        <v>78.967</v>
      </c>
      <c r="D62" s="40">
        <v>180.92</v>
      </c>
      <c r="E62" s="40">
        <v>123.82</v>
      </c>
      <c r="F62" s="40">
        <v>534.45</v>
      </c>
      <c r="G62" s="39">
        <v>391.81</v>
      </c>
      <c r="H62" s="40">
        <v>368.17</v>
      </c>
      <c r="I62" s="40">
        <v>1678.1</v>
      </c>
      <c r="J62" s="40">
        <v>0</v>
      </c>
      <c r="K62" s="40">
        <v>1678.1</v>
      </c>
      <c r="L62" s="39">
        <v>129.6</v>
      </c>
      <c r="M62" s="40">
        <v>1807.7</v>
      </c>
    </row>
    <row r="63" spans="1:13" ht="13.5" customHeight="1">
      <c r="A63" s="22" t="s">
        <v>43</v>
      </c>
      <c r="B63" s="23"/>
      <c r="C63" s="39">
        <v>31.405</v>
      </c>
      <c r="D63" s="40">
        <v>188.69</v>
      </c>
      <c r="E63" s="40">
        <v>127.18</v>
      </c>
      <c r="F63" s="40">
        <v>561.65</v>
      </c>
      <c r="G63" s="40">
        <v>398.59</v>
      </c>
      <c r="H63" s="40">
        <v>364.11</v>
      </c>
      <c r="I63" s="40">
        <v>1671.6</v>
      </c>
      <c r="J63" s="40">
        <v>0</v>
      </c>
      <c r="K63" s="40">
        <v>1671.6</v>
      </c>
      <c r="L63" s="39">
        <v>132.9</v>
      </c>
      <c r="M63" s="40">
        <v>1804.5</v>
      </c>
    </row>
    <row r="64" spans="1:13" ht="13.5" customHeight="1" thickBot="1">
      <c r="A64" s="22" t="s">
        <v>44</v>
      </c>
      <c r="B64" s="34"/>
      <c r="C64" s="41">
        <v>52.377</v>
      </c>
      <c r="D64" s="42">
        <v>183.31</v>
      </c>
      <c r="E64" s="42">
        <v>125.9</v>
      </c>
      <c r="F64" s="42">
        <v>496.63</v>
      </c>
      <c r="G64" s="42">
        <v>404.91</v>
      </c>
      <c r="H64" s="42">
        <v>371.76</v>
      </c>
      <c r="I64" s="42">
        <v>1634.9</v>
      </c>
      <c r="J64" s="42">
        <v>0</v>
      </c>
      <c r="K64" s="42">
        <v>1634.9</v>
      </c>
      <c r="L64" s="41">
        <v>138.9</v>
      </c>
      <c r="M64" s="42">
        <v>1773.8</v>
      </c>
    </row>
    <row r="65" spans="1:13" ht="13.5" customHeight="1">
      <c r="A65" s="20">
        <v>2007</v>
      </c>
      <c r="B65" s="29">
        <v>2007</v>
      </c>
      <c r="C65" s="37">
        <v>29.655</v>
      </c>
      <c r="D65" s="37">
        <v>178.36</v>
      </c>
      <c r="E65" s="37">
        <v>127.25</v>
      </c>
      <c r="F65" s="37">
        <v>439.67</v>
      </c>
      <c r="G65" s="37">
        <v>408.61</v>
      </c>
      <c r="H65" s="37">
        <v>375.82</v>
      </c>
      <c r="I65" s="38">
        <v>1559.4</v>
      </c>
      <c r="J65" s="37">
        <v>0</v>
      </c>
      <c r="K65" s="37">
        <v>1559.4</v>
      </c>
      <c r="L65" s="37">
        <v>132.6</v>
      </c>
      <c r="M65" s="37">
        <v>1692</v>
      </c>
    </row>
    <row r="66" spans="1:13" ht="13.5" customHeight="1">
      <c r="A66" s="22" t="s">
        <v>41</v>
      </c>
      <c r="B66" s="23"/>
      <c r="C66" s="39">
        <v>29.655</v>
      </c>
      <c r="D66" s="39">
        <v>178.36</v>
      </c>
      <c r="E66" s="39">
        <v>127.25</v>
      </c>
      <c r="F66" s="39">
        <v>439.67</v>
      </c>
      <c r="G66" s="39">
        <v>408.61</v>
      </c>
      <c r="H66" s="39">
        <v>375.82</v>
      </c>
      <c r="I66" s="40">
        <v>1559.4</v>
      </c>
      <c r="J66" s="39">
        <v>0</v>
      </c>
      <c r="K66" s="40">
        <v>1559.4</v>
      </c>
      <c r="L66" s="39">
        <v>132.6</v>
      </c>
      <c r="M66" s="40">
        <v>1692</v>
      </c>
    </row>
    <row r="67" spans="1:13" ht="13.5" customHeight="1">
      <c r="A67" s="22" t="s">
        <v>42</v>
      </c>
      <c r="B67" s="23"/>
      <c r="C67" s="39"/>
      <c r="D67" s="40"/>
      <c r="E67" s="40"/>
      <c r="F67" s="40"/>
      <c r="G67" s="39"/>
      <c r="H67" s="40"/>
      <c r="I67" s="40"/>
      <c r="J67" s="40"/>
      <c r="K67" s="40"/>
      <c r="L67" s="39"/>
      <c r="M67" s="40"/>
    </row>
    <row r="68" spans="1:13" ht="13.5" customHeight="1">
      <c r="A68" s="22" t="s">
        <v>43</v>
      </c>
      <c r="B68" s="23"/>
      <c r="C68" s="39"/>
      <c r="D68" s="40"/>
      <c r="E68" s="40"/>
      <c r="F68" s="40"/>
      <c r="G68" s="40"/>
      <c r="H68" s="40"/>
      <c r="I68" s="40"/>
      <c r="J68" s="40"/>
      <c r="K68" s="40"/>
      <c r="L68" s="39"/>
      <c r="M68" s="40"/>
    </row>
    <row r="69" spans="1:13" ht="13.5" customHeight="1" thickBot="1">
      <c r="A69" s="100" t="s">
        <v>44</v>
      </c>
      <c r="B69" s="99"/>
      <c r="C69" s="41"/>
      <c r="D69" s="42"/>
      <c r="E69" s="42"/>
      <c r="F69" s="42"/>
      <c r="G69" s="42"/>
      <c r="H69" s="42"/>
      <c r="I69" s="42"/>
      <c r="J69" s="42"/>
      <c r="K69" s="42"/>
      <c r="L69" s="41"/>
      <c r="M69" s="42"/>
    </row>
    <row r="70" ht="13.5" customHeight="1"/>
    <row r="71" spans="1:9" ht="13.5" customHeight="1">
      <c r="A71" s="103" t="s">
        <v>18</v>
      </c>
      <c r="B71" s="101" t="s">
        <v>2</v>
      </c>
      <c r="C71" s="43"/>
      <c r="D71" s="43"/>
      <c r="E71" s="43"/>
      <c r="F71" s="43"/>
      <c r="G71" s="43"/>
      <c r="H71" s="102"/>
      <c r="I71" s="102"/>
    </row>
    <row r="72" spans="1:9" ht="13.5" customHeight="1">
      <c r="A72" s="103" t="s">
        <v>19</v>
      </c>
      <c r="B72" s="101" t="s">
        <v>3</v>
      </c>
      <c r="C72" s="43"/>
      <c r="D72" s="43"/>
      <c r="E72" s="43"/>
      <c r="F72" s="43"/>
      <c r="G72" s="43"/>
      <c r="H72" s="102"/>
      <c r="I72" s="102"/>
    </row>
    <row r="73" spans="1:9" ht="13.5" customHeight="1">
      <c r="A73" s="103" t="s">
        <v>20</v>
      </c>
      <c r="B73" s="101" t="s">
        <v>4</v>
      </c>
      <c r="C73" s="43"/>
      <c r="D73" s="43"/>
      <c r="E73" s="43"/>
      <c r="F73" s="43"/>
      <c r="G73" s="43"/>
      <c r="H73" s="102"/>
      <c r="I73" s="102"/>
    </row>
    <row r="74" spans="1:9" ht="13.5" customHeight="1">
      <c r="A74" s="103" t="s">
        <v>21</v>
      </c>
      <c r="B74" s="101" t="s">
        <v>5</v>
      </c>
      <c r="C74" s="43"/>
      <c r="D74" s="43"/>
      <c r="E74" s="43"/>
      <c r="F74" s="43"/>
      <c r="G74" s="43"/>
      <c r="H74" s="102"/>
      <c r="I74" s="102"/>
    </row>
    <row r="75" spans="1:9" ht="13.5" customHeight="1">
      <c r="A75" s="103" t="s">
        <v>22</v>
      </c>
      <c r="B75" s="101" t="s">
        <v>6</v>
      </c>
      <c r="C75" s="43"/>
      <c r="D75" s="43"/>
      <c r="E75" s="43"/>
      <c r="F75" s="43"/>
      <c r="G75" s="43"/>
      <c r="H75" s="102"/>
      <c r="I75" s="102"/>
    </row>
    <row r="76" spans="1:9" ht="13.5" customHeight="1">
      <c r="A76" s="103" t="s">
        <v>33</v>
      </c>
      <c r="B76" s="101" t="s">
        <v>7</v>
      </c>
      <c r="C76" s="43"/>
      <c r="D76" s="43"/>
      <c r="E76" s="43"/>
      <c r="F76" s="43"/>
      <c r="G76" s="43"/>
      <c r="H76" s="102"/>
      <c r="I76" s="102"/>
    </row>
    <row r="77" spans="1:9" ht="13.5" customHeight="1">
      <c r="A77" s="103" t="s">
        <v>23</v>
      </c>
      <c r="B77" s="101" t="s">
        <v>8</v>
      </c>
      <c r="C77" s="43"/>
      <c r="D77" s="43"/>
      <c r="E77" s="43"/>
      <c r="F77" s="43"/>
      <c r="G77" s="43"/>
      <c r="H77" s="102"/>
      <c r="I77" s="102"/>
    </row>
    <row r="78" spans="1:9" ht="13.5" customHeight="1">
      <c r="A78" s="103" t="s">
        <v>24</v>
      </c>
      <c r="B78" s="101" t="s">
        <v>9</v>
      </c>
      <c r="C78" s="43"/>
      <c r="D78" s="43"/>
      <c r="E78" s="43"/>
      <c r="F78" s="43"/>
      <c r="G78" s="43"/>
      <c r="H78" s="102"/>
      <c r="I78" s="102"/>
    </row>
    <row r="79" spans="1:9" ht="13.5" customHeight="1">
      <c r="A79" s="103" t="s">
        <v>25</v>
      </c>
      <c r="B79" s="101" t="s">
        <v>10</v>
      </c>
      <c r="C79" s="43"/>
      <c r="D79" s="43"/>
      <c r="E79" s="43"/>
      <c r="F79" s="43"/>
      <c r="G79" s="43"/>
      <c r="H79" s="102"/>
      <c r="I79" s="102"/>
    </row>
    <row r="80" spans="1:9" ht="13.5" customHeight="1">
      <c r="A80" s="103" t="s">
        <v>26</v>
      </c>
      <c r="B80" s="101" t="s">
        <v>11</v>
      </c>
      <c r="C80" s="43"/>
      <c r="D80" s="43"/>
      <c r="E80" s="43"/>
      <c r="F80" s="43"/>
      <c r="G80" s="43"/>
      <c r="H80" s="102"/>
      <c r="I80" s="102"/>
    </row>
    <row r="81" spans="1:9" ht="13.5" customHeight="1">
      <c r="A81" s="103" t="s">
        <v>27</v>
      </c>
      <c r="B81" s="101" t="s">
        <v>12</v>
      </c>
      <c r="C81" s="43"/>
      <c r="D81" s="43"/>
      <c r="E81" s="43"/>
      <c r="F81" s="43"/>
      <c r="G81" s="43"/>
      <c r="H81" s="102"/>
      <c r="I81" s="102"/>
    </row>
    <row r="82" spans="1:9" ht="13.5" customHeight="1">
      <c r="A82" s="103" t="s">
        <v>28</v>
      </c>
      <c r="B82" s="101" t="s">
        <v>13</v>
      </c>
      <c r="C82" s="43"/>
      <c r="D82" s="43"/>
      <c r="E82" s="43"/>
      <c r="F82" s="43"/>
      <c r="G82" s="43"/>
      <c r="H82" s="102"/>
      <c r="I82" s="102"/>
    </row>
    <row r="83" spans="1:9" ht="13.5" customHeight="1">
      <c r="A83" s="103" t="s">
        <v>29</v>
      </c>
      <c r="B83" s="101" t="s">
        <v>14</v>
      </c>
      <c r="C83" s="43"/>
      <c r="D83" s="43"/>
      <c r="E83" s="43"/>
      <c r="F83" s="43"/>
      <c r="G83" s="43"/>
      <c r="H83" s="102"/>
      <c r="I83" s="102"/>
    </row>
    <row r="84" spans="1:9" ht="13.5" customHeight="1">
      <c r="A84" s="103" t="s">
        <v>30</v>
      </c>
      <c r="B84" s="101" t="s">
        <v>15</v>
      </c>
      <c r="C84" s="43"/>
      <c r="D84" s="43"/>
      <c r="E84" s="43"/>
      <c r="F84" s="43"/>
      <c r="G84" s="43"/>
      <c r="H84" s="102"/>
      <c r="I84" s="102"/>
    </row>
    <row r="85" spans="1:9" ht="13.5" customHeight="1">
      <c r="A85" s="103" t="s">
        <v>31</v>
      </c>
      <c r="B85" s="101" t="s">
        <v>16</v>
      </c>
      <c r="C85" s="43"/>
      <c r="D85" s="43"/>
      <c r="E85" s="43"/>
      <c r="F85" s="43"/>
      <c r="G85" s="43"/>
      <c r="H85" s="102"/>
      <c r="I85" s="102"/>
    </row>
    <row r="86" spans="1:9" ht="13.5" customHeight="1">
      <c r="A86" s="103" t="s">
        <v>32</v>
      </c>
      <c r="B86" s="101" t="s">
        <v>17</v>
      </c>
      <c r="C86" s="43"/>
      <c r="D86" s="43"/>
      <c r="E86" s="43"/>
      <c r="F86" s="43"/>
      <c r="G86" s="43"/>
      <c r="H86" s="102"/>
      <c r="I86" s="102"/>
    </row>
    <row r="87" ht="13.5" customHeight="1"/>
    <row r="88" ht="13.5" customHeight="1"/>
    <row r="89" ht="13.5" customHeight="1"/>
    <row r="90" ht="13.5" customHeight="1"/>
    <row r="91" spans="1:24" ht="30" customHeight="1" thickBot="1">
      <c r="A91" s="140" t="s">
        <v>91</v>
      </c>
      <c r="B91" s="140"/>
      <c r="C91" s="140"/>
      <c r="D91" s="140"/>
      <c r="E91" s="140"/>
      <c r="F91" s="140"/>
      <c r="G91" s="140"/>
      <c r="H91" s="98"/>
      <c r="I91" s="1"/>
      <c r="J91" s="1"/>
      <c r="K91" s="1"/>
      <c r="L91" s="1"/>
      <c r="M91" s="1"/>
      <c r="N91" s="1"/>
      <c r="O91" s="44"/>
      <c r="P91" s="44"/>
      <c r="Q91" s="44"/>
      <c r="R91" s="44"/>
      <c r="S91" s="44"/>
      <c r="T91" s="44"/>
      <c r="U91" s="44"/>
      <c r="V91" s="44"/>
      <c r="W91" s="44"/>
      <c r="X91" s="44"/>
    </row>
    <row r="92" spans="1:24" ht="38.25">
      <c r="A92" s="3" t="s">
        <v>63</v>
      </c>
      <c r="B92" s="11" t="s">
        <v>64</v>
      </c>
      <c r="C92" s="5" t="s">
        <v>38</v>
      </c>
      <c r="D92" s="45" t="s">
        <v>89</v>
      </c>
      <c r="E92" s="46" t="s">
        <v>46</v>
      </c>
      <c r="F92" s="46" t="s">
        <v>47</v>
      </c>
      <c r="G92" s="96" t="s">
        <v>48</v>
      </c>
      <c r="H92" s="97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</row>
    <row r="93" spans="1:24" ht="19.5" customHeight="1" thickBot="1">
      <c r="A93" s="47">
        <v>1</v>
      </c>
      <c r="B93" s="48">
        <v>2</v>
      </c>
      <c r="C93" s="49" t="s">
        <v>49</v>
      </c>
      <c r="D93" s="50">
        <v>4</v>
      </c>
      <c r="E93" s="51">
        <v>5</v>
      </c>
      <c r="F93" s="51">
        <v>6</v>
      </c>
      <c r="G93" s="50">
        <v>7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61" s="44" customFormat="1" ht="12.75">
      <c r="A94" s="20">
        <v>1995</v>
      </c>
      <c r="B94" s="21">
        <v>1995</v>
      </c>
      <c r="C94" s="36">
        <v>4796.5</v>
      </c>
      <c r="D94" s="36">
        <v>3738.5</v>
      </c>
      <c r="E94" s="36">
        <v>1029.6</v>
      </c>
      <c r="F94" s="52">
        <v>2449</v>
      </c>
      <c r="G94" s="36">
        <v>2420.6</v>
      </c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</row>
    <row r="95" spans="1:61" s="44" customFormat="1" ht="12.75">
      <c r="A95" s="22" t="s">
        <v>41</v>
      </c>
      <c r="B95" s="23"/>
      <c r="C95" s="33">
        <v>1117.5</v>
      </c>
      <c r="D95" s="33">
        <v>925.28</v>
      </c>
      <c r="E95" s="33">
        <v>340.84</v>
      </c>
      <c r="F95" s="33">
        <v>423.97</v>
      </c>
      <c r="G95" s="33">
        <v>572.64</v>
      </c>
      <c r="H95"/>
      <c r="I95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</row>
    <row r="96" spans="1:61" s="44" customFormat="1" ht="12.75">
      <c r="A96" s="22" t="s">
        <v>42</v>
      </c>
      <c r="B96" s="23"/>
      <c r="C96" s="33">
        <v>1265.5</v>
      </c>
      <c r="D96" s="33">
        <v>884.1</v>
      </c>
      <c r="E96" s="33">
        <v>362.62</v>
      </c>
      <c r="F96" s="33">
        <v>641.91</v>
      </c>
      <c r="G96" s="33">
        <v>623.12</v>
      </c>
      <c r="H96"/>
      <c r="I96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</row>
    <row r="97" spans="1:61" s="44" customFormat="1" ht="12.75">
      <c r="A97" s="22" t="s">
        <v>43</v>
      </c>
      <c r="B97" s="23"/>
      <c r="C97" s="33">
        <v>1223.8</v>
      </c>
      <c r="D97" s="33">
        <v>896.32</v>
      </c>
      <c r="E97" s="33">
        <v>187.46</v>
      </c>
      <c r="F97" s="33">
        <v>751.04</v>
      </c>
      <c r="G97" s="33">
        <v>611</v>
      </c>
      <c r="H97"/>
      <c r="I97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</row>
    <row r="98" spans="1:61" s="44" customFormat="1" ht="13.5" thickBot="1">
      <c r="A98" s="22" t="s">
        <v>44</v>
      </c>
      <c r="B98" s="23"/>
      <c r="C98" s="33">
        <v>1189.7</v>
      </c>
      <c r="D98" s="33">
        <v>1032.8</v>
      </c>
      <c r="E98" s="33">
        <v>138.68</v>
      </c>
      <c r="F98" s="33">
        <v>632.09</v>
      </c>
      <c r="G98" s="33">
        <v>613.85</v>
      </c>
      <c r="H98"/>
      <c r="I98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</row>
    <row r="99" spans="1:61" s="44" customFormat="1" ht="12.75">
      <c r="A99" s="20">
        <v>1996</v>
      </c>
      <c r="B99" s="21">
        <v>1996</v>
      </c>
      <c r="C99" s="36">
        <v>4885.2</v>
      </c>
      <c r="D99" s="36">
        <v>3947.5</v>
      </c>
      <c r="E99" s="36">
        <v>1020.7</v>
      </c>
      <c r="F99" s="52">
        <v>2534.6</v>
      </c>
      <c r="G99" s="36">
        <v>2617.6</v>
      </c>
      <c r="H99"/>
      <c r="I9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</row>
    <row r="100" spans="1:61" s="44" customFormat="1" ht="12.75">
      <c r="A100" s="22" t="s">
        <v>41</v>
      </c>
      <c r="B100" s="23"/>
      <c r="C100" s="33">
        <v>1157.9</v>
      </c>
      <c r="D100" s="33">
        <v>944.52</v>
      </c>
      <c r="E100" s="33">
        <v>370.57</v>
      </c>
      <c r="F100" s="33">
        <v>474.52</v>
      </c>
      <c r="G100" s="33">
        <v>631.7</v>
      </c>
      <c r="H100"/>
      <c r="I100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</row>
    <row r="101" spans="1:61" s="44" customFormat="1" ht="12.75">
      <c r="A101" s="22" t="s">
        <v>42</v>
      </c>
      <c r="B101" s="23"/>
      <c r="C101" s="33">
        <v>1274.3</v>
      </c>
      <c r="D101" s="33">
        <v>938.66</v>
      </c>
      <c r="E101" s="33">
        <v>341.79</v>
      </c>
      <c r="F101" s="33">
        <v>664.18</v>
      </c>
      <c r="G101" s="33">
        <v>670.29</v>
      </c>
      <c r="H101"/>
      <c r="I101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</row>
    <row r="102" spans="1:61" s="44" customFormat="1" ht="12.75">
      <c r="A102" s="22" t="s">
        <v>43</v>
      </c>
      <c r="B102" s="23"/>
      <c r="C102" s="33">
        <v>1239.5</v>
      </c>
      <c r="D102" s="33">
        <v>960.81</v>
      </c>
      <c r="E102" s="33">
        <v>159.91</v>
      </c>
      <c r="F102" s="33">
        <v>753.79</v>
      </c>
      <c r="G102" s="33">
        <v>635.05</v>
      </c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</row>
    <row r="103" spans="1:61" s="44" customFormat="1" ht="13.5" thickBot="1">
      <c r="A103" s="22" t="s">
        <v>44</v>
      </c>
      <c r="B103" s="23"/>
      <c r="C103" s="33">
        <v>1213.5</v>
      </c>
      <c r="D103" s="33">
        <v>1103.5</v>
      </c>
      <c r="E103" s="33">
        <v>148.43</v>
      </c>
      <c r="F103" s="33">
        <v>642.11</v>
      </c>
      <c r="G103" s="33">
        <v>680.57</v>
      </c>
      <c r="H103"/>
      <c r="I10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</row>
    <row r="104" spans="1:61" s="44" customFormat="1" ht="12.75">
      <c r="A104" s="20">
        <v>1997</v>
      </c>
      <c r="B104" s="21">
        <v>1997</v>
      </c>
      <c r="C104" s="36">
        <v>5000</v>
      </c>
      <c r="D104" s="36">
        <v>4085.7</v>
      </c>
      <c r="E104" s="36">
        <v>932.4</v>
      </c>
      <c r="F104" s="52">
        <v>2624</v>
      </c>
      <c r="G104" s="36">
        <v>2642.1</v>
      </c>
      <c r="H104"/>
      <c r="I104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1:61" s="44" customFormat="1" ht="12.75">
      <c r="A105" s="22" t="s">
        <v>41</v>
      </c>
      <c r="B105" s="23"/>
      <c r="C105" s="33">
        <v>1180.2</v>
      </c>
      <c r="D105" s="33">
        <v>993.21</v>
      </c>
      <c r="E105" s="33">
        <v>294.51</v>
      </c>
      <c r="F105" s="33">
        <v>481.14</v>
      </c>
      <c r="G105" s="33">
        <v>588.68</v>
      </c>
      <c r="H105"/>
      <c r="I10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1:61" s="44" customFormat="1" ht="12.75">
      <c r="A106" s="22" t="s">
        <v>42</v>
      </c>
      <c r="B106" s="23"/>
      <c r="C106" s="33">
        <v>1264.6</v>
      </c>
      <c r="D106" s="33">
        <v>983.21</v>
      </c>
      <c r="E106" s="33">
        <v>312.82</v>
      </c>
      <c r="F106" s="33">
        <v>668.37</v>
      </c>
      <c r="G106" s="33">
        <v>699.8</v>
      </c>
      <c r="H106"/>
      <c r="I106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1:61" s="44" customFormat="1" ht="12.75">
      <c r="A107" s="22" t="s">
        <v>43</v>
      </c>
      <c r="B107" s="23"/>
      <c r="C107" s="33">
        <v>1296.3</v>
      </c>
      <c r="D107" s="33">
        <v>978.57</v>
      </c>
      <c r="E107" s="33">
        <v>181.05</v>
      </c>
      <c r="F107" s="33">
        <v>827.83</v>
      </c>
      <c r="G107" s="33">
        <v>691.19</v>
      </c>
      <c r="H107"/>
      <c r="I107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</row>
    <row r="108" spans="1:61" s="44" customFormat="1" ht="13.5" thickBot="1">
      <c r="A108" s="22" t="s">
        <v>44</v>
      </c>
      <c r="B108" s="23"/>
      <c r="C108" s="33">
        <v>1258.9</v>
      </c>
      <c r="D108" s="33">
        <v>1130.7</v>
      </c>
      <c r="E108" s="33">
        <v>144.02</v>
      </c>
      <c r="F108" s="33">
        <v>646.65</v>
      </c>
      <c r="G108" s="33">
        <v>662.44</v>
      </c>
      <c r="H108"/>
      <c r="I108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1:61" s="44" customFormat="1" ht="12.75">
      <c r="A109" s="20">
        <v>1998</v>
      </c>
      <c r="B109" s="21">
        <v>1998</v>
      </c>
      <c r="C109" s="36">
        <v>5252.2</v>
      </c>
      <c r="D109" s="36">
        <v>4310.6</v>
      </c>
      <c r="E109" s="36">
        <v>981.5</v>
      </c>
      <c r="F109" s="52">
        <v>2665.7</v>
      </c>
      <c r="G109" s="36">
        <v>2705.6</v>
      </c>
      <c r="H109"/>
      <c r="I109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1:61" s="44" customFormat="1" ht="12.75">
      <c r="A110" s="22" t="s">
        <v>41</v>
      </c>
      <c r="B110" s="23"/>
      <c r="C110" s="33">
        <v>1222.5</v>
      </c>
      <c r="D110" s="33">
        <v>1086.5</v>
      </c>
      <c r="E110" s="33">
        <v>263.27</v>
      </c>
      <c r="F110" s="33">
        <v>509.53</v>
      </c>
      <c r="G110" s="33">
        <v>636.81</v>
      </c>
      <c r="H110"/>
      <c r="I110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1:61" s="44" customFormat="1" ht="12.75">
      <c r="A111" s="22" t="s">
        <v>42</v>
      </c>
      <c r="B111" s="23"/>
      <c r="C111" s="33">
        <v>1349.3</v>
      </c>
      <c r="D111" s="33">
        <v>1018.4</v>
      </c>
      <c r="E111" s="33">
        <v>305.1</v>
      </c>
      <c r="F111" s="33">
        <v>692.56</v>
      </c>
      <c r="G111" s="33">
        <v>666.74</v>
      </c>
      <c r="H111"/>
      <c r="I111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spans="1:61" s="44" customFormat="1" ht="12.75">
      <c r="A112" s="22" t="s">
        <v>43</v>
      </c>
      <c r="B112" s="23"/>
      <c r="C112" s="33">
        <v>1363.1</v>
      </c>
      <c r="D112" s="33">
        <v>1029.3</v>
      </c>
      <c r="E112" s="33">
        <v>209.07</v>
      </c>
      <c r="F112" s="33">
        <v>823.79</v>
      </c>
      <c r="G112" s="33">
        <v>699.09</v>
      </c>
      <c r="H112"/>
      <c r="I11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</row>
    <row r="113" spans="1:61" s="44" customFormat="1" ht="13.5" thickBot="1">
      <c r="A113" s="22" t="s">
        <v>44</v>
      </c>
      <c r="B113" s="23"/>
      <c r="C113" s="33">
        <v>1317.3</v>
      </c>
      <c r="D113" s="33">
        <v>1176.4</v>
      </c>
      <c r="E113" s="33">
        <v>204.06</v>
      </c>
      <c r="F113" s="33">
        <v>639.81</v>
      </c>
      <c r="G113" s="33">
        <v>702.96</v>
      </c>
      <c r="H113"/>
      <c r="I11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</row>
    <row r="114" spans="1:61" s="44" customFormat="1" ht="12.75">
      <c r="A114" s="20">
        <v>1999</v>
      </c>
      <c r="B114" s="21">
        <v>1999</v>
      </c>
      <c r="C114" s="36">
        <v>5506.6</v>
      </c>
      <c r="D114" s="36">
        <v>4488.2</v>
      </c>
      <c r="E114" s="36">
        <v>915.1</v>
      </c>
      <c r="F114" s="52">
        <v>2894.1</v>
      </c>
      <c r="G114" s="36">
        <v>2790.8</v>
      </c>
      <c r="H114"/>
      <c r="I114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</row>
    <row r="115" spans="1:61" s="44" customFormat="1" ht="12.75">
      <c r="A115" s="22" t="s">
        <v>41</v>
      </c>
      <c r="B115" s="23"/>
      <c r="C115" s="33">
        <v>1274.5</v>
      </c>
      <c r="D115" s="33">
        <v>1129.1</v>
      </c>
      <c r="E115" s="33">
        <v>250.47</v>
      </c>
      <c r="F115" s="33">
        <v>508.34</v>
      </c>
      <c r="G115" s="33">
        <v>613.37</v>
      </c>
      <c r="H115"/>
      <c r="I115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</row>
    <row r="116" spans="1:61" s="44" customFormat="1" ht="12.75">
      <c r="A116" s="22" t="s">
        <v>42</v>
      </c>
      <c r="B116" s="23"/>
      <c r="C116" s="33">
        <v>1416</v>
      </c>
      <c r="D116" s="33">
        <v>1070</v>
      </c>
      <c r="E116" s="33">
        <v>322.68</v>
      </c>
      <c r="F116" s="33">
        <v>739.11</v>
      </c>
      <c r="G116" s="33">
        <v>715.78</v>
      </c>
      <c r="H116"/>
      <c r="I116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</row>
    <row r="117" spans="1:61" s="44" customFormat="1" ht="12.75">
      <c r="A117" s="22" t="s">
        <v>43</v>
      </c>
      <c r="B117" s="23"/>
      <c r="C117" s="33">
        <v>1424.7</v>
      </c>
      <c r="D117" s="33">
        <v>1059.8</v>
      </c>
      <c r="E117" s="33">
        <v>136.85</v>
      </c>
      <c r="F117" s="33">
        <v>928.83</v>
      </c>
      <c r="G117" s="33">
        <v>700.78</v>
      </c>
      <c r="H117"/>
      <c r="I117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</row>
    <row r="118" spans="1:61" s="44" customFormat="1" ht="13.5" thickBot="1">
      <c r="A118" s="22" t="s">
        <v>44</v>
      </c>
      <c r="B118" s="23"/>
      <c r="C118" s="33">
        <v>1391.4</v>
      </c>
      <c r="D118" s="33">
        <v>1229.3</v>
      </c>
      <c r="E118" s="33">
        <v>205.1</v>
      </c>
      <c r="F118" s="33">
        <v>717.82</v>
      </c>
      <c r="G118" s="33">
        <v>760.88</v>
      </c>
      <c r="H118"/>
      <c r="I118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</row>
    <row r="119" spans="1:61" s="44" customFormat="1" ht="12.75">
      <c r="A119" s="20">
        <v>2000</v>
      </c>
      <c r="B119" s="21">
        <v>2000</v>
      </c>
      <c r="C119" s="36">
        <v>5784.4</v>
      </c>
      <c r="D119" s="36">
        <v>4675.5</v>
      </c>
      <c r="E119" s="36">
        <v>1060.1</v>
      </c>
      <c r="F119" s="52">
        <v>3202.1</v>
      </c>
      <c r="G119" s="36">
        <v>3153.3</v>
      </c>
      <c r="H119"/>
      <c r="I119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1:61" s="44" customFormat="1" ht="12.75">
      <c r="A120" s="22" t="s">
        <v>41</v>
      </c>
      <c r="B120" s="23"/>
      <c r="C120" s="33">
        <v>1349.1</v>
      </c>
      <c r="D120" s="33">
        <v>1158</v>
      </c>
      <c r="E120" s="33">
        <v>293.73</v>
      </c>
      <c r="F120" s="33">
        <v>587.09</v>
      </c>
      <c r="G120" s="33">
        <v>689.69</v>
      </c>
      <c r="H120"/>
      <c r="I120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1:61" s="44" customFormat="1" ht="12.75">
      <c r="A121" s="22" t="s">
        <v>42</v>
      </c>
      <c r="B121" s="23"/>
      <c r="C121" s="33">
        <v>1495.2</v>
      </c>
      <c r="D121" s="33">
        <v>1106.9</v>
      </c>
      <c r="E121" s="33">
        <v>392.23</v>
      </c>
      <c r="F121" s="33">
        <v>828.1</v>
      </c>
      <c r="G121" s="33">
        <v>832.04</v>
      </c>
      <c r="H121"/>
      <c r="I121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1:61" s="44" customFormat="1" ht="12.75">
      <c r="A122" s="22" t="s">
        <v>43</v>
      </c>
      <c r="B122" s="23"/>
      <c r="C122" s="33">
        <v>1492</v>
      </c>
      <c r="D122" s="33">
        <v>1126.8</v>
      </c>
      <c r="E122" s="33">
        <v>146.8</v>
      </c>
      <c r="F122" s="33">
        <v>1009.7</v>
      </c>
      <c r="G122" s="33">
        <v>791.32</v>
      </c>
      <c r="H122"/>
      <c r="I12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1:61" s="44" customFormat="1" ht="13.5" thickBot="1">
      <c r="A123" s="22" t="s">
        <v>44</v>
      </c>
      <c r="B123" s="28"/>
      <c r="C123" s="33">
        <v>1448.1</v>
      </c>
      <c r="D123" s="35">
        <v>1283.8</v>
      </c>
      <c r="E123" s="35">
        <v>227.34</v>
      </c>
      <c r="F123" s="35">
        <v>777.22</v>
      </c>
      <c r="G123" s="35">
        <v>840.24</v>
      </c>
      <c r="H123"/>
      <c r="I12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1:61" s="44" customFormat="1" ht="12.75">
      <c r="A124" s="20">
        <v>2001</v>
      </c>
      <c r="B124" s="53">
        <v>2001</v>
      </c>
      <c r="C124" s="36">
        <v>6014.8</v>
      </c>
      <c r="D124" s="36">
        <v>4939.3</v>
      </c>
      <c r="E124" s="36">
        <v>994.8</v>
      </c>
      <c r="F124" s="52">
        <v>3397.3</v>
      </c>
      <c r="G124" s="36">
        <v>3316.6</v>
      </c>
      <c r="H124"/>
      <c r="I124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1:61" s="44" customFormat="1" ht="12.75">
      <c r="A125" s="22" t="s">
        <v>41</v>
      </c>
      <c r="B125" s="24"/>
      <c r="C125" s="33">
        <v>1392.6</v>
      </c>
      <c r="D125" s="33">
        <v>1241.1</v>
      </c>
      <c r="E125" s="33">
        <v>290.62</v>
      </c>
      <c r="F125" s="33">
        <v>621.51</v>
      </c>
      <c r="G125" s="33">
        <v>760.56</v>
      </c>
      <c r="H125"/>
      <c r="I125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1:61" s="44" customFormat="1" ht="12.75">
      <c r="A126" s="22" t="s">
        <v>42</v>
      </c>
      <c r="B126" s="23"/>
      <c r="C126" s="33">
        <v>1556.6</v>
      </c>
      <c r="D126" s="33">
        <v>1166</v>
      </c>
      <c r="E126" s="33">
        <v>358.54</v>
      </c>
      <c r="F126" s="33">
        <v>916.1</v>
      </c>
      <c r="G126" s="33">
        <v>884.09</v>
      </c>
      <c r="H126"/>
      <c r="I126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1:61" s="44" customFormat="1" ht="12.75">
      <c r="A127" s="22" t="s">
        <v>43</v>
      </c>
      <c r="B127" s="23"/>
      <c r="C127" s="33">
        <v>1566.5</v>
      </c>
      <c r="D127" s="33">
        <v>1183.3</v>
      </c>
      <c r="E127" s="33">
        <v>190.14</v>
      </c>
      <c r="F127" s="33">
        <v>1068.6</v>
      </c>
      <c r="G127" s="33">
        <v>875.47</v>
      </c>
      <c r="H127"/>
      <c r="I127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1:61" s="44" customFormat="1" ht="13.5" thickBot="1">
      <c r="A128" s="22" t="s">
        <v>44</v>
      </c>
      <c r="B128" s="28"/>
      <c r="C128" s="33">
        <v>1499.1</v>
      </c>
      <c r="D128" s="35">
        <v>1348.9</v>
      </c>
      <c r="E128" s="35">
        <v>155.5</v>
      </c>
      <c r="F128" s="35">
        <v>791.13</v>
      </c>
      <c r="G128" s="35">
        <v>796.48</v>
      </c>
      <c r="H128"/>
      <c r="I128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1:61" s="44" customFormat="1" ht="12.75">
      <c r="A129" s="20">
        <v>2002</v>
      </c>
      <c r="B129" s="53">
        <v>2002</v>
      </c>
      <c r="C129" s="36">
        <v>6133.8</v>
      </c>
      <c r="D129" s="36">
        <v>5048.5</v>
      </c>
      <c r="E129" s="36">
        <v>1138.2</v>
      </c>
      <c r="F129" s="52">
        <v>3235.1</v>
      </c>
      <c r="G129" s="36">
        <v>3288</v>
      </c>
      <c r="H129"/>
      <c r="I129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1:61" ht="12.75">
      <c r="A130" s="22" t="s">
        <v>41</v>
      </c>
      <c r="B130" s="23"/>
      <c r="C130" s="33">
        <v>1425</v>
      </c>
      <c r="D130" s="33">
        <v>1262.5</v>
      </c>
      <c r="E130" s="33">
        <v>342.74</v>
      </c>
      <c r="F130" s="33">
        <v>575.16</v>
      </c>
      <c r="G130" s="33">
        <v>755.47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1:61" ht="12.75">
      <c r="A131" s="22" t="s">
        <v>42</v>
      </c>
      <c r="B131" s="23"/>
      <c r="C131" s="33">
        <v>1579</v>
      </c>
      <c r="D131" s="33">
        <v>1210.1</v>
      </c>
      <c r="E131" s="33">
        <v>363.47</v>
      </c>
      <c r="F131" s="33">
        <v>866.81</v>
      </c>
      <c r="G131" s="33">
        <v>861.36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1:61" ht="12.75">
      <c r="A132" s="22" t="s">
        <v>43</v>
      </c>
      <c r="B132" s="23"/>
      <c r="C132" s="33">
        <v>1585.4</v>
      </c>
      <c r="D132" s="33">
        <v>1217.5</v>
      </c>
      <c r="E132" s="33">
        <v>199.24</v>
      </c>
      <c r="F132" s="33">
        <v>1007.1</v>
      </c>
      <c r="G132" s="33">
        <v>838.46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1:61" ht="13.5" thickBot="1">
      <c r="A133" s="22" t="s">
        <v>44</v>
      </c>
      <c r="B133" s="23"/>
      <c r="C133" s="33">
        <v>1544.4</v>
      </c>
      <c r="D133" s="33">
        <v>1358.4</v>
      </c>
      <c r="E133" s="33">
        <v>232.74</v>
      </c>
      <c r="F133" s="33">
        <v>785.99</v>
      </c>
      <c r="G133" s="33">
        <v>832.71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1:62" ht="12.75">
      <c r="A134" s="20">
        <v>2003</v>
      </c>
      <c r="B134" s="21">
        <v>2003</v>
      </c>
      <c r="C134" s="54">
        <v>6245.8</v>
      </c>
      <c r="D134" s="38">
        <v>5194.8</v>
      </c>
      <c r="E134" s="38">
        <v>1095.1</v>
      </c>
      <c r="F134" s="38">
        <v>3211.8</v>
      </c>
      <c r="G134" s="38">
        <v>3255.9</v>
      </c>
      <c r="J134" s="9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</row>
    <row r="135" spans="1:62" ht="12.75">
      <c r="A135" s="22" t="s">
        <v>41</v>
      </c>
      <c r="B135" s="23"/>
      <c r="C135" s="55">
        <v>1449.5</v>
      </c>
      <c r="D135" s="40">
        <v>1271.3</v>
      </c>
      <c r="E135" s="40">
        <v>385.25</v>
      </c>
      <c r="F135" s="56">
        <v>530.28</v>
      </c>
      <c r="G135" s="40">
        <v>737.35</v>
      </c>
      <c r="J135" s="9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</row>
    <row r="136" spans="1:62" ht="12.75">
      <c r="A136" s="22" t="s">
        <v>42</v>
      </c>
      <c r="B136" s="23"/>
      <c r="C136" s="55">
        <v>1608.1</v>
      </c>
      <c r="D136" s="40">
        <v>1236.3</v>
      </c>
      <c r="E136" s="40">
        <v>399.74</v>
      </c>
      <c r="F136" s="40">
        <v>772.57</v>
      </c>
      <c r="G136" s="40">
        <v>800.49</v>
      </c>
      <c r="J136" s="9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</row>
    <row r="137" spans="1:62" ht="12.75">
      <c r="A137" s="22" t="s">
        <v>43</v>
      </c>
      <c r="B137" s="23"/>
      <c r="C137" s="55">
        <v>1610.2</v>
      </c>
      <c r="D137" s="40">
        <v>1247.1</v>
      </c>
      <c r="E137" s="40">
        <v>164.62</v>
      </c>
      <c r="F137" s="40">
        <v>1051</v>
      </c>
      <c r="G137" s="40">
        <v>852.55</v>
      </c>
      <c r="J137" s="9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</row>
    <row r="138" spans="1:62" ht="13.5" thickBot="1">
      <c r="A138" s="22" t="s">
        <v>44</v>
      </c>
      <c r="B138" s="34"/>
      <c r="C138" s="57">
        <v>1578</v>
      </c>
      <c r="D138" s="42">
        <v>1440.1</v>
      </c>
      <c r="E138" s="40">
        <v>145.5</v>
      </c>
      <c r="F138" s="42">
        <v>857.97</v>
      </c>
      <c r="G138" s="42">
        <v>865.51</v>
      </c>
      <c r="J138" s="9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</row>
    <row r="139" spans="1:62" ht="12.75">
      <c r="A139" s="20">
        <v>2004</v>
      </c>
      <c r="B139" s="21">
        <v>2004</v>
      </c>
      <c r="C139" s="54">
        <v>6506.7</v>
      </c>
      <c r="D139" s="38">
        <v>5384</v>
      </c>
      <c r="E139" s="38">
        <v>1315.3</v>
      </c>
      <c r="F139" s="38">
        <v>3375.6</v>
      </c>
      <c r="G139" s="38">
        <v>3568.2</v>
      </c>
      <c r="J139" s="9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</row>
    <row r="140" spans="1:62" ht="12.75">
      <c r="A140" s="22" t="s">
        <v>41</v>
      </c>
      <c r="B140" s="23"/>
      <c r="C140" s="55">
        <v>1507.9</v>
      </c>
      <c r="D140" s="40">
        <v>1317.3</v>
      </c>
      <c r="E140" s="40">
        <v>323.43</v>
      </c>
      <c r="F140" s="56">
        <v>674.35</v>
      </c>
      <c r="G140" s="40">
        <v>807.2</v>
      </c>
      <c r="J140" s="9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</row>
    <row r="141" spans="1:62" ht="12.75">
      <c r="A141" s="22" t="s">
        <v>42</v>
      </c>
      <c r="B141" s="23"/>
      <c r="C141" s="55">
        <v>1676.8</v>
      </c>
      <c r="D141" s="40">
        <v>1290.1</v>
      </c>
      <c r="E141" s="40">
        <v>406.95</v>
      </c>
      <c r="F141" s="40">
        <v>876.1</v>
      </c>
      <c r="G141" s="40">
        <v>896.29</v>
      </c>
      <c r="J141" s="9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</row>
    <row r="142" spans="1:62" ht="12.75">
      <c r="A142" s="22" t="s">
        <v>43</v>
      </c>
      <c r="B142" s="23"/>
      <c r="C142" s="55">
        <v>1676.8</v>
      </c>
      <c r="D142" s="40">
        <v>1318.6</v>
      </c>
      <c r="E142" s="40">
        <v>223.68</v>
      </c>
      <c r="F142" s="40">
        <v>1026.3</v>
      </c>
      <c r="G142" s="40">
        <v>891.73</v>
      </c>
      <c r="J142" s="9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</row>
    <row r="143" spans="1:62" ht="13.5" thickBot="1">
      <c r="A143" s="22" t="s">
        <v>44</v>
      </c>
      <c r="B143" s="34"/>
      <c r="C143" s="58">
        <v>1645.2</v>
      </c>
      <c r="D143" s="42">
        <v>1458</v>
      </c>
      <c r="E143" s="42">
        <v>361.24</v>
      </c>
      <c r="F143" s="42">
        <v>798.88</v>
      </c>
      <c r="G143" s="42">
        <v>972.99</v>
      </c>
      <c r="J143" s="9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</row>
    <row r="144" spans="1:62" ht="12.75">
      <c r="A144" s="20">
        <v>2005</v>
      </c>
      <c r="B144" s="21">
        <v>2005</v>
      </c>
      <c r="C144" s="54">
        <v>6759.4</v>
      </c>
      <c r="D144" s="38">
        <v>5623.3</v>
      </c>
      <c r="E144" s="38">
        <v>1281.7</v>
      </c>
      <c r="F144" s="38">
        <v>3533.2</v>
      </c>
      <c r="G144" s="38">
        <v>3678.8</v>
      </c>
      <c r="J144" s="9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</row>
    <row r="145" spans="1:62" ht="12.75">
      <c r="A145" s="22" t="s">
        <v>41</v>
      </c>
      <c r="B145" s="23"/>
      <c r="C145" s="55">
        <v>1570</v>
      </c>
      <c r="D145" s="40">
        <v>1385.1</v>
      </c>
      <c r="E145" s="40">
        <v>364.14</v>
      </c>
      <c r="F145" s="56">
        <v>693.18</v>
      </c>
      <c r="G145" s="40">
        <v>872.42</v>
      </c>
      <c r="J145" s="9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</row>
    <row r="146" spans="1:62" ht="12.75">
      <c r="A146" s="22" t="s">
        <v>42</v>
      </c>
      <c r="B146" s="23"/>
      <c r="C146" s="55">
        <v>1734.2</v>
      </c>
      <c r="D146" s="40">
        <v>1356.9</v>
      </c>
      <c r="E146" s="40">
        <v>331.29</v>
      </c>
      <c r="F146" s="40">
        <v>923.94</v>
      </c>
      <c r="G146" s="40">
        <v>877.88</v>
      </c>
      <c r="J146" s="9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</row>
    <row r="147" spans="1:62" ht="12.75">
      <c r="A147" s="22" t="s">
        <v>43</v>
      </c>
      <c r="B147" s="23"/>
      <c r="C147" s="55">
        <v>1743</v>
      </c>
      <c r="D147" s="40">
        <v>1326.7</v>
      </c>
      <c r="E147" s="40">
        <v>248.3</v>
      </c>
      <c r="F147" s="40">
        <v>1094.2</v>
      </c>
      <c r="G147" s="40">
        <v>926.11</v>
      </c>
      <c r="J147" s="9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</row>
    <row r="148" spans="1:62" ht="13.5" thickBot="1">
      <c r="A148" s="22" t="s">
        <v>44</v>
      </c>
      <c r="B148" s="34"/>
      <c r="C148" s="58">
        <v>1712.1</v>
      </c>
      <c r="D148" s="42">
        <v>1554.7</v>
      </c>
      <c r="E148" s="42">
        <v>337.96</v>
      </c>
      <c r="F148" s="42">
        <v>821.87</v>
      </c>
      <c r="G148" s="42">
        <v>1002.4</v>
      </c>
      <c r="J148" s="9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</row>
    <row r="149" spans="1:61" ht="12.75">
      <c r="A149" s="20">
        <v>2006</v>
      </c>
      <c r="B149" s="21">
        <v>2006</v>
      </c>
      <c r="C149" s="54">
        <v>7015.5</v>
      </c>
      <c r="D149" s="38">
        <v>5831.8</v>
      </c>
      <c r="E149" s="38">
        <v>1336.8</v>
      </c>
      <c r="F149" s="38">
        <v>3608.3</v>
      </c>
      <c r="G149" s="38">
        <v>3761.4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</row>
    <row r="150" spans="1:59" ht="12.75">
      <c r="A150" s="22" t="s">
        <v>41</v>
      </c>
      <c r="B150" s="23"/>
      <c r="C150" s="55">
        <v>1629.4</v>
      </c>
      <c r="D150" s="40">
        <v>1455.7</v>
      </c>
      <c r="E150" s="40">
        <v>325.57</v>
      </c>
      <c r="F150" s="56">
        <v>745.06</v>
      </c>
      <c r="G150" s="40">
        <v>896.91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1:59" ht="12.75">
      <c r="A151" s="22" t="s">
        <v>42</v>
      </c>
      <c r="B151" s="23"/>
      <c r="C151" s="55">
        <v>1807.7</v>
      </c>
      <c r="D151" s="40">
        <v>1424.3</v>
      </c>
      <c r="E151" s="40">
        <v>362.07</v>
      </c>
      <c r="F151" s="40">
        <v>958.94</v>
      </c>
      <c r="G151" s="40">
        <v>937.55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1:59" ht="12.75">
      <c r="A152" s="22" t="s">
        <v>43</v>
      </c>
      <c r="B152" s="23"/>
      <c r="C152" s="55">
        <v>1804.5</v>
      </c>
      <c r="D152" s="40">
        <v>1405</v>
      </c>
      <c r="E152" s="40">
        <v>193.28</v>
      </c>
      <c r="F152" s="40">
        <v>1156</v>
      </c>
      <c r="G152" s="40">
        <v>949.76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ht="13.5" thickBot="1">
      <c r="A153" s="22" t="s">
        <v>44</v>
      </c>
      <c r="B153" s="34"/>
      <c r="C153" s="58">
        <v>1773.8</v>
      </c>
      <c r="D153" s="42">
        <v>1546.8</v>
      </c>
      <c r="E153" s="42">
        <v>455.88</v>
      </c>
      <c r="F153" s="42">
        <v>748.33</v>
      </c>
      <c r="G153" s="42">
        <v>977.18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61" ht="12.75">
      <c r="A154" s="20">
        <v>2007</v>
      </c>
      <c r="B154" s="21">
        <v>2007</v>
      </c>
      <c r="C154" s="54">
        <v>1692</v>
      </c>
      <c r="D154" s="38">
        <v>1520.3</v>
      </c>
      <c r="E154" s="38">
        <v>371.33</v>
      </c>
      <c r="F154" s="38">
        <v>716.36</v>
      </c>
      <c r="G154" s="38">
        <v>915.99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</row>
    <row r="155" spans="1:59" ht="12.75">
      <c r="A155" s="22" t="s">
        <v>41</v>
      </c>
      <c r="B155" s="23"/>
      <c r="C155" s="55">
        <v>1692</v>
      </c>
      <c r="D155" s="40">
        <v>1520.3</v>
      </c>
      <c r="E155" s="40">
        <v>371.33</v>
      </c>
      <c r="F155" s="56">
        <v>716.36</v>
      </c>
      <c r="G155" s="40">
        <v>915.99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9" ht="12.75">
      <c r="A156" s="22" t="s">
        <v>42</v>
      </c>
      <c r="B156" s="23"/>
      <c r="C156" s="55"/>
      <c r="D156" s="40"/>
      <c r="E156" s="40"/>
      <c r="F156" s="40"/>
      <c r="G156" s="40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59" ht="12.75">
      <c r="A157" s="22" t="s">
        <v>43</v>
      </c>
      <c r="B157" s="23"/>
      <c r="C157" s="55"/>
      <c r="D157" s="40"/>
      <c r="E157" s="40"/>
      <c r="F157" s="40"/>
      <c r="G157" s="40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ht="13.5" thickBot="1">
      <c r="A158" s="100" t="s">
        <v>44</v>
      </c>
      <c r="B158" s="99"/>
      <c r="C158" s="58"/>
      <c r="D158" s="42"/>
      <c r="E158" s="42"/>
      <c r="F158" s="42"/>
      <c r="G158" s="4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7:59" ht="12.75">
      <c r="G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7:59" ht="12.75">
      <c r="G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7:59" ht="12.75"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3" spans="1:6" s="60" customFormat="1" ht="30" customHeight="1" thickBot="1">
      <c r="A163" s="143" t="s">
        <v>92</v>
      </c>
      <c r="B163" s="142"/>
      <c r="C163" s="142"/>
      <c r="D163" s="142"/>
      <c r="E163" s="142"/>
      <c r="F163" s="142"/>
    </row>
    <row r="164" spans="1:6" s="61" customFormat="1" ht="49.5" customHeight="1">
      <c r="A164" s="147" t="s">
        <v>63</v>
      </c>
      <c r="B164" s="150" t="s">
        <v>64</v>
      </c>
      <c r="C164" s="152" t="s">
        <v>85</v>
      </c>
      <c r="D164" s="126"/>
      <c r="E164" s="126"/>
      <c r="F164" s="153"/>
    </row>
    <row r="165" spans="1:6" s="61" customFormat="1" ht="69.75" customHeight="1">
      <c r="A165" s="148"/>
      <c r="B165" s="151"/>
      <c r="C165" s="154" t="s">
        <v>86</v>
      </c>
      <c r="D165" s="115" t="s">
        <v>76</v>
      </c>
      <c r="E165" s="115" t="s">
        <v>74</v>
      </c>
      <c r="F165" s="117" t="s">
        <v>50</v>
      </c>
    </row>
    <row r="166" spans="1:6" s="61" customFormat="1" ht="12" customHeight="1">
      <c r="A166" s="149"/>
      <c r="B166" s="118"/>
      <c r="C166" s="155"/>
      <c r="D166" s="116"/>
      <c r="E166" s="116"/>
      <c r="F166" s="118"/>
    </row>
    <row r="167" spans="1:6" s="61" customFormat="1" ht="13.5" customHeight="1" thickBot="1">
      <c r="A167" s="62">
        <v>1</v>
      </c>
      <c r="B167" s="63">
        <v>2</v>
      </c>
      <c r="C167" s="62" t="s">
        <v>51</v>
      </c>
      <c r="D167" s="64">
        <v>4</v>
      </c>
      <c r="E167" s="64">
        <v>5</v>
      </c>
      <c r="F167" s="65">
        <v>6</v>
      </c>
    </row>
    <row r="168" spans="1:6" s="61" customFormat="1" ht="13.5" customHeight="1">
      <c r="A168" s="20">
        <v>1995</v>
      </c>
      <c r="B168" s="21">
        <v>1995</v>
      </c>
      <c r="C168" s="36">
        <v>3738.5</v>
      </c>
      <c r="D168" s="36">
        <v>2984</v>
      </c>
      <c r="E168" s="52">
        <v>63.9</v>
      </c>
      <c r="F168" s="52">
        <v>690.6</v>
      </c>
    </row>
    <row r="169" spans="1:6" s="61" customFormat="1" ht="13.5" customHeight="1">
      <c r="A169" s="22" t="s">
        <v>41</v>
      </c>
      <c r="B169" s="23"/>
      <c r="C169" s="33">
        <v>925.28</v>
      </c>
      <c r="D169" s="33">
        <v>771.18</v>
      </c>
      <c r="E169" s="33">
        <v>15.894</v>
      </c>
      <c r="F169" s="33">
        <v>138.21</v>
      </c>
    </row>
    <row r="170" spans="1:6" s="61" customFormat="1" ht="13.5" customHeight="1">
      <c r="A170" s="22" t="s">
        <v>42</v>
      </c>
      <c r="B170" s="23"/>
      <c r="C170" s="33">
        <v>884.1</v>
      </c>
      <c r="D170" s="33">
        <v>715.53</v>
      </c>
      <c r="E170" s="33">
        <v>16.128</v>
      </c>
      <c r="F170" s="33">
        <v>152.44</v>
      </c>
    </row>
    <row r="171" spans="1:6" s="61" customFormat="1" ht="13.5" customHeight="1">
      <c r="A171" s="22" t="s">
        <v>43</v>
      </c>
      <c r="B171" s="23"/>
      <c r="C171" s="33">
        <v>896.32</v>
      </c>
      <c r="D171" s="33">
        <v>722.35</v>
      </c>
      <c r="E171" s="33">
        <v>16.187</v>
      </c>
      <c r="F171" s="33">
        <v>157.79</v>
      </c>
    </row>
    <row r="172" spans="1:6" s="61" customFormat="1" ht="13.5" customHeight="1" thickBot="1">
      <c r="A172" s="22" t="s">
        <v>44</v>
      </c>
      <c r="B172" s="23"/>
      <c r="C172" s="31">
        <v>1032.8</v>
      </c>
      <c r="D172" s="31">
        <v>774.94</v>
      </c>
      <c r="E172" s="33">
        <v>15.691</v>
      </c>
      <c r="F172" s="33">
        <v>242.16</v>
      </c>
    </row>
    <row r="173" spans="1:6" s="61" customFormat="1" ht="13.5" customHeight="1">
      <c r="A173" s="20">
        <v>1996</v>
      </c>
      <c r="B173" s="21">
        <v>1996</v>
      </c>
      <c r="C173" s="36">
        <v>3947.5</v>
      </c>
      <c r="D173" s="36">
        <v>3091.1</v>
      </c>
      <c r="E173" s="52">
        <v>63.5</v>
      </c>
      <c r="F173" s="52">
        <v>792.9</v>
      </c>
    </row>
    <row r="174" spans="1:6" s="61" customFormat="1" ht="13.5" customHeight="1">
      <c r="A174" s="22" t="s">
        <v>41</v>
      </c>
      <c r="B174" s="23"/>
      <c r="C174" s="33">
        <v>944.52</v>
      </c>
      <c r="D174" s="33">
        <v>779.79</v>
      </c>
      <c r="E174" s="33">
        <v>15.487</v>
      </c>
      <c r="F174" s="33">
        <v>149.25</v>
      </c>
    </row>
    <row r="175" spans="1:6" s="61" customFormat="1" ht="13.5" customHeight="1">
      <c r="A175" s="22" t="s">
        <v>42</v>
      </c>
      <c r="B175" s="23"/>
      <c r="C175" s="33">
        <v>938.66</v>
      </c>
      <c r="D175" s="33">
        <v>748.6</v>
      </c>
      <c r="E175" s="33">
        <v>15.757</v>
      </c>
      <c r="F175" s="33">
        <v>174.31</v>
      </c>
    </row>
    <row r="176" spans="1:6" s="61" customFormat="1" ht="13.5" customHeight="1">
      <c r="A176" s="22" t="s">
        <v>43</v>
      </c>
      <c r="B176" s="23"/>
      <c r="C176" s="33">
        <v>960.81</v>
      </c>
      <c r="D176" s="33">
        <v>754.23</v>
      </c>
      <c r="E176" s="33">
        <v>16.109</v>
      </c>
      <c r="F176" s="33">
        <v>190.47</v>
      </c>
    </row>
    <row r="177" spans="1:6" s="61" customFormat="1" ht="13.5" customHeight="1" thickBot="1">
      <c r="A177" s="22" t="s">
        <v>44</v>
      </c>
      <c r="B177" s="23"/>
      <c r="C177" s="31">
        <v>1103.5</v>
      </c>
      <c r="D177" s="31">
        <v>808.49</v>
      </c>
      <c r="E177" s="33">
        <v>16.148</v>
      </c>
      <c r="F177" s="33">
        <v>278.87</v>
      </c>
    </row>
    <row r="178" spans="1:6" s="61" customFormat="1" ht="13.5" customHeight="1">
      <c r="A178" s="20">
        <v>1997</v>
      </c>
      <c r="B178" s="21">
        <v>1997</v>
      </c>
      <c r="C178" s="36">
        <v>4085.7</v>
      </c>
      <c r="D178" s="36">
        <v>3152.8</v>
      </c>
      <c r="E178" s="52">
        <v>69.7</v>
      </c>
      <c r="F178" s="52">
        <v>863.2</v>
      </c>
    </row>
    <row r="179" spans="1:6" s="61" customFormat="1" ht="13.5" customHeight="1">
      <c r="A179" s="22" t="s">
        <v>41</v>
      </c>
      <c r="B179" s="23"/>
      <c r="C179" s="33">
        <v>993.21</v>
      </c>
      <c r="D179" s="33">
        <v>797.64</v>
      </c>
      <c r="E179" s="33">
        <v>16.865</v>
      </c>
      <c r="F179" s="33">
        <v>178.7</v>
      </c>
    </row>
    <row r="180" spans="1:6" s="61" customFormat="1" ht="13.5" customHeight="1">
      <c r="A180" s="22" t="s">
        <v>42</v>
      </c>
      <c r="B180" s="23"/>
      <c r="C180" s="33">
        <v>983.21</v>
      </c>
      <c r="D180" s="33">
        <v>767.44</v>
      </c>
      <c r="E180" s="33">
        <v>17.528</v>
      </c>
      <c r="F180" s="33">
        <v>198.24</v>
      </c>
    </row>
    <row r="181" spans="1:6" s="61" customFormat="1" ht="13.5" customHeight="1">
      <c r="A181" s="22" t="s">
        <v>43</v>
      </c>
      <c r="B181" s="23"/>
      <c r="C181" s="33">
        <v>978.57</v>
      </c>
      <c r="D181" s="33">
        <v>754.11</v>
      </c>
      <c r="E181" s="33">
        <v>17.86</v>
      </c>
      <c r="F181" s="33">
        <v>206.6</v>
      </c>
    </row>
    <row r="182" spans="1:6" s="61" customFormat="1" ht="13.5" customHeight="1" thickBot="1">
      <c r="A182" s="22" t="s">
        <v>44</v>
      </c>
      <c r="B182" s="23"/>
      <c r="C182" s="31">
        <v>1130.7</v>
      </c>
      <c r="D182" s="31">
        <v>833.61</v>
      </c>
      <c r="E182" s="33">
        <v>17.447</v>
      </c>
      <c r="F182" s="33">
        <v>279.66</v>
      </c>
    </row>
    <row r="183" spans="1:6" s="61" customFormat="1" ht="13.5" customHeight="1">
      <c r="A183" s="20">
        <v>1998</v>
      </c>
      <c r="B183" s="21">
        <v>1998</v>
      </c>
      <c r="C183" s="36">
        <v>4310.6</v>
      </c>
      <c r="D183" s="36">
        <v>3344.8</v>
      </c>
      <c r="E183" s="52">
        <v>68</v>
      </c>
      <c r="F183" s="52">
        <v>897.8</v>
      </c>
    </row>
    <row r="184" spans="1:6" s="61" customFormat="1" ht="13.5" customHeight="1">
      <c r="A184" s="22" t="s">
        <v>41</v>
      </c>
      <c r="B184" s="23"/>
      <c r="C184" s="33">
        <v>1086.5</v>
      </c>
      <c r="D184" s="33">
        <v>858.67</v>
      </c>
      <c r="E184" s="33">
        <v>17.248</v>
      </c>
      <c r="F184" s="33">
        <v>210.6</v>
      </c>
    </row>
    <row r="185" spans="1:6" s="61" customFormat="1" ht="13.5" customHeight="1">
      <c r="A185" s="22" t="s">
        <v>42</v>
      </c>
      <c r="B185" s="23"/>
      <c r="C185" s="33">
        <v>1018.4</v>
      </c>
      <c r="D185" s="33">
        <v>801.32</v>
      </c>
      <c r="E185" s="33">
        <v>17.251</v>
      </c>
      <c r="F185" s="33">
        <v>199.81</v>
      </c>
    </row>
    <row r="186" spans="1:6" s="61" customFormat="1" ht="13.5" customHeight="1">
      <c r="A186" s="22" t="s">
        <v>43</v>
      </c>
      <c r="B186" s="23"/>
      <c r="C186" s="33">
        <v>1029.3</v>
      </c>
      <c r="D186" s="33">
        <v>795.98</v>
      </c>
      <c r="E186" s="33">
        <v>17.108</v>
      </c>
      <c r="F186" s="33">
        <v>216.21</v>
      </c>
    </row>
    <row r="187" spans="1:6" s="61" customFormat="1" ht="13.5" customHeight="1" thickBot="1">
      <c r="A187" s="22" t="s">
        <v>44</v>
      </c>
      <c r="B187" s="23"/>
      <c r="C187" s="31">
        <v>1176.4</v>
      </c>
      <c r="D187" s="31">
        <v>888.84</v>
      </c>
      <c r="E187" s="33">
        <v>16.392</v>
      </c>
      <c r="F187" s="33">
        <v>271.18</v>
      </c>
    </row>
    <row r="188" spans="1:6" s="61" customFormat="1" ht="13.5" customHeight="1">
      <c r="A188" s="20">
        <v>1999</v>
      </c>
      <c r="B188" s="21">
        <v>1999</v>
      </c>
      <c r="C188" s="36">
        <v>4488.2</v>
      </c>
      <c r="D188" s="36">
        <v>3447.2</v>
      </c>
      <c r="E188" s="52">
        <v>64.9</v>
      </c>
      <c r="F188" s="52">
        <v>976.1</v>
      </c>
    </row>
    <row r="189" spans="1:6" s="61" customFormat="1" ht="13.5" customHeight="1">
      <c r="A189" s="22" t="s">
        <v>41</v>
      </c>
      <c r="B189" s="23"/>
      <c r="C189" s="33">
        <v>1129.1</v>
      </c>
      <c r="D189" s="33">
        <v>892.53</v>
      </c>
      <c r="E189" s="33">
        <v>16.213</v>
      </c>
      <c r="F189" s="33">
        <v>220.34</v>
      </c>
    </row>
    <row r="190" spans="1:6" s="61" customFormat="1" ht="13.5" customHeight="1">
      <c r="A190" s="22" t="s">
        <v>42</v>
      </c>
      <c r="B190" s="23"/>
      <c r="C190" s="33">
        <v>1070</v>
      </c>
      <c r="D190" s="33">
        <v>828.31</v>
      </c>
      <c r="E190" s="33">
        <v>16.28</v>
      </c>
      <c r="F190" s="33">
        <v>225.4</v>
      </c>
    </row>
    <row r="191" spans="1:6" s="61" customFormat="1" ht="13.5" customHeight="1">
      <c r="A191" s="22" t="s">
        <v>43</v>
      </c>
      <c r="B191" s="23"/>
      <c r="C191" s="33">
        <v>1059.8</v>
      </c>
      <c r="D191" s="33">
        <v>817.78</v>
      </c>
      <c r="E191" s="33">
        <v>16.37</v>
      </c>
      <c r="F191" s="33">
        <v>225.66</v>
      </c>
    </row>
    <row r="192" spans="1:6" s="61" customFormat="1" ht="13.5" customHeight="1" thickBot="1">
      <c r="A192" s="22" t="s">
        <v>44</v>
      </c>
      <c r="B192" s="28"/>
      <c r="C192" s="31">
        <v>1229.3</v>
      </c>
      <c r="D192" s="31">
        <v>908.58</v>
      </c>
      <c r="E192" s="33">
        <v>16.037</v>
      </c>
      <c r="F192" s="33">
        <v>304.7</v>
      </c>
    </row>
    <row r="193" spans="1:6" s="61" customFormat="1" ht="13.5" customHeight="1">
      <c r="A193" s="20">
        <v>2000</v>
      </c>
      <c r="B193" s="30">
        <v>2000</v>
      </c>
      <c r="C193" s="36">
        <v>4675.5</v>
      </c>
      <c r="D193" s="36">
        <v>3681.3</v>
      </c>
      <c r="E193" s="52">
        <v>67.6</v>
      </c>
      <c r="F193" s="52">
        <v>926.6</v>
      </c>
    </row>
    <row r="194" spans="1:6" s="61" customFormat="1" ht="13.5" customHeight="1">
      <c r="A194" s="22" t="s">
        <v>41</v>
      </c>
      <c r="B194" s="29"/>
      <c r="C194" s="33">
        <v>1158</v>
      </c>
      <c r="D194" s="33">
        <v>943.06</v>
      </c>
      <c r="E194" s="33">
        <v>16.534</v>
      </c>
      <c r="F194" s="33">
        <v>198.39</v>
      </c>
    </row>
    <row r="195" spans="1:6" s="61" customFormat="1" ht="13.5" customHeight="1">
      <c r="A195" s="22" t="s">
        <v>42</v>
      </c>
      <c r="B195" s="23"/>
      <c r="C195" s="33">
        <v>1106.9</v>
      </c>
      <c r="D195" s="33">
        <v>889.52</v>
      </c>
      <c r="E195" s="33">
        <v>16.983</v>
      </c>
      <c r="F195" s="33">
        <v>200.4</v>
      </c>
    </row>
    <row r="196" spans="1:6" s="61" customFormat="1" ht="13.5" customHeight="1">
      <c r="A196" s="22" t="s">
        <v>43</v>
      </c>
      <c r="B196" s="23"/>
      <c r="C196" s="33">
        <v>1126.8</v>
      </c>
      <c r="D196" s="33">
        <v>879.38</v>
      </c>
      <c r="E196" s="33">
        <v>17.239</v>
      </c>
      <c r="F196" s="33">
        <v>230.22</v>
      </c>
    </row>
    <row r="197" spans="1:6" s="61" customFormat="1" ht="13.5" customHeight="1" thickBot="1">
      <c r="A197" s="22" t="s">
        <v>44</v>
      </c>
      <c r="B197" s="23"/>
      <c r="C197" s="31">
        <v>1283.8</v>
      </c>
      <c r="D197" s="31">
        <v>969.34</v>
      </c>
      <c r="E197" s="33">
        <v>16.843</v>
      </c>
      <c r="F197" s="33">
        <v>297.58</v>
      </c>
    </row>
    <row r="198" spans="1:6" s="61" customFormat="1" ht="13.5" customHeight="1">
      <c r="A198" s="20">
        <v>2001</v>
      </c>
      <c r="B198" s="21">
        <v>2001</v>
      </c>
      <c r="C198" s="36">
        <v>4939.3</v>
      </c>
      <c r="D198" s="36">
        <v>3843.9</v>
      </c>
      <c r="E198" s="52">
        <v>68.6</v>
      </c>
      <c r="F198" s="52">
        <v>1026.8</v>
      </c>
    </row>
    <row r="199" spans="1:6" s="61" customFormat="1" ht="13.5" customHeight="1">
      <c r="A199" s="22" t="s">
        <v>41</v>
      </c>
      <c r="B199" s="24"/>
      <c r="C199" s="33">
        <v>1241.1</v>
      </c>
      <c r="D199" s="33">
        <v>1001.4</v>
      </c>
      <c r="E199" s="33">
        <v>16.845</v>
      </c>
      <c r="F199" s="33">
        <v>222.8</v>
      </c>
    </row>
    <row r="200" spans="1:6" s="61" customFormat="1" ht="13.5" customHeight="1">
      <c r="A200" s="22" t="s">
        <v>42</v>
      </c>
      <c r="B200" s="23"/>
      <c r="C200" s="33">
        <v>1166</v>
      </c>
      <c r="D200" s="33">
        <v>915.84</v>
      </c>
      <c r="E200" s="33">
        <v>17.173</v>
      </c>
      <c r="F200" s="33">
        <v>233.02</v>
      </c>
    </row>
    <row r="201" spans="1:6" s="61" customFormat="1" ht="13.5" customHeight="1">
      <c r="A201" s="22" t="s">
        <v>43</v>
      </c>
      <c r="B201" s="23"/>
      <c r="C201" s="33">
        <v>1183.3</v>
      </c>
      <c r="D201" s="33">
        <v>915.56</v>
      </c>
      <c r="E201" s="33">
        <v>17.414</v>
      </c>
      <c r="F201" s="33">
        <v>250.3</v>
      </c>
    </row>
    <row r="202" spans="1:6" s="61" customFormat="1" ht="13.5" customHeight="1" thickBot="1">
      <c r="A202" s="22" t="s">
        <v>44</v>
      </c>
      <c r="B202" s="23"/>
      <c r="C202" s="31">
        <v>1348.9</v>
      </c>
      <c r="D202" s="31">
        <v>1011.1</v>
      </c>
      <c r="E202" s="33">
        <v>17.167</v>
      </c>
      <c r="F202" s="33">
        <v>320.68</v>
      </c>
    </row>
    <row r="203" spans="1:6" s="61" customFormat="1" ht="13.5" customHeight="1">
      <c r="A203" s="20">
        <v>2002</v>
      </c>
      <c r="B203" s="21">
        <v>2002</v>
      </c>
      <c r="C203" s="36">
        <v>5048.5</v>
      </c>
      <c r="D203" s="36">
        <v>3880.5</v>
      </c>
      <c r="E203" s="52">
        <v>70.2</v>
      </c>
      <c r="F203" s="52">
        <v>1097.8</v>
      </c>
    </row>
    <row r="204" spans="1:6" s="61" customFormat="1" ht="13.5" customHeight="1">
      <c r="A204" s="22" t="s">
        <v>41</v>
      </c>
      <c r="B204" s="23"/>
      <c r="C204" s="33">
        <v>1262.5</v>
      </c>
      <c r="D204" s="33">
        <v>998.2</v>
      </c>
      <c r="E204" s="33">
        <v>17.444</v>
      </c>
      <c r="F204" s="33">
        <v>246.9</v>
      </c>
    </row>
    <row r="205" spans="1:6" s="61" customFormat="1" ht="13.5" customHeight="1">
      <c r="A205" s="22" t="s">
        <v>42</v>
      </c>
      <c r="B205" s="23"/>
      <c r="C205" s="33">
        <v>1210.1</v>
      </c>
      <c r="D205" s="33">
        <v>939.97</v>
      </c>
      <c r="E205" s="33">
        <v>17.825</v>
      </c>
      <c r="F205" s="33">
        <v>252.29</v>
      </c>
    </row>
    <row r="206" spans="1:6" s="61" customFormat="1" ht="13.5" customHeight="1">
      <c r="A206" s="22" t="s">
        <v>43</v>
      </c>
      <c r="B206" s="23"/>
      <c r="C206" s="33">
        <v>1217.5</v>
      </c>
      <c r="D206" s="33">
        <v>931.88</v>
      </c>
      <c r="E206" s="33">
        <v>17.844</v>
      </c>
      <c r="F206" s="33">
        <v>267.74</v>
      </c>
    </row>
    <row r="207" spans="1:6" s="61" customFormat="1" ht="13.5" customHeight="1" thickBot="1">
      <c r="A207" s="22" t="s">
        <v>44</v>
      </c>
      <c r="B207" s="23"/>
      <c r="C207" s="31">
        <v>1358.4</v>
      </c>
      <c r="D207" s="31">
        <v>1010.5</v>
      </c>
      <c r="E207" s="33">
        <v>17.088</v>
      </c>
      <c r="F207" s="33">
        <v>330.86</v>
      </c>
    </row>
    <row r="208" spans="1:6" s="61" customFormat="1" ht="13.5" customHeight="1">
      <c r="A208" s="20">
        <v>2003</v>
      </c>
      <c r="B208" s="21">
        <v>2003</v>
      </c>
      <c r="C208" s="54">
        <v>5194.8</v>
      </c>
      <c r="D208" s="38">
        <v>3965.8</v>
      </c>
      <c r="E208" s="38">
        <v>65</v>
      </c>
      <c r="F208" s="38">
        <v>1164</v>
      </c>
    </row>
    <row r="209" spans="1:6" s="61" customFormat="1" ht="13.5" customHeight="1">
      <c r="A209" s="22" t="s">
        <v>41</v>
      </c>
      <c r="B209" s="23"/>
      <c r="C209" s="55">
        <v>1271.3</v>
      </c>
      <c r="D209" s="40">
        <v>999.7</v>
      </c>
      <c r="E209" s="40">
        <v>16.363</v>
      </c>
      <c r="F209" s="40">
        <v>255.21</v>
      </c>
    </row>
    <row r="210" spans="1:6" s="61" customFormat="1" ht="13.5" customHeight="1">
      <c r="A210" s="22" t="s">
        <v>42</v>
      </c>
      <c r="B210" s="23"/>
      <c r="C210" s="55">
        <v>1236.3</v>
      </c>
      <c r="D210" s="40">
        <v>963.99</v>
      </c>
      <c r="E210" s="40">
        <v>16.471</v>
      </c>
      <c r="F210" s="40">
        <v>255.87</v>
      </c>
    </row>
    <row r="211" spans="1:6" s="61" customFormat="1" ht="12.75">
      <c r="A211" s="22" t="s">
        <v>43</v>
      </c>
      <c r="B211" s="23"/>
      <c r="C211" s="55">
        <v>1247.1</v>
      </c>
      <c r="D211" s="40">
        <v>961.38</v>
      </c>
      <c r="E211" s="40">
        <v>16.405</v>
      </c>
      <c r="F211" s="40">
        <v>269.36</v>
      </c>
    </row>
    <row r="212" spans="1:6" s="61" customFormat="1" ht="13.5" thickBot="1">
      <c r="A212" s="22" t="s">
        <v>44</v>
      </c>
      <c r="B212" s="34"/>
      <c r="C212" s="57">
        <v>1440.1</v>
      </c>
      <c r="D212" s="40">
        <v>1040.7</v>
      </c>
      <c r="E212" s="42">
        <v>15.76</v>
      </c>
      <c r="F212" s="42">
        <v>383.56</v>
      </c>
    </row>
    <row r="213" spans="1:6" s="61" customFormat="1" ht="13.5" customHeight="1">
      <c r="A213" s="20">
        <v>2004</v>
      </c>
      <c r="B213" s="21">
        <v>2004</v>
      </c>
      <c r="C213" s="54">
        <v>5384</v>
      </c>
      <c r="D213" s="38">
        <v>4220.1</v>
      </c>
      <c r="E213" s="38">
        <v>64.3</v>
      </c>
      <c r="F213" s="38">
        <v>1099.6</v>
      </c>
    </row>
    <row r="214" spans="1:6" s="61" customFormat="1" ht="13.5" customHeight="1">
      <c r="A214" s="22" t="s">
        <v>41</v>
      </c>
      <c r="B214" s="23"/>
      <c r="C214" s="55">
        <v>1317.3</v>
      </c>
      <c r="D214" s="40">
        <v>1058.7</v>
      </c>
      <c r="E214" s="40">
        <v>15.71</v>
      </c>
      <c r="F214" s="40">
        <v>242.95</v>
      </c>
    </row>
    <row r="215" spans="1:6" s="61" customFormat="1" ht="13.5" customHeight="1">
      <c r="A215" s="22" t="s">
        <v>42</v>
      </c>
      <c r="B215" s="23"/>
      <c r="C215" s="55">
        <v>1290.1</v>
      </c>
      <c r="D215" s="40">
        <v>1011</v>
      </c>
      <c r="E215" s="40">
        <v>16.041</v>
      </c>
      <c r="F215" s="40">
        <v>263.01</v>
      </c>
    </row>
    <row r="216" spans="1:6" s="61" customFormat="1" ht="12.75">
      <c r="A216" s="22" t="s">
        <v>43</v>
      </c>
      <c r="B216" s="23"/>
      <c r="C216" s="55">
        <v>1318.6</v>
      </c>
      <c r="D216" s="40">
        <v>1033.4</v>
      </c>
      <c r="E216" s="40">
        <v>16.404</v>
      </c>
      <c r="F216" s="40">
        <v>268.76</v>
      </c>
    </row>
    <row r="217" spans="1:6" s="61" customFormat="1" ht="13.5" thickBot="1">
      <c r="A217" s="22" t="s">
        <v>44</v>
      </c>
      <c r="B217" s="34"/>
      <c r="C217" s="58">
        <v>1458</v>
      </c>
      <c r="D217" s="42">
        <v>1117</v>
      </c>
      <c r="E217" s="42">
        <v>16.144</v>
      </c>
      <c r="F217" s="42">
        <v>324.88</v>
      </c>
    </row>
    <row r="218" spans="1:6" s="61" customFormat="1" ht="13.5" customHeight="1">
      <c r="A218" s="20">
        <v>2005</v>
      </c>
      <c r="B218" s="21">
        <v>2005</v>
      </c>
      <c r="C218" s="54">
        <v>5623.3</v>
      </c>
      <c r="D218" s="38">
        <v>4420.3</v>
      </c>
      <c r="E218" s="38">
        <v>66.3</v>
      </c>
      <c r="F218" s="38">
        <v>1136.7</v>
      </c>
    </row>
    <row r="219" spans="1:6" s="61" customFormat="1" ht="13.5" customHeight="1">
      <c r="A219" s="22" t="s">
        <v>41</v>
      </c>
      <c r="B219" s="23"/>
      <c r="C219" s="55">
        <v>1385.1</v>
      </c>
      <c r="D219" s="40">
        <v>1123.2</v>
      </c>
      <c r="E219" s="40">
        <v>16.245</v>
      </c>
      <c r="F219" s="40">
        <v>245.65</v>
      </c>
    </row>
    <row r="220" spans="1:6" s="61" customFormat="1" ht="13.5" customHeight="1">
      <c r="A220" s="22" t="s">
        <v>42</v>
      </c>
      <c r="B220" s="23"/>
      <c r="C220" s="55">
        <v>1356.9</v>
      </c>
      <c r="D220" s="40">
        <v>1075</v>
      </c>
      <c r="E220" s="40">
        <v>16.588</v>
      </c>
      <c r="F220" s="40">
        <v>265.33</v>
      </c>
    </row>
    <row r="221" spans="1:6" s="61" customFormat="1" ht="12.75">
      <c r="A221" s="22" t="s">
        <v>43</v>
      </c>
      <c r="B221" s="23"/>
      <c r="C221" s="55">
        <v>1326.7</v>
      </c>
      <c r="D221" s="40">
        <v>1063.7</v>
      </c>
      <c r="E221" s="40">
        <v>16.779</v>
      </c>
      <c r="F221" s="40">
        <v>246.13</v>
      </c>
    </row>
    <row r="222" spans="1:6" s="61" customFormat="1" ht="13.5" thickBot="1">
      <c r="A222" s="22" t="s">
        <v>44</v>
      </c>
      <c r="B222" s="34"/>
      <c r="C222" s="58">
        <v>1554.7</v>
      </c>
      <c r="D222" s="42">
        <v>1158.4</v>
      </c>
      <c r="E222" s="42">
        <v>16.687</v>
      </c>
      <c r="F222" s="42">
        <v>379.59</v>
      </c>
    </row>
    <row r="223" spans="1:6" s="61" customFormat="1" ht="12.75">
      <c r="A223" s="20">
        <v>2006</v>
      </c>
      <c r="B223" s="21">
        <v>2006</v>
      </c>
      <c r="C223" s="54">
        <v>5831.8</v>
      </c>
      <c r="D223" s="38">
        <v>4600.8</v>
      </c>
      <c r="E223" s="38">
        <v>67.3</v>
      </c>
      <c r="F223" s="38">
        <v>1163.7</v>
      </c>
    </row>
    <row r="224" spans="1:6" s="61" customFormat="1" ht="12.75">
      <c r="A224" s="22" t="s">
        <v>41</v>
      </c>
      <c r="B224" s="23"/>
      <c r="C224" s="55">
        <v>1455.7</v>
      </c>
      <c r="D224" s="40">
        <v>1167.8</v>
      </c>
      <c r="E224" s="40">
        <v>16.705</v>
      </c>
      <c r="F224" s="40">
        <v>271.19</v>
      </c>
    </row>
    <row r="225" spans="1:6" s="61" customFormat="1" ht="12.75">
      <c r="A225" s="22" t="s">
        <v>42</v>
      </c>
      <c r="B225" s="23"/>
      <c r="C225" s="55">
        <v>1424.3</v>
      </c>
      <c r="D225" s="40">
        <v>1118</v>
      </c>
      <c r="E225" s="40">
        <v>16.852</v>
      </c>
      <c r="F225" s="40">
        <v>289.46</v>
      </c>
    </row>
    <row r="226" spans="1:6" s="61" customFormat="1" ht="12.75">
      <c r="A226" s="22" t="s">
        <v>43</v>
      </c>
      <c r="B226" s="23"/>
      <c r="C226" s="55">
        <v>1405</v>
      </c>
      <c r="D226" s="40">
        <v>1109.8</v>
      </c>
      <c r="E226" s="40">
        <v>16.866</v>
      </c>
      <c r="F226" s="40">
        <v>278.34</v>
      </c>
    </row>
    <row r="227" spans="1:6" s="61" customFormat="1" ht="13.5" thickBot="1">
      <c r="A227" s="22" t="s">
        <v>44</v>
      </c>
      <c r="B227" s="34"/>
      <c r="C227" s="58">
        <v>1546.8</v>
      </c>
      <c r="D227" s="42">
        <v>1205.2</v>
      </c>
      <c r="E227" s="42">
        <v>16.877</v>
      </c>
      <c r="F227" s="42">
        <v>324.71</v>
      </c>
    </row>
    <row r="228" spans="1:6" s="61" customFormat="1" ht="12.75">
      <c r="A228" s="20">
        <v>2007</v>
      </c>
      <c r="B228" s="21">
        <v>2007</v>
      </c>
      <c r="C228" s="54">
        <v>1520.3</v>
      </c>
      <c r="D228" s="38">
        <v>1228.3</v>
      </c>
      <c r="E228" s="38">
        <v>16.925</v>
      </c>
      <c r="F228" s="38">
        <v>275.06</v>
      </c>
    </row>
    <row r="229" spans="1:6" s="61" customFormat="1" ht="12.75">
      <c r="A229" s="22" t="s">
        <v>41</v>
      </c>
      <c r="B229" s="23"/>
      <c r="C229" s="55">
        <v>1520.3</v>
      </c>
      <c r="D229" s="40">
        <v>1228.3</v>
      </c>
      <c r="E229" s="40">
        <v>16.925</v>
      </c>
      <c r="F229" s="40">
        <v>275.06</v>
      </c>
    </row>
    <row r="230" spans="1:6" s="61" customFormat="1" ht="12.75">
      <c r="A230" s="22" t="s">
        <v>42</v>
      </c>
      <c r="B230" s="23"/>
      <c r="C230" s="55"/>
      <c r="D230" s="40"/>
      <c r="E230" s="40"/>
      <c r="F230" s="40"/>
    </row>
    <row r="231" spans="1:6" s="61" customFormat="1" ht="12.75">
      <c r="A231" s="22" t="s">
        <v>43</v>
      </c>
      <c r="B231" s="23"/>
      <c r="C231" s="55"/>
      <c r="D231" s="40"/>
      <c r="E231" s="40"/>
      <c r="F231" s="40"/>
    </row>
    <row r="232" spans="1:6" s="61" customFormat="1" ht="13.5" thickBot="1">
      <c r="A232" s="22" t="s">
        <v>44</v>
      </c>
      <c r="B232" s="34"/>
      <c r="C232" s="58"/>
      <c r="D232" s="42"/>
      <c r="E232" s="42"/>
      <c r="F232" s="42"/>
    </row>
    <row r="233" spans="1:6" s="61" customFormat="1" ht="12.75">
      <c r="A233" s="93"/>
      <c r="B233" s="93"/>
      <c r="C233" s="93"/>
      <c r="D233" s="93"/>
      <c r="E233" s="93"/>
      <c r="F233" s="93"/>
    </row>
    <row r="234" spans="1:6" s="61" customFormat="1" ht="12.75">
      <c r="A234" s="93"/>
      <c r="B234" s="93"/>
      <c r="C234" s="93"/>
      <c r="D234" s="93"/>
      <c r="E234" s="93"/>
      <c r="F234" s="93"/>
    </row>
    <row r="235" spans="1:6" s="61" customFormat="1" ht="12.75">
      <c r="A235" s="93"/>
      <c r="B235" s="93"/>
      <c r="C235" s="93"/>
      <c r="D235" s="93"/>
      <c r="E235" s="93"/>
      <c r="F235" s="93"/>
    </row>
    <row r="237" spans="1:11" s="60" customFormat="1" ht="30" customHeight="1" thickBot="1">
      <c r="A237" s="143" t="s">
        <v>93</v>
      </c>
      <c r="B237" s="142"/>
      <c r="C237" s="142"/>
      <c r="D237" s="142"/>
      <c r="E237" s="142"/>
      <c r="F237" s="142"/>
      <c r="G237" s="142"/>
      <c r="H237" s="142"/>
      <c r="I237" s="142"/>
      <c r="J237" s="142"/>
      <c r="K237" s="142"/>
    </row>
    <row r="238" spans="1:11" s="60" customFormat="1" ht="30" customHeight="1">
      <c r="A238" s="119" t="s">
        <v>63</v>
      </c>
      <c r="B238" s="122" t="s">
        <v>64</v>
      </c>
      <c r="C238" s="125" t="s">
        <v>46</v>
      </c>
      <c r="D238" s="126"/>
      <c r="E238" s="126"/>
      <c r="F238" s="126"/>
      <c r="G238" s="126"/>
      <c r="H238" s="126"/>
      <c r="I238" s="126"/>
      <c r="J238" s="126"/>
      <c r="K238" s="127"/>
    </row>
    <row r="239" spans="1:11" s="60" customFormat="1" ht="19.5" customHeight="1">
      <c r="A239" s="120"/>
      <c r="B239" s="123"/>
      <c r="C239" s="128" t="s">
        <v>52</v>
      </c>
      <c r="D239" s="131" t="s">
        <v>53</v>
      </c>
      <c r="E239" s="132"/>
      <c r="F239" s="132"/>
      <c r="G239" s="132"/>
      <c r="H239" s="132"/>
      <c r="I239" s="132"/>
      <c r="J239" s="133"/>
      <c r="K239" s="138" t="s">
        <v>54</v>
      </c>
    </row>
    <row r="240" spans="1:11" s="60" customFormat="1" ht="19.5" customHeight="1">
      <c r="A240" s="120"/>
      <c r="B240" s="123"/>
      <c r="C240" s="129"/>
      <c r="D240" s="134"/>
      <c r="E240" s="135"/>
      <c r="F240" s="135"/>
      <c r="G240" s="135"/>
      <c r="H240" s="135"/>
      <c r="I240" s="135"/>
      <c r="J240" s="130"/>
      <c r="K240" s="139"/>
    </row>
    <row r="241" spans="1:11" s="60" customFormat="1" ht="41.25" customHeight="1">
      <c r="A241" s="121"/>
      <c r="B241" s="124"/>
      <c r="C241" s="130"/>
      <c r="D241" s="136" t="s">
        <v>87</v>
      </c>
      <c r="E241" s="135"/>
      <c r="F241" s="135"/>
      <c r="G241" s="135"/>
      <c r="H241" s="135"/>
      <c r="I241" s="130"/>
      <c r="J241" s="137" t="s">
        <v>67</v>
      </c>
      <c r="K241" s="123"/>
    </row>
    <row r="242" spans="1:11" s="60" customFormat="1" ht="13.5" customHeight="1">
      <c r="A242" s="66" t="s">
        <v>66</v>
      </c>
      <c r="B242" s="67"/>
      <c r="C242" s="68"/>
      <c r="D242" s="69" t="s">
        <v>68</v>
      </c>
      <c r="E242" s="69" t="s">
        <v>69</v>
      </c>
      <c r="F242" s="69" t="s">
        <v>70</v>
      </c>
      <c r="G242" s="70" t="s">
        <v>71</v>
      </c>
      <c r="H242" s="70" t="s">
        <v>72</v>
      </c>
      <c r="I242" s="70" t="s">
        <v>73</v>
      </c>
      <c r="J242" s="124"/>
      <c r="K242" s="124"/>
    </row>
    <row r="243" spans="1:13" s="60" customFormat="1" ht="13.5" customHeight="1" thickBot="1">
      <c r="A243" s="71">
        <v>1</v>
      </c>
      <c r="B243" s="72">
        <v>2</v>
      </c>
      <c r="C243" s="73" t="s">
        <v>55</v>
      </c>
      <c r="D243" s="74">
        <v>4</v>
      </c>
      <c r="E243" s="75">
        <v>5</v>
      </c>
      <c r="F243" s="75">
        <v>6</v>
      </c>
      <c r="G243" s="70">
        <v>7</v>
      </c>
      <c r="H243" s="70">
        <v>8</v>
      </c>
      <c r="I243" s="70">
        <v>9</v>
      </c>
      <c r="J243" s="70" t="s">
        <v>56</v>
      </c>
      <c r="K243" s="70">
        <v>11</v>
      </c>
      <c r="L243"/>
      <c r="M243"/>
    </row>
    <row r="244" spans="1:13" s="60" customFormat="1" ht="13.5" customHeight="1">
      <c r="A244" s="20">
        <v>1995</v>
      </c>
      <c r="B244" s="21">
        <v>1995</v>
      </c>
      <c r="C244" s="76">
        <v>1029.6</v>
      </c>
      <c r="D244" s="76">
        <v>2.3</v>
      </c>
      <c r="E244" s="76">
        <v>177.9</v>
      </c>
      <c r="F244" s="76">
        <v>48.4</v>
      </c>
      <c r="G244" s="76">
        <v>338.7</v>
      </c>
      <c r="H244" s="76">
        <v>301.2</v>
      </c>
      <c r="I244" s="76">
        <v>2.5</v>
      </c>
      <c r="J244" s="76">
        <v>871</v>
      </c>
      <c r="K244" s="77">
        <v>158.6</v>
      </c>
      <c r="L244"/>
      <c r="M244"/>
    </row>
    <row r="245" spans="1:13" s="60" customFormat="1" ht="13.5" customHeight="1">
      <c r="A245" s="22" t="s">
        <v>41</v>
      </c>
      <c r="B245" s="23"/>
      <c r="C245" s="78">
        <v>340.84</v>
      </c>
      <c r="D245" s="78">
        <v>0.81051</v>
      </c>
      <c r="E245" s="78">
        <v>40.09</v>
      </c>
      <c r="F245" s="78">
        <v>14.292</v>
      </c>
      <c r="G245" s="78">
        <v>82.088</v>
      </c>
      <c r="H245" s="78">
        <v>73.947</v>
      </c>
      <c r="I245" s="78">
        <v>0.61086</v>
      </c>
      <c r="J245" s="78">
        <v>211.84</v>
      </c>
      <c r="K245" s="78">
        <v>129</v>
      </c>
      <c r="L245"/>
      <c r="M245"/>
    </row>
    <row r="246" spans="1:13" s="60" customFormat="1" ht="13.5" customHeight="1">
      <c r="A246" s="22" t="s">
        <v>42</v>
      </c>
      <c r="B246" s="23"/>
      <c r="C246" s="78">
        <v>362.62</v>
      </c>
      <c r="D246" s="78">
        <v>0.5405</v>
      </c>
      <c r="E246" s="78">
        <v>47.248</v>
      </c>
      <c r="F246" s="78">
        <v>13.027</v>
      </c>
      <c r="G246" s="78">
        <v>83.322</v>
      </c>
      <c r="H246" s="78">
        <v>82.121</v>
      </c>
      <c r="I246" s="78">
        <v>0.61491</v>
      </c>
      <c r="J246" s="78">
        <v>226.87</v>
      </c>
      <c r="K246" s="78">
        <v>135.74</v>
      </c>
      <c r="L246"/>
      <c r="M246"/>
    </row>
    <row r="247" spans="1:13" s="60" customFormat="1" ht="13.5" customHeight="1">
      <c r="A247" s="22" t="s">
        <v>43</v>
      </c>
      <c r="B247" s="23"/>
      <c r="C247" s="78">
        <v>187.46</v>
      </c>
      <c r="D247" s="78">
        <v>0.47888</v>
      </c>
      <c r="E247" s="78">
        <v>42.814</v>
      </c>
      <c r="F247" s="78">
        <v>10.47</v>
      </c>
      <c r="G247" s="78">
        <v>85.774</v>
      </c>
      <c r="H247" s="78">
        <v>70.556</v>
      </c>
      <c r="I247" s="78">
        <v>0.62696</v>
      </c>
      <c r="J247" s="78">
        <v>210.72</v>
      </c>
      <c r="K247" s="78">
        <v>-23.258</v>
      </c>
      <c r="L247"/>
      <c r="M247"/>
    </row>
    <row r="248" spans="1:13" s="60" customFormat="1" ht="13.5" customHeight="1" thickBot="1">
      <c r="A248" s="22" t="s">
        <v>44</v>
      </c>
      <c r="B248" s="23"/>
      <c r="C248" s="78">
        <v>138.68</v>
      </c>
      <c r="D248" s="78">
        <v>0.47012</v>
      </c>
      <c r="E248" s="78">
        <v>47.748</v>
      </c>
      <c r="F248" s="78">
        <v>10.61</v>
      </c>
      <c r="G248" s="78">
        <v>87.516</v>
      </c>
      <c r="H248" s="78">
        <v>74.576</v>
      </c>
      <c r="I248" s="78">
        <v>0.64727</v>
      </c>
      <c r="J248" s="78">
        <v>221.57</v>
      </c>
      <c r="K248" s="79">
        <v>-82.89</v>
      </c>
      <c r="L248"/>
      <c r="M248"/>
    </row>
    <row r="249" spans="1:13" s="60" customFormat="1" ht="12.75">
      <c r="A249" s="20">
        <v>1996</v>
      </c>
      <c r="B249" s="21">
        <v>1996</v>
      </c>
      <c r="C249" s="76">
        <v>1020.7</v>
      </c>
      <c r="D249" s="76">
        <v>1</v>
      </c>
      <c r="E249" s="76">
        <v>205.4</v>
      </c>
      <c r="F249" s="76">
        <v>77</v>
      </c>
      <c r="G249" s="76">
        <v>364.3</v>
      </c>
      <c r="H249" s="76">
        <v>279.6</v>
      </c>
      <c r="I249" s="76">
        <v>2.8</v>
      </c>
      <c r="J249" s="76">
        <v>930.1</v>
      </c>
      <c r="K249" s="77">
        <v>90.6</v>
      </c>
      <c r="L249"/>
      <c r="M249"/>
    </row>
    <row r="250" spans="1:13" s="60" customFormat="1" ht="12.75">
      <c r="A250" s="22" t="s">
        <v>41</v>
      </c>
      <c r="B250" s="23"/>
      <c r="C250" s="78">
        <v>370.57</v>
      </c>
      <c r="D250" s="78">
        <v>0.33206</v>
      </c>
      <c r="E250" s="78">
        <v>48.092</v>
      </c>
      <c r="F250" s="78">
        <v>15.413</v>
      </c>
      <c r="G250" s="78">
        <v>90.5</v>
      </c>
      <c r="H250" s="78">
        <v>68.744</v>
      </c>
      <c r="I250" s="78">
        <v>0.6763</v>
      </c>
      <c r="J250" s="78">
        <v>223.76</v>
      </c>
      <c r="K250" s="78">
        <v>146.82</v>
      </c>
      <c r="L250"/>
      <c r="M250"/>
    </row>
    <row r="251" spans="1:13" s="60" customFormat="1" ht="12.75">
      <c r="A251" s="22" t="s">
        <v>42</v>
      </c>
      <c r="B251" s="23"/>
      <c r="C251" s="78">
        <v>341.79</v>
      </c>
      <c r="D251" s="78">
        <v>0.23606</v>
      </c>
      <c r="E251" s="78">
        <v>53.248</v>
      </c>
      <c r="F251" s="78">
        <v>13.767</v>
      </c>
      <c r="G251" s="78">
        <v>91.192</v>
      </c>
      <c r="H251" s="78">
        <v>75.98</v>
      </c>
      <c r="I251" s="78">
        <v>0.69765</v>
      </c>
      <c r="J251" s="78">
        <v>235.12</v>
      </c>
      <c r="K251" s="78">
        <v>106.67</v>
      </c>
      <c r="L251"/>
      <c r="M251"/>
    </row>
    <row r="252" spans="1:13" s="60" customFormat="1" ht="12.75">
      <c r="A252" s="22" t="s">
        <v>43</v>
      </c>
      <c r="B252" s="23"/>
      <c r="C252" s="78">
        <v>159.91</v>
      </c>
      <c r="D252" s="78">
        <v>0.19249</v>
      </c>
      <c r="E252" s="78">
        <v>50.921</v>
      </c>
      <c r="F252" s="78">
        <v>24.17</v>
      </c>
      <c r="G252" s="78">
        <v>91.959</v>
      </c>
      <c r="H252" s="78">
        <v>65.277</v>
      </c>
      <c r="I252" s="78">
        <v>0.71072</v>
      </c>
      <c r="J252" s="78">
        <v>233.23</v>
      </c>
      <c r="K252" s="78">
        <v>-73.318</v>
      </c>
      <c r="L252"/>
      <c r="M252"/>
    </row>
    <row r="253" spans="1:13" s="60" customFormat="1" ht="13.5" thickBot="1">
      <c r="A253" s="22" t="s">
        <v>44</v>
      </c>
      <c r="B253" s="23"/>
      <c r="C253" s="78">
        <v>148.43</v>
      </c>
      <c r="D253" s="78">
        <v>0.23938</v>
      </c>
      <c r="E253" s="78">
        <v>53.139</v>
      </c>
      <c r="F253" s="78">
        <v>23.65</v>
      </c>
      <c r="G253" s="78">
        <v>90.65</v>
      </c>
      <c r="H253" s="78">
        <v>69.598</v>
      </c>
      <c r="I253" s="78">
        <v>0.71532</v>
      </c>
      <c r="J253" s="78">
        <v>237.99</v>
      </c>
      <c r="K253" s="79">
        <v>-89.566</v>
      </c>
      <c r="L253"/>
      <c r="M253"/>
    </row>
    <row r="254" spans="1:13" s="60" customFormat="1" ht="12.75">
      <c r="A254" s="20">
        <v>1997</v>
      </c>
      <c r="B254" s="21">
        <v>1997</v>
      </c>
      <c r="C254" s="76">
        <v>932.4</v>
      </c>
      <c r="D254" s="76">
        <v>1.4</v>
      </c>
      <c r="E254" s="76">
        <v>226.4</v>
      </c>
      <c r="F254" s="76">
        <v>41.8</v>
      </c>
      <c r="G254" s="76">
        <v>332.9</v>
      </c>
      <c r="H254" s="76">
        <v>286</v>
      </c>
      <c r="I254" s="76">
        <v>2.8</v>
      </c>
      <c r="J254" s="76">
        <v>891.3</v>
      </c>
      <c r="K254" s="77">
        <v>41.1</v>
      </c>
      <c r="L254"/>
      <c r="M254"/>
    </row>
    <row r="255" spans="1:13" s="60" customFormat="1" ht="12.75">
      <c r="A255" s="22" t="s">
        <v>41</v>
      </c>
      <c r="B255" s="23"/>
      <c r="C255" s="78">
        <v>294.51</v>
      </c>
      <c r="D255" s="78">
        <v>0.46379</v>
      </c>
      <c r="E255" s="78">
        <v>51.236</v>
      </c>
      <c r="F255" s="78">
        <v>10.938</v>
      </c>
      <c r="G255" s="78">
        <v>88.077</v>
      </c>
      <c r="H255" s="78">
        <v>68.989</v>
      </c>
      <c r="I255" s="78">
        <v>0.71165</v>
      </c>
      <c r="J255" s="78">
        <v>220.42</v>
      </c>
      <c r="K255" s="78">
        <v>74.095</v>
      </c>
      <c r="L255"/>
      <c r="M255"/>
    </row>
    <row r="256" spans="1:13" s="60" customFormat="1" ht="12.75">
      <c r="A256" s="22" t="s">
        <v>42</v>
      </c>
      <c r="B256" s="23"/>
      <c r="C256" s="78">
        <v>312.82</v>
      </c>
      <c r="D256" s="78">
        <v>0.47656</v>
      </c>
      <c r="E256" s="78">
        <v>56.344</v>
      </c>
      <c r="F256" s="78">
        <v>10.548</v>
      </c>
      <c r="G256" s="78">
        <v>84.053</v>
      </c>
      <c r="H256" s="78">
        <v>77.38</v>
      </c>
      <c r="I256" s="78">
        <v>0.70556</v>
      </c>
      <c r="J256" s="78">
        <v>229.51</v>
      </c>
      <c r="K256" s="78">
        <v>83.311</v>
      </c>
      <c r="L256"/>
      <c r="M256"/>
    </row>
    <row r="257" spans="1:13" s="60" customFormat="1" ht="12.75">
      <c r="A257" s="22" t="s">
        <v>43</v>
      </c>
      <c r="B257" s="23"/>
      <c r="C257" s="78">
        <v>181.05</v>
      </c>
      <c r="D257" s="78">
        <v>0.30367</v>
      </c>
      <c r="E257" s="78">
        <v>57.676</v>
      </c>
      <c r="F257" s="78">
        <v>9.3852</v>
      </c>
      <c r="G257" s="78">
        <v>82.143</v>
      </c>
      <c r="H257" s="78">
        <v>67.257</v>
      </c>
      <c r="I257" s="78">
        <v>0.69701</v>
      </c>
      <c r="J257" s="78">
        <v>217.46</v>
      </c>
      <c r="K257" s="78">
        <v>-36.408</v>
      </c>
      <c r="L257"/>
      <c r="M257"/>
    </row>
    <row r="258" spans="1:13" s="60" customFormat="1" ht="13.5" thickBot="1">
      <c r="A258" s="22" t="s">
        <v>44</v>
      </c>
      <c r="B258" s="23"/>
      <c r="C258" s="78">
        <v>144.02</v>
      </c>
      <c r="D258" s="78">
        <v>0.15598</v>
      </c>
      <c r="E258" s="78">
        <v>61.144</v>
      </c>
      <c r="F258" s="78">
        <v>10.929</v>
      </c>
      <c r="G258" s="78">
        <v>78.627</v>
      </c>
      <c r="H258" s="78">
        <v>72.374</v>
      </c>
      <c r="I258" s="78">
        <v>0.68578</v>
      </c>
      <c r="J258" s="78">
        <v>223.92</v>
      </c>
      <c r="K258" s="79">
        <v>-79.898</v>
      </c>
      <c r="L258"/>
      <c r="M258"/>
    </row>
    <row r="259" spans="1:13" s="60" customFormat="1" ht="12.75">
      <c r="A259" s="20">
        <v>1998</v>
      </c>
      <c r="B259" s="21">
        <v>1998</v>
      </c>
      <c r="C259" s="76">
        <v>981.5</v>
      </c>
      <c r="D259" s="76">
        <v>-0.6</v>
      </c>
      <c r="E259" s="76">
        <v>278.2</v>
      </c>
      <c r="F259" s="76">
        <v>55.1</v>
      </c>
      <c r="G259" s="76">
        <v>306</v>
      </c>
      <c r="H259" s="76">
        <v>315.5</v>
      </c>
      <c r="I259" s="76">
        <v>2.7</v>
      </c>
      <c r="J259" s="76">
        <v>956.9</v>
      </c>
      <c r="K259" s="77">
        <v>24.6</v>
      </c>
      <c r="L259"/>
      <c r="M259"/>
    </row>
    <row r="260" spans="1:13" s="60" customFormat="1" ht="12.75">
      <c r="A260" s="22" t="s">
        <v>41</v>
      </c>
      <c r="B260" s="23"/>
      <c r="C260" s="78">
        <v>263.27</v>
      </c>
      <c r="D260" s="78">
        <v>-0.062771</v>
      </c>
      <c r="E260" s="78">
        <v>62.612</v>
      </c>
      <c r="F260" s="78">
        <v>14.572</v>
      </c>
      <c r="G260" s="78">
        <v>77.259</v>
      </c>
      <c r="H260" s="78">
        <v>76.22</v>
      </c>
      <c r="I260" s="78">
        <v>0.67153</v>
      </c>
      <c r="J260" s="78">
        <v>231.27</v>
      </c>
      <c r="K260" s="78">
        <v>32.001</v>
      </c>
      <c r="L260"/>
      <c r="M260"/>
    </row>
    <row r="261" spans="1:13" s="60" customFormat="1" ht="12.75">
      <c r="A261" s="22" t="s">
        <v>42</v>
      </c>
      <c r="B261" s="23"/>
      <c r="C261" s="78">
        <v>305.1</v>
      </c>
      <c r="D261" s="78">
        <v>-0.12121</v>
      </c>
      <c r="E261" s="78">
        <v>65.939</v>
      </c>
      <c r="F261" s="78">
        <v>14.878</v>
      </c>
      <c r="G261" s="78">
        <v>76.393</v>
      </c>
      <c r="H261" s="78">
        <v>85.728</v>
      </c>
      <c r="I261" s="78">
        <v>0.66715</v>
      </c>
      <c r="J261" s="78">
        <v>243.48</v>
      </c>
      <c r="K261" s="78">
        <v>61.619</v>
      </c>
      <c r="L261"/>
      <c r="M261"/>
    </row>
    <row r="262" spans="1:13" s="60" customFormat="1" ht="12.75">
      <c r="A262" s="22" t="s">
        <v>43</v>
      </c>
      <c r="B262" s="23"/>
      <c r="C262" s="78">
        <v>209.07</v>
      </c>
      <c r="D262" s="78">
        <v>-0.25756</v>
      </c>
      <c r="E262" s="78">
        <v>76.903</v>
      </c>
      <c r="F262" s="78">
        <v>13.181</v>
      </c>
      <c r="G262" s="78">
        <v>77.038</v>
      </c>
      <c r="H262" s="78">
        <v>74.222</v>
      </c>
      <c r="I262" s="78">
        <v>0.67291</v>
      </c>
      <c r="J262" s="78">
        <v>241.76</v>
      </c>
      <c r="K262" s="78">
        <v>-32.689</v>
      </c>
      <c r="L262"/>
      <c r="M262"/>
    </row>
    <row r="263" spans="1:13" s="60" customFormat="1" ht="13.5" thickBot="1">
      <c r="A263" s="22" t="s">
        <v>44</v>
      </c>
      <c r="B263" s="23"/>
      <c r="C263" s="78">
        <v>204.06</v>
      </c>
      <c r="D263" s="78">
        <v>-0.15846</v>
      </c>
      <c r="E263" s="78">
        <v>72.746</v>
      </c>
      <c r="F263" s="78">
        <v>12.47</v>
      </c>
      <c r="G263" s="78">
        <v>75.31</v>
      </c>
      <c r="H263" s="78">
        <v>79.331</v>
      </c>
      <c r="I263" s="78">
        <v>0.68841</v>
      </c>
      <c r="J263" s="78">
        <v>240.39</v>
      </c>
      <c r="K263" s="79">
        <v>-36.332</v>
      </c>
      <c r="L263"/>
      <c r="M263"/>
    </row>
    <row r="264" spans="1:13" s="60" customFormat="1" ht="12.75">
      <c r="A264" s="20">
        <v>1999</v>
      </c>
      <c r="B264" s="21">
        <v>1999</v>
      </c>
      <c r="C264" s="76">
        <v>915.1</v>
      </c>
      <c r="D264" s="76">
        <v>-0.4</v>
      </c>
      <c r="E264" s="76">
        <v>273.3</v>
      </c>
      <c r="F264" s="76">
        <v>48.6</v>
      </c>
      <c r="G264" s="76">
        <v>311.1</v>
      </c>
      <c r="H264" s="76">
        <v>313</v>
      </c>
      <c r="I264" s="76">
        <v>2.8</v>
      </c>
      <c r="J264" s="76">
        <v>948.4</v>
      </c>
      <c r="K264" s="77">
        <v>-33.3</v>
      </c>
      <c r="L264"/>
      <c r="M264"/>
    </row>
    <row r="265" spans="1:13" s="60" customFormat="1" ht="12.75">
      <c r="A265" s="22" t="s">
        <v>41</v>
      </c>
      <c r="B265" s="23"/>
      <c r="C265" s="78">
        <v>250.47</v>
      </c>
      <c r="D265" s="78">
        <v>-0.26242</v>
      </c>
      <c r="E265" s="78">
        <v>69.597</v>
      </c>
      <c r="F265" s="78">
        <v>13.627</v>
      </c>
      <c r="G265" s="78">
        <v>75.669</v>
      </c>
      <c r="H265" s="78">
        <v>76.773</v>
      </c>
      <c r="I265" s="78">
        <v>0.71271</v>
      </c>
      <c r="J265" s="78">
        <v>236.12</v>
      </c>
      <c r="K265" s="78">
        <v>14.35</v>
      </c>
      <c r="L265"/>
      <c r="M265"/>
    </row>
    <row r="266" spans="1:13" s="60" customFormat="1" ht="12.75">
      <c r="A266" s="22" t="s">
        <v>42</v>
      </c>
      <c r="B266" s="23"/>
      <c r="C266" s="78">
        <v>322.68</v>
      </c>
      <c r="D266" s="78">
        <v>-0.20899</v>
      </c>
      <c r="E266" s="78">
        <v>71.502</v>
      </c>
      <c r="F266" s="78">
        <v>13.206</v>
      </c>
      <c r="G266" s="78">
        <v>76.688</v>
      </c>
      <c r="H266" s="78">
        <v>85.392</v>
      </c>
      <c r="I266" s="78">
        <v>0.71646</v>
      </c>
      <c r="J266" s="78">
        <v>247.3</v>
      </c>
      <c r="K266" s="78">
        <v>75.385</v>
      </c>
      <c r="L266"/>
      <c r="M266"/>
    </row>
    <row r="267" spans="1:13" s="60" customFormat="1" ht="12.75">
      <c r="A267" s="22" t="s">
        <v>43</v>
      </c>
      <c r="B267" s="23"/>
      <c r="C267" s="78">
        <v>136.85</v>
      </c>
      <c r="D267" s="78">
        <v>-0.077376</v>
      </c>
      <c r="E267" s="78">
        <v>66.02</v>
      </c>
      <c r="F267" s="78">
        <v>10.996</v>
      </c>
      <c r="G267" s="78">
        <v>79.597</v>
      </c>
      <c r="H267" s="78">
        <v>73.23</v>
      </c>
      <c r="I267" s="78">
        <v>0.70139</v>
      </c>
      <c r="J267" s="78">
        <v>230.47</v>
      </c>
      <c r="K267" s="78">
        <v>-93.62</v>
      </c>
      <c r="L267"/>
      <c r="M267"/>
    </row>
    <row r="268" spans="1:13" s="60" customFormat="1" ht="13.5" thickBot="1">
      <c r="A268" s="22" t="s">
        <v>44</v>
      </c>
      <c r="B268" s="28"/>
      <c r="C268" s="78">
        <v>205.1</v>
      </c>
      <c r="D268" s="78">
        <v>0.14879</v>
      </c>
      <c r="E268" s="78">
        <v>66.181</v>
      </c>
      <c r="F268" s="78">
        <v>10.77</v>
      </c>
      <c r="G268" s="78">
        <v>79.145</v>
      </c>
      <c r="H268" s="78">
        <v>77.605</v>
      </c>
      <c r="I268" s="78">
        <v>0.66945</v>
      </c>
      <c r="J268" s="78">
        <v>234.52</v>
      </c>
      <c r="K268" s="79">
        <v>-29.415</v>
      </c>
      <c r="L268"/>
      <c r="M268"/>
    </row>
    <row r="269" spans="1:13" s="60" customFormat="1" ht="12.75">
      <c r="A269" s="20">
        <v>2000</v>
      </c>
      <c r="B269" s="30">
        <v>2000</v>
      </c>
      <c r="C269" s="76">
        <v>1060.1</v>
      </c>
      <c r="D269" s="76">
        <v>2.9</v>
      </c>
      <c r="E269" s="76">
        <v>277.4</v>
      </c>
      <c r="F269" s="76">
        <v>82.5</v>
      </c>
      <c r="G269" s="76">
        <v>312.7</v>
      </c>
      <c r="H269" s="76">
        <v>303.8</v>
      </c>
      <c r="I269" s="76">
        <v>2.4</v>
      </c>
      <c r="J269" s="76">
        <v>981.7</v>
      </c>
      <c r="K269" s="77">
        <v>78.4</v>
      </c>
      <c r="L269"/>
      <c r="M269"/>
    </row>
    <row r="270" spans="1:13" s="60" customFormat="1" ht="12.75">
      <c r="A270" s="22" t="s">
        <v>41</v>
      </c>
      <c r="B270" s="29"/>
      <c r="C270" s="78">
        <v>293.73</v>
      </c>
      <c r="D270" s="78">
        <v>0.53307</v>
      </c>
      <c r="E270" s="78">
        <v>63.689</v>
      </c>
      <c r="F270" s="78">
        <v>12.545</v>
      </c>
      <c r="G270" s="78">
        <v>78.66</v>
      </c>
      <c r="H270" s="78">
        <v>73.466</v>
      </c>
      <c r="I270" s="78">
        <v>0.62267</v>
      </c>
      <c r="J270" s="78">
        <v>229.52</v>
      </c>
      <c r="K270" s="78">
        <v>64.215</v>
      </c>
      <c r="L270"/>
      <c r="M270"/>
    </row>
    <row r="271" spans="1:13" s="60" customFormat="1" ht="12.75">
      <c r="A271" s="22" t="s">
        <v>42</v>
      </c>
      <c r="B271" s="23"/>
      <c r="C271" s="78">
        <v>392.23</v>
      </c>
      <c r="D271" s="78">
        <v>0.57587</v>
      </c>
      <c r="E271" s="78">
        <v>71.504</v>
      </c>
      <c r="F271" s="78">
        <v>15.274</v>
      </c>
      <c r="G271" s="78">
        <v>78.229</v>
      </c>
      <c r="H271" s="78">
        <v>82.006</v>
      </c>
      <c r="I271" s="78">
        <v>0.59596</v>
      </c>
      <c r="J271" s="78">
        <v>248.19</v>
      </c>
      <c r="K271" s="78">
        <v>144.05</v>
      </c>
      <c r="L271"/>
      <c r="M271"/>
    </row>
    <row r="272" spans="1:13" s="60" customFormat="1" ht="12.75">
      <c r="A272" s="22" t="s">
        <v>43</v>
      </c>
      <c r="B272" s="23"/>
      <c r="C272" s="78">
        <v>146.8</v>
      </c>
      <c r="D272" s="78">
        <v>0.80529</v>
      </c>
      <c r="E272" s="78">
        <v>68.597</v>
      </c>
      <c r="F272" s="78">
        <v>27.273</v>
      </c>
      <c r="G272" s="78">
        <v>78.496</v>
      </c>
      <c r="H272" s="78">
        <v>71.153</v>
      </c>
      <c r="I272" s="78">
        <v>0.58689</v>
      </c>
      <c r="J272" s="78">
        <v>246.91</v>
      </c>
      <c r="K272" s="78">
        <v>-100.11</v>
      </c>
      <c r="L272"/>
      <c r="M272"/>
    </row>
    <row r="273" spans="1:13" s="60" customFormat="1" ht="13.5" thickBot="1">
      <c r="A273" s="22" t="s">
        <v>44</v>
      </c>
      <c r="B273" s="23"/>
      <c r="C273" s="78">
        <v>227.34</v>
      </c>
      <c r="D273" s="78">
        <v>0.98577</v>
      </c>
      <c r="E273" s="78">
        <v>73.61</v>
      </c>
      <c r="F273" s="78">
        <v>27.408</v>
      </c>
      <c r="G273" s="78">
        <v>77.314</v>
      </c>
      <c r="H273" s="78">
        <v>77.174</v>
      </c>
      <c r="I273" s="78">
        <v>0.59447</v>
      </c>
      <c r="J273" s="78">
        <v>257.09</v>
      </c>
      <c r="K273" s="79">
        <v>-29.75</v>
      </c>
      <c r="L273"/>
      <c r="M273"/>
    </row>
    <row r="274" spans="1:13" s="60" customFormat="1" ht="12.75">
      <c r="A274" s="20">
        <v>2001</v>
      </c>
      <c r="B274" s="21">
        <v>2001</v>
      </c>
      <c r="C274" s="76">
        <v>994.8</v>
      </c>
      <c r="D274" s="76">
        <v>4.7</v>
      </c>
      <c r="E274" s="76">
        <v>298</v>
      </c>
      <c r="F274" s="76">
        <v>68.2</v>
      </c>
      <c r="G274" s="76">
        <v>311.9</v>
      </c>
      <c r="H274" s="76">
        <v>327.8</v>
      </c>
      <c r="I274" s="76">
        <v>2.4</v>
      </c>
      <c r="J274" s="76">
        <v>1013</v>
      </c>
      <c r="K274" s="77">
        <v>-18.2</v>
      </c>
      <c r="L274"/>
      <c r="M274"/>
    </row>
    <row r="275" spans="1:13" s="60" customFormat="1" ht="12.75">
      <c r="A275" s="22" t="s">
        <v>41</v>
      </c>
      <c r="B275" s="24"/>
      <c r="C275" s="78">
        <v>290.62</v>
      </c>
      <c r="D275" s="78">
        <v>1.0929</v>
      </c>
      <c r="E275" s="78">
        <v>63.893</v>
      </c>
      <c r="F275" s="78">
        <v>15.703</v>
      </c>
      <c r="G275" s="78">
        <v>76.52</v>
      </c>
      <c r="H275" s="78">
        <v>77.761</v>
      </c>
      <c r="I275" s="78">
        <v>0.61899</v>
      </c>
      <c r="J275" s="78">
        <v>235.59</v>
      </c>
      <c r="K275" s="78">
        <v>55.028</v>
      </c>
      <c r="L275"/>
      <c r="M275"/>
    </row>
    <row r="276" spans="1:13" s="60" customFormat="1" ht="12.75">
      <c r="A276" s="22" t="s">
        <v>42</v>
      </c>
      <c r="B276" s="23"/>
      <c r="C276" s="78">
        <v>358.54</v>
      </c>
      <c r="D276" s="78">
        <v>1.1731</v>
      </c>
      <c r="E276" s="78">
        <v>89.707</v>
      </c>
      <c r="F276" s="78">
        <v>17.561</v>
      </c>
      <c r="G276" s="78">
        <v>77.148</v>
      </c>
      <c r="H276" s="78">
        <v>84.916</v>
      </c>
      <c r="I276" s="78">
        <v>0.62129</v>
      </c>
      <c r="J276" s="78">
        <v>271.13</v>
      </c>
      <c r="K276" s="78">
        <v>87.416</v>
      </c>
      <c r="L276"/>
      <c r="M276"/>
    </row>
    <row r="277" spans="1:13" s="60" customFormat="1" ht="12.75">
      <c r="A277" s="22" t="s">
        <v>43</v>
      </c>
      <c r="B277" s="23"/>
      <c r="C277" s="78">
        <v>190.14</v>
      </c>
      <c r="D277" s="78">
        <v>1.2304</v>
      </c>
      <c r="E277" s="78">
        <v>71.6</v>
      </c>
      <c r="F277" s="78">
        <v>21.369</v>
      </c>
      <c r="G277" s="78">
        <v>78.798</v>
      </c>
      <c r="H277" s="78">
        <v>83.013</v>
      </c>
      <c r="I277" s="78">
        <v>0.60102</v>
      </c>
      <c r="J277" s="78">
        <v>256.61</v>
      </c>
      <c r="K277" s="78">
        <v>-66.471</v>
      </c>
      <c r="L277"/>
      <c r="M277"/>
    </row>
    <row r="278" spans="1:13" s="60" customFormat="1" ht="13.5" thickBot="1">
      <c r="A278" s="22" t="s">
        <v>44</v>
      </c>
      <c r="B278" s="23"/>
      <c r="C278" s="78">
        <v>155.5</v>
      </c>
      <c r="D278" s="78">
        <v>1.2036</v>
      </c>
      <c r="E278" s="78">
        <v>72.8</v>
      </c>
      <c r="F278" s="78">
        <v>13.567</v>
      </c>
      <c r="G278" s="78">
        <v>79.434</v>
      </c>
      <c r="H278" s="78">
        <v>82.111</v>
      </c>
      <c r="I278" s="78">
        <v>0.55869</v>
      </c>
      <c r="J278" s="78">
        <v>249.67</v>
      </c>
      <c r="K278" s="79">
        <v>-94.173</v>
      </c>
      <c r="L278"/>
      <c r="M278"/>
    </row>
    <row r="279" spans="1:13" s="60" customFormat="1" ht="12.75">
      <c r="A279" s="20">
        <v>2002</v>
      </c>
      <c r="B279" s="21">
        <v>2002</v>
      </c>
      <c r="C279" s="76">
        <v>1138.2</v>
      </c>
      <c r="D279" s="76">
        <v>3</v>
      </c>
      <c r="E279" s="76">
        <v>273.9</v>
      </c>
      <c r="F279" s="76">
        <v>136.8</v>
      </c>
      <c r="G279" s="76">
        <v>336.8</v>
      </c>
      <c r="H279" s="76">
        <v>342.1</v>
      </c>
      <c r="I279" s="76">
        <v>1.9</v>
      </c>
      <c r="J279" s="76">
        <v>1094.5</v>
      </c>
      <c r="K279" s="77">
        <v>43.7</v>
      </c>
      <c r="L279"/>
      <c r="M279"/>
    </row>
    <row r="280" spans="1:13" s="60" customFormat="1" ht="12.75">
      <c r="A280" s="22" t="s">
        <v>41</v>
      </c>
      <c r="B280" s="23"/>
      <c r="C280" s="78">
        <v>342.74</v>
      </c>
      <c r="D280" s="78">
        <v>0.88183</v>
      </c>
      <c r="E280" s="78">
        <v>67.823</v>
      </c>
      <c r="F280" s="78">
        <v>16.832</v>
      </c>
      <c r="G280" s="78">
        <v>82.31</v>
      </c>
      <c r="H280" s="78">
        <v>80.853</v>
      </c>
      <c r="I280" s="78">
        <v>0.49567</v>
      </c>
      <c r="J280" s="78">
        <v>249.2</v>
      </c>
      <c r="K280" s="78">
        <v>93.547</v>
      </c>
      <c r="L280"/>
      <c r="M280"/>
    </row>
    <row r="281" spans="1:13" s="60" customFormat="1" ht="12.75">
      <c r="A281" s="22" t="s">
        <v>42</v>
      </c>
      <c r="B281" s="23"/>
      <c r="C281" s="78">
        <v>363.47</v>
      </c>
      <c r="D281" s="78">
        <v>0.72796</v>
      </c>
      <c r="E281" s="78">
        <v>70.641</v>
      </c>
      <c r="F281" s="78">
        <v>14.307</v>
      </c>
      <c r="G281" s="78">
        <v>83.745</v>
      </c>
      <c r="H281" s="78">
        <v>94.728</v>
      </c>
      <c r="I281" s="78">
        <v>0.46268</v>
      </c>
      <c r="J281" s="78">
        <v>264.61</v>
      </c>
      <c r="K281" s="78">
        <v>98.858</v>
      </c>
      <c r="L281"/>
      <c r="M281"/>
    </row>
    <row r="282" spans="1:13" s="60" customFormat="1" ht="12.75">
      <c r="A282" s="22" t="s">
        <v>43</v>
      </c>
      <c r="B282" s="23"/>
      <c r="C282" s="78">
        <v>199.24</v>
      </c>
      <c r="D282" s="78">
        <v>0.61411</v>
      </c>
      <c r="E282" s="78">
        <v>65.843</v>
      </c>
      <c r="F282" s="78">
        <v>53.227</v>
      </c>
      <c r="G282" s="78">
        <v>85.239</v>
      </c>
      <c r="H282" s="78">
        <v>79.516</v>
      </c>
      <c r="I282" s="78">
        <v>0.45811</v>
      </c>
      <c r="J282" s="78">
        <v>284.9</v>
      </c>
      <c r="K282" s="78">
        <v>-85.652</v>
      </c>
      <c r="L282"/>
      <c r="M282"/>
    </row>
    <row r="283" spans="1:13" s="60" customFormat="1" ht="13.5" thickBot="1">
      <c r="A283" s="22" t="s">
        <v>44</v>
      </c>
      <c r="B283" s="23"/>
      <c r="C283" s="78">
        <v>232.74</v>
      </c>
      <c r="D283" s="78">
        <v>0.7761</v>
      </c>
      <c r="E283" s="78">
        <v>69.593</v>
      </c>
      <c r="F283" s="78">
        <v>52.434</v>
      </c>
      <c r="G283" s="78">
        <v>85.506</v>
      </c>
      <c r="H283" s="78">
        <v>87.004</v>
      </c>
      <c r="I283" s="78">
        <v>0.48354</v>
      </c>
      <c r="J283" s="78">
        <v>295.8</v>
      </c>
      <c r="K283" s="79">
        <v>-63.053</v>
      </c>
      <c r="L283"/>
      <c r="M283"/>
    </row>
    <row r="284" spans="1:13" s="60" customFormat="1" ht="12.75">
      <c r="A284" s="20">
        <v>2003</v>
      </c>
      <c r="B284" s="21">
        <v>2003</v>
      </c>
      <c r="C284" s="80">
        <v>1095.1</v>
      </c>
      <c r="D284" s="80">
        <v>3.2</v>
      </c>
      <c r="E284" s="80">
        <v>289.5</v>
      </c>
      <c r="F284" s="80">
        <v>67.8</v>
      </c>
      <c r="G284" s="80">
        <v>392.6</v>
      </c>
      <c r="H284" s="80">
        <v>351.7</v>
      </c>
      <c r="I284" s="80">
        <v>2.3</v>
      </c>
      <c r="J284" s="80">
        <v>1107.1</v>
      </c>
      <c r="K284" s="80">
        <v>-12</v>
      </c>
      <c r="L284"/>
      <c r="M284"/>
    </row>
    <row r="285" spans="1:13" s="60" customFormat="1" ht="12.75">
      <c r="A285" s="22" t="s">
        <v>41</v>
      </c>
      <c r="B285" s="23"/>
      <c r="C285" s="81">
        <v>385.25</v>
      </c>
      <c r="D285" s="81">
        <v>0.71177</v>
      </c>
      <c r="E285" s="81">
        <v>65.928</v>
      </c>
      <c r="F285" s="81">
        <v>13.176</v>
      </c>
      <c r="G285" s="81">
        <v>89.275</v>
      </c>
      <c r="H285" s="81">
        <v>82.128</v>
      </c>
      <c r="I285" s="81">
        <v>0.54434</v>
      </c>
      <c r="J285" s="81">
        <v>251.76</v>
      </c>
      <c r="K285" s="81">
        <v>133.49</v>
      </c>
      <c r="L285"/>
      <c r="M285"/>
    </row>
    <row r="286" spans="1:13" s="60" customFormat="1" ht="12.75">
      <c r="A286" s="22" t="s">
        <v>42</v>
      </c>
      <c r="B286" s="23"/>
      <c r="C286" s="81">
        <v>399.74</v>
      </c>
      <c r="D286" s="81">
        <v>0.72178</v>
      </c>
      <c r="E286" s="81">
        <v>72.85</v>
      </c>
      <c r="F286" s="81">
        <v>16.824</v>
      </c>
      <c r="G286" s="81">
        <v>94.7</v>
      </c>
      <c r="H286" s="81">
        <v>90.631</v>
      </c>
      <c r="I286" s="81">
        <v>0.58337</v>
      </c>
      <c r="J286" s="81">
        <v>276.31</v>
      </c>
      <c r="K286" s="81">
        <v>123.43</v>
      </c>
      <c r="L286"/>
      <c r="M286"/>
    </row>
    <row r="287" spans="1:13" s="60" customFormat="1" ht="12.75">
      <c r="A287" s="22" t="s">
        <v>43</v>
      </c>
      <c r="B287" s="23"/>
      <c r="C287" s="81">
        <v>164.62</v>
      </c>
      <c r="D287" s="81">
        <v>0.73893</v>
      </c>
      <c r="E287" s="81">
        <v>72.095</v>
      </c>
      <c r="F287" s="81">
        <v>19.091</v>
      </c>
      <c r="G287" s="81">
        <v>102.8</v>
      </c>
      <c r="H287" s="81">
        <v>83.076</v>
      </c>
      <c r="I287" s="81">
        <v>0.5951</v>
      </c>
      <c r="J287" s="81">
        <v>278.4</v>
      </c>
      <c r="K287" s="81">
        <v>-113.78</v>
      </c>
      <c r="L287"/>
      <c r="M287"/>
    </row>
    <row r="288" spans="1:13" s="60" customFormat="1" ht="13.5" thickBot="1">
      <c r="A288" s="22" t="s">
        <v>44</v>
      </c>
      <c r="B288" s="34"/>
      <c r="C288" s="81">
        <v>145.5</v>
      </c>
      <c r="D288" s="81">
        <v>1.0275</v>
      </c>
      <c r="E288" s="81">
        <v>78.628</v>
      </c>
      <c r="F288" s="81">
        <v>18.709</v>
      </c>
      <c r="G288" s="81">
        <v>105.82</v>
      </c>
      <c r="H288" s="81">
        <v>95.865</v>
      </c>
      <c r="I288" s="81">
        <v>0.5772</v>
      </c>
      <c r="J288" s="81">
        <v>300.63</v>
      </c>
      <c r="K288" s="81">
        <v>-155.13</v>
      </c>
      <c r="L288"/>
      <c r="M288"/>
    </row>
    <row r="289" spans="1:13" s="60" customFormat="1" ht="12.75">
      <c r="A289" s="20">
        <v>2004</v>
      </c>
      <c r="B289" s="21">
        <v>2004</v>
      </c>
      <c r="C289" s="82">
        <v>1315.3</v>
      </c>
      <c r="D289" s="80">
        <v>2.8</v>
      </c>
      <c r="E289" s="80">
        <v>321.7</v>
      </c>
      <c r="F289" s="80">
        <v>72.4</v>
      </c>
      <c r="G289" s="80">
        <v>462</v>
      </c>
      <c r="H289" s="80">
        <v>356.6</v>
      </c>
      <c r="I289" s="80">
        <v>2</v>
      </c>
      <c r="J289" s="80">
        <v>1217.5</v>
      </c>
      <c r="K289" s="80">
        <v>97.8</v>
      </c>
      <c r="L289"/>
      <c r="M289"/>
    </row>
    <row r="290" spans="1:13" s="60" customFormat="1" ht="12.75">
      <c r="A290" s="22" t="s">
        <v>41</v>
      </c>
      <c r="B290" s="23"/>
      <c r="C290" s="83">
        <v>323.43</v>
      </c>
      <c r="D290" s="81">
        <v>0.7968</v>
      </c>
      <c r="E290" s="81">
        <v>78.884</v>
      </c>
      <c r="F290" s="81">
        <v>13.755</v>
      </c>
      <c r="G290" s="81">
        <v>110.39</v>
      </c>
      <c r="H290" s="81">
        <v>78.471</v>
      </c>
      <c r="I290" s="81">
        <v>0.53137</v>
      </c>
      <c r="J290" s="81">
        <v>282.83</v>
      </c>
      <c r="K290" s="81">
        <v>40.599</v>
      </c>
      <c r="L290"/>
      <c r="M290"/>
    </row>
    <row r="291" spans="1:13" s="60" customFormat="1" ht="12.75">
      <c r="A291" s="22" t="s">
        <v>42</v>
      </c>
      <c r="B291" s="23"/>
      <c r="C291" s="83">
        <v>406.95</v>
      </c>
      <c r="D291" s="81">
        <v>0.65725</v>
      </c>
      <c r="E291" s="81">
        <v>85.985</v>
      </c>
      <c r="F291" s="81">
        <v>17.08</v>
      </c>
      <c r="G291" s="81">
        <v>113.47</v>
      </c>
      <c r="H291" s="81">
        <v>90.66</v>
      </c>
      <c r="I291" s="81">
        <v>0.50126</v>
      </c>
      <c r="J291" s="81">
        <v>308.36</v>
      </c>
      <c r="K291" s="81">
        <v>98.592</v>
      </c>
      <c r="L291"/>
      <c r="M291"/>
    </row>
    <row r="292" spans="1:13" s="60" customFormat="1" ht="12.75">
      <c r="A292" s="22" t="s">
        <v>43</v>
      </c>
      <c r="B292" s="23"/>
      <c r="C292" s="83">
        <v>223.68</v>
      </c>
      <c r="D292" s="84">
        <v>0.64724</v>
      </c>
      <c r="E292" s="84">
        <v>76.269</v>
      </c>
      <c r="F292" s="84">
        <v>21.654</v>
      </c>
      <c r="G292" s="84">
        <v>119.29</v>
      </c>
      <c r="H292" s="84">
        <v>88.078</v>
      </c>
      <c r="I292" s="84">
        <v>0.48516</v>
      </c>
      <c r="J292" s="81">
        <v>306.42</v>
      </c>
      <c r="K292" s="81">
        <v>-82.74</v>
      </c>
      <c r="L292"/>
      <c r="M292"/>
    </row>
    <row r="293" spans="1:13" s="60" customFormat="1" ht="13.5" thickBot="1">
      <c r="A293" s="22" t="s">
        <v>44</v>
      </c>
      <c r="B293" s="34"/>
      <c r="C293" s="85">
        <v>361.24</v>
      </c>
      <c r="D293" s="86">
        <v>0.69872</v>
      </c>
      <c r="E293" s="86">
        <v>80.561</v>
      </c>
      <c r="F293" s="86">
        <v>19.912</v>
      </c>
      <c r="G293" s="86">
        <v>118.85</v>
      </c>
      <c r="H293" s="86">
        <v>99.391</v>
      </c>
      <c r="I293" s="86">
        <v>0.48221</v>
      </c>
      <c r="J293" s="87">
        <v>319.89</v>
      </c>
      <c r="K293" s="87">
        <v>41.349</v>
      </c>
      <c r="L293"/>
      <c r="M293"/>
    </row>
    <row r="294" spans="1:13" s="60" customFormat="1" ht="12.75">
      <c r="A294" s="20">
        <v>2005</v>
      </c>
      <c r="B294" s="21">
        <v>2005</v>
      </c>
      <c r="C294" s="82">
        <v>1281.7</v>
      </c>
      <c r="D294" s="80">
        <v>2.8</v>
      </c>
      <c r="E294" s="80">
        <v>307.8</v>
      </c>
      <c r="F294" s="80">
        <v>66.3</v>
      </c>
      <c r="G294" s="80">
        <v>494.1</v>
      </c>
      <c r="H294" s="80">
        <v>377.4</v>
      </c>
      <c r="I294" s="80">
        <v>2</v>
      </c>
      <c r="J294" s="80">
        <v>1250.4</v>
      </c>
      <c r="K294" s="80">
        <v>31.3</v>
      </c>
      <c r="L294"/>
      <c r="M294"/>
    </row>
    <row r="295" spans="1:13" s="60" customFormat="1" ht="12.75">
      <c r="A295" s="22" t="s">
        <v>41</v>
      </c>
      <c r="B295" s="23"/>
      <c r="C295" s="83">
        <v>364.14</v>
      </c>
      <c r="D295" s="81">
        <v>0.69152</v>
      </c>
      <c r="E295" s="81">
        <v>72.416</v>
      </c>
      <c r="F295" s="81">
        <v>13.254</v>
      </c>
      <c r="G295" s="81">
        <v>119.69</v>
      </c>
      <c r="H295" s="81">
        <v>83.699</v>
      </c>
      <c r="I295" s="81">
        <v>0.49227</v>
      </c>
      <c r="J295" s="81">
        <v>290.25</v>
      </c>
      <c r="K295" s="81">
        <v>73.897</v>
      </c>
      <c r="L295"/>
      <c r="M295"/>
    </row>
    <row r="296" spans="1:13" s="60" customFormat="1" ht="12.75">
      <c r="A296" s="22" t="s">
        <v>42</v>
      </c>
      <c r="B296" s="23"/>
      <c r="C296" s="83">
        <v>331.29</v>
      </c>
      <c r="D296" s="81">
        <v>0.69493</v>
      </c>
      <c r="E296" s="81">
        <v>74.445</v>
      </c>
      <c r="F296" s="81">
        <v>15.619</v>
      </c>
      <c r="G296" s="81">
        <v>122.27</v>
      </c>
      <c r="H296" s="81">
        <v>96.056</v>
      </c>
      <c r="I296" s="81">
        <v>0.49941</v>
      </c>
      <c r="J296" s="81">
        <v>309.59</v>
      </c>
      <c r="K296" s="81">
        <v>21.708</v>
      </c>
      <c r="L296"/>
      <c r="M296"/>
    </row>
    <row r="297" spans="1:13" s="60" customFormat="1" ht="12.75">
      <c r="A297" s="22" t="s">
        <v>43</v>
      </c>
      <c r="B297" s="23"/>
      <c r="C297" s="83">
        <v>248.3</v>
      </c>
      <c r="D297" s="84">
        <v>0.69993</v>
      </c>
      <c r="E297" s="84">
        <v>74.2</v>
      </c>
      <c r="F297" s="84">
        <v>19.395</v>
      </c>
      <c r="G297" s="84">
        <v>127.23</v>
      </c>
      <c r="H297" s="84">
        <v>93.333</v>
      </c>
      <c r="I297" s="84">
        <v>0.50358</v>
      </c>
      <c r="J297" s="81">
        <v>315.36</v>
      </c>
      <c r="K297" s="81">
        <v>-67.067</v>
      </c>
      <c r="L297"/>
      <c r="M297"/>
    </row>
    <row r="298" spans="1:13" s="60" customFormat="1" ht="13.5" thickBot="1">
      <c r="A298" s="22" t="s">
        <v>44</v>
      </c>
      <c r="B298" s="34"/>
      <c r="C298" s="85">
        <v>337.96</v>
      </c>
      <c r="D298" s="86">
        <v>0.71362</v>
      </c>
      <c r="E298" s="86">
        <v>86.739</v>
      </c>
      <c r="F298" s="86">
        <v>18.031</v>
      </c>
      <c r="G298" s="86">
        <v>124.9</v>
      </c>
      <c r="H298" s="86">
        <v>104.31</v>
      </c>
      <c r="I298" s="86">
        <v>0.50474</v>
      </c>
      <c r="J298" s="87">
        <v>335.2</v>
      </c>
      <c r="K298" s="87">
        <v>2.7628</v>
      </c>
      <c r="L298"/>
      <c r="M298"/>
    </row>
    <row r="299" spans="1:13" s="60" customFormat="1" ht="12.75">
      <c r="A299" s="20">
        <v>2006</v>
      </c>
      <c r="B299" s="21">
        <v>2006</v>
      </c>
      <c r="C299" s="82">
        <v>1336.8</v>
      </c>
      <c r="D299" s="80">
        <v>2.8</v>
      </c>
      <c r="E299" s="80">
        <v>346.1</v>
      </c>
      <c r="F299" s="80">
        <v>57.7</v>
      </c>
      <c r="G299" s="80">
        <v>514.3</v>
      </c>
      <c r="H299" s="80">
        <v>393.1</v>
      </c>
      <c r="I299" s="80">
        <v>2</v>
      </c>
      <c r="J299" s="80">
        <v>1316</v>
      </c>
      <c r="K299" s="80">
        <v>20.8</v>
      </c>
      <c r="L299"/>
      <c r="M299"/>
    </row>
    <row r="300" spans="1:13" s="60" customFormat="1" ht="12.75">
      <c r="A300" s="22" t="s">
        <v>41</v>
      </c>
      <c r="B300" s="23"/>
      <c r="C300" s="83">
        <v>325.57</v>
      </c>
      <c r="D300" s="81">
        <v>0.91135</v>
      </c>
      <c r="E300" s="81">
        <v>80.15</v>
      </c>
      <c r="F300" s="81">
        <v>15.415</v>
      </c>
      <c r="G300" s="81">
        <v>127.02</v>
      </c>
      <c r="H300" s="81">
        <v>84.008</v>
      </c>
      <c r="I300" s="81">
        <v>0.50287</v>
      </c>
      <c r="J300" s="81">
        <v>308.01</v>
      </c>
      <c r="K300" s="81">
        <v>17.563</v>
      </c>
      <c r="L300"/>
      <c r="M300"/>
    </row>
    <row r="301" spans="1:13" s="60" customFormat="1" ht="12.75">
      <c r="A301" s="22" t="s">
        <v>42</v>
      </c>
      <c r="B301" s="23"/>
      <c r="C301" s="83">
        <v>362.07</v>
      </c>
      <c r="D301" s="81">
        <v>0.52933</v>
      </c>
      <c r="E301" s="81">
        <v>85.552</v>
      </c>
      <c r="F301" s="81">
        <v>16.102</v>
      </c>
      <c r="G301" s="81">
        <v>127.58</v>
      </c>
      <c r="H301" s="81">
        <v>111.11</v>
      </c>
      <c r="I301" s="81">
        <v>0.50097</v>
      </c>
      <c r="J301" s="81">
        <v>341.38</v>
      </c>
      <c r="K301" s="81">
        <v>20.686</v>
      </c>
      <c r="L301"/>
      <c r="M301"/>
    </row>
    <row r="302" spans="1:13" s="60" customFormat="1" ht="12.75">
      <c r="A302" s="22" t="s">
        <v>43</v>
      </c>
      <c r="B302" s="23"/>
      <c r="C302" s="83">
        <v>193.28</v>
      </c>
      <c r="D302" s="84">
        <v>0.57868</v>
      </c>
      <c r="E302" s="84">
        <v>87.986</v>
      </c>
      <c r="F302" s="84">
        <v>13.724</v>
      </c>
      <c r="G302" s="84">
        <v>132.49</v>
      </c>
      <c r="H302" s="84">
        <v>93.129</v>
      </c>
      <c r="I302" s="84">
        <v>0.49905</v>
      </c>
      <c r="J302" s="81">
        <v>328.41</v>
      </c>
      <c r="K302" s="81">
        <v>-135.13</v>
      </c>
      <c r="L302"/>
      <c r="M302"/>
    </row>
    <row r="303" spans="1:13" s="60" customFormat="1" ht="13.5" thickBot="1">
      <c r="A303" s="22" t="s">
        <v>44</v>
      </c>
      <c r="B303" s="34"/>
      <c r="C303" s="85">
        <v>455.88</v>
      </c>
      <c r="D303" s="86">
        <v>0.78065</v>
      </c>
      <c r="E303" s="86">
        <v>92.412</v>
      </c>
      <c r="F303" s="86">
        <v>12.458</v>
      </c>
      <c r="G303" s="86">
        <v>127.2</v>
      </c>
      <c r="H303" s="86">
        <v>104.85</v>
      </c>
      <c r="I303" s="86">
        <v>0.49711</v>
      </c>
      <c r="J303" s="87">
        <v>338.2</v>
      </c>
      <c r="K303" s="87">
        <v>117.68</v>
      </c>
      <c r="L303"/>
      <c r="M303"/>
    </row>
    <row r="304" spans="1:13" s="60" customFormat="1" ht="12.75">
      <c r="A304" s="20">
        <v>2007</v>
      </c>
      <c r="B304" s="21">
        <v>2007</v>
      </c>
      <c r="C304" s="82">
        <v>371.33</v>
      </c>
      <c r="D304" s="80">
        <v>0.69612</v>
      </c>
      <c r="E304" s="80">
        <v>82.178</v>
      </c>
      <c r="F304" s="80">
        <v>19.881</v>
      </c>
      <c r="G304" s="80">
        <v>127.13</v>
      </c>
      <c r="H304" s="80">
        <v>87.768</v>
      </c>
      <c r="I304" s="80">
        <v>0.49512</v>
      </c>
      <c r="J304" s="80">
        <v>318.15</v>
      </c>
      <c r="K304" s="80">
        <v>53.188</v>
      </c>
      <c r="L304"/>
      <c r="M304"/>
    </row>
    <row r="305" spans="1:13" s="60" customFormat="1" ht="12.75">
      <c r="A305" s="22" t="s">
        <v>41</v>
      </c>
      <c r="B305" s="23"/>
      <c r="C305" s="83">
        <v>371.33</v>
      </c>
      <c r="D305" s="81">
        <v>0.69612</v>
      </c>
      <c r="E305" s="81">
        <v>82.178</v>
      </c>
      <c r="F305" s="81">
        <v>19.881</v>
      </c>
      <c r="G305" s="81">
        <v>127.13</v>
      </c>
      <c r="H305" s="81">
        <v>87.768</v>
      </c>
      <c r="I305" s="81">
        <v>0.49512</v>
      </c>
      <c r="J305" s="81">
        <v>318.15</v>
      </c>
      <c r="K305" s="81">
        <v>53.188</v>
      </c>
      <c r="L305"/>
      <c r="M305"/>
    </row>
    <row r="306" spans="1:13" s="60" customFormat="1" ht="12.75">
      <c r="A306" s="22" t="s">
        <v>42</v>
      </c>
      <c r="B306" s="23"/>
      <c r="C306" s="83"/>
      <c r="D306" s="81"/>
      <c r="E306" s="81"/>
      <c r="F306" s="81"/>
      <c r="G306" s="81"/>
      <c r="H306" s="81"/>
      <c r="I306" s="81"/>
      <c r="J306" s="81"/>
      <c r="K306" s="81"/>
      <c r="L306"/>
      <c r="M306"/>
    </row>
    <row r="307" spans="1:13" s="60" customFormat="1" ht="12.75">
      <c r="A307" s="22" t="s">
        <v>43</v>
      </c>
      <c r="B307" s="23"/>
      <c r="C307" s="83"/>
      <c r="D307" s="84"/>
      <c r="E307" s="84"/>
      <c r="F307" s="84"/>
      <c r="G307" s="84"/>
      <c r="H307" s="84"/>
      <c r="I307" s="84"/>
      <c r="J307" s="81"/>
      <c r="K307" s="81"/>
      <c r="L307"/>
      <c r="M307"/>
    </row>
    <row r="308" spans="1:13" s="60" customFormat="1" ht="13.5" thickBot="1">
      <c r="A308" s="22" t="s">
        <v>44</v>
      </c>
      <c r="B308" s="34"/>
      <c r="C308" s="85"/>
      <c r="D308" s="86"/>
      <c r="E308" s="86"/>
      <c r="F308" s="86"/>
      <c r="G308" s="86"/>
      <c r="H308" s="86"/>
      <c r="I308" s="86"/>
      <c r="J308" s="87"/>
      <c r="K308" s="87"/>
      <c r="L308"/>
      <c r="M308"/>
    </row>
    <row r="309" spans="1:13" s="60" customFormat="1" ht="12.75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L309"/>
      <c r="M309"/>
    </row>
    <row r="310" spans="1:13" s="60" customFormat="1" ht="15">
      <c r="A310" s="107" t="s">
        <v>68</v>
      </c>
      <c r="B310" s="106" t="s">
        <v>57</v>
      </c>
      <c r="C310" s="89"/>
      <c r="D310" s="89"/>
      <c r="E310" s="89"/>
      <c r="F310" s="89"/>
      <c r="G310" s="108"/>
      <c r="H310" s="108"/>
      <c r="I310" s="108"/>
      <c r="J310" s="88"/>
      <c r="L310"/>
      <c r="M310"/>
    </row>
    <row r="311" spans="1:13" s="60" customFormat="1" ht="15">
      <c r="A311" s="107" t="s">
        <v>69</v>
      </c>
      <c r="B311" s="106" t="s">
        <v>58</v>
      </c>
      <c r="C311" s="89"/>
      <c r="D311" s="89"/>
      <c r="E311" s="89"/>
      <c r="F311" s="89"/>
      <c r="G311" s="108"/>
      <c r="H311" s="108"/>
      <c r="I311" s="108"/>
      <c r="J311" s="88"/>
      <c r="L311"/>
      <c r="M311"/>
    </row>
    <row r="312" spans="1:13" s="60" customFormat="1" ht="15">
      <c r="A312" s="107" t="s">
        <v>70</v>
      </c>
      <c r="B312" s="106" t="s">
        <v>59</v>
      </c>
      <c r="C312" s="89"/>
      <c r="D312" s="89"/>
      <c r="E312" s="89"/>
      <c r="F312" s="89"/>
      <c r="G312" s="108"/>
      <c r="H312" s="108"/>
      <c r="I312" s="108"/>
      <c r="J312" s="88"/>
      <c r="L312"/>
      <c r="M312"/>
    </row>
    <row r="313" spans="1:13" s="60" customFormat="1" ht="15">
      <c r="A313" s="107" t="s">
        <v>71</v>
      </c>
      <c r="B313" s="106" t="s">
        <v>60</v>
      </c>
      <c r="C313" s="89"/>
      <c r="D313" s="89"/>
      <c r="E313" s="89"/>
      <c r="F313" s="89"/>
      <c r="G313" s="108"/>
      <c r="H313" s="108"/>
      <c r="I313" s="108"/>
      <c r="J313" s="88"/>
      <c r="L313"/>
      <c r="M313"/>
    </row>
    <row r="314" spans="1:13" s="60" customFormat="1" ht="15">
      <c r="A314" s="107" t="s">
        <v>72</v>
      </c>
      <c r="B314" s="106" t="s">
        <v>61</v>
      </c>
      <c r="C314" s="89"/>
      <c r="D314" s="89"/>
      <c r="E314" s="89"/>
      <c r="F314" s="89"/>
      <c r="G314" s="108"/>
      <c r="H314" s="108"/>
      <c r="I314" s="108"/>
      <c r="J314" s="59"/>
      <c r="L314"/>
      <c r="M314"/>
    </row>
    <row r="315" spans="1:13" s="60" customFormat="1" ht="15">
      <c r="A315" s="107" t="s">
        <v>73</v>
      </c>
      <c r="B315" s="106" t="s">
        <v>62</v>
      </c>
      <c r="C315" s="89"/>
      <c r="D315" s="89"/>
      <c r="E315" s="89"/>
      <c r="F315" s="89"/>
      <c r="G315" s="108"/>
      <c r="H315" s="108"/>
      <c r="I315" s="108"/>
      <c r="J315" s="59"/>
      <c r="L315"/>
      <c r="M315"/>
    </row>
    <row r="316" spans="1:13" s="60" customFormat="1" ht="12.75">
      <c r="A316" s="59"/>
      <c r="B316" s="59"/>
      <c r="C316" s="59"/>
      <c r="D316" s="59"/>
      <c r="E316" s="59"/>
      <c r="F316" s="59"/>
      <c r="G316" s="59"/>
      <c r="H316" s="59"/>
      <c r="I316" s="59"/>
      <c r="J316" s="59"/>
      <c r="L316"/>
      <c r="M316"/>
    </row>
    <row r="317" spans="1:13" s="60" customFormat="1" ht="12.75">
      <c r="A317" s="59"/>
      <c r="B317" s="59"/>
      <c r="C317" s="59"/>
      <c r="D317" s="59"/>
      <c r="E317" s="59"/>
      <c r="F317" s="59"/>
      <c r="G317" s="59"/>
      <c r="H317" s="59"/>
      <c r="I317" s="59"/>
      <c r="J317" s="59"/>
      <c r="L317"/>
      <c r="M317"/>
    </row>
    <row r="318" spans="1:13" s="60" customFormat="1" ht="12.75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L318"/>
      <c r="M318"/>
    </row>
  </sheetData>
  <mergeCells count="20">
    <mergeCell ref="A91:G91"/>
    <mergeCell ref="A1:M1"/>
    <mergeCell ref="A163:F163"/>
    <mergeCell ref="A237:K237"/>
    <mergeCell ref="C2:H2"/>
    <mergeCell ref="A164:A166"/>
    <mergeCell ref="B164:B166"/>
    <mergeCell ref="C164:F164"/>
    <mergeCell ref="C165:C166"/>
    <mergeCell ref="D165:D166"/>
    <mergeCell ref="E165:E166"/>
    <mergeCell ref="F165:F166"/>
    <mergeCell ref="A238:A241"/>
    <mergeCell ref="B238:B241"/>
    <mergeCell ref="C238:K238"/>
    <mergeCell ref="C239:C241"/>
    <mergeCell ref="D239:J240"/>
    <mergeCell ref="D241:I241"/>
    <mergeCell ref="J241:J242"/>
    <mergeCell ref="K239:K24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55" r:id="rId1"/>
  <rowBreaks count="3" manualBreakCount="3">
    <brk id="88" max="255" man="1"/>
    <brk id="160" max="255" man="1"/>
    <brk id="2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J319"/>
  <sheetViews>
    <sheetView zoomScale="85" zoomScaleNormal="85" workbookViewId="0" topLeftCell="A1">
      <selection activeCell="A3" sqref="A3"/>
    </sheetView>
  </sheetViews>
  <sheetFormatPr defaultColWidth="9.140625" defaultRowHeight="12.75"/>
  <cols>
    <col min="1" max="1" width="18.8515625" style="0" customWidth="1"/>
    <col min="2" max="2" width="7.8515625" style="0" customWidth="1"/>
    <col min="3" max="3" width="14.57421875" style="0" customWidth="1"/>
    <col min="4" max="4" width="13.28125" style="0" customWidth="1"/>
    <col min="5" max="5" width="14.00390625" style="0" customWidth="1"/>
    <col min="6" max="8" width="13.28125" style="0" customWidth="1"/>
    <col min="9" max="13" width="14.28125" style="0" customWidth="1"/>
  </cols>
  <sheetData>
    <row r="1" spans="1:13" s="2" customFormat="1" ht="30" customHeight="1" thickBot="1">
      <c r="A1" s="141" t="s">
        <v>90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s="2" customFormat="1" ht="30" customHeight="1" hidden="1" thickBot="1">
      <c r="A2" s="110">
        <v>0.585274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s="2" customFormat="1" ht="90" customHeight="1">
      <c r="A3" s="3" t="s">
        <v>63</v>
      </c>
      <c r="B3" s="11" t="s">
        <v>64</v>
      </c>
      <c r="C3" s="144" t="s">
        <v>34</v>
      </c>
      <c r="D3" s="145"/>
      <c r="E3" s="145"/>
      <c r="F3" s="145"/>
      <c r="G3" s="145"/>
      <c r="H3" s="146"/>
      <c r="I3" s="4" t="s">
        <v>35</v>
      </c>
      <c r="J3" s="5" t="s">
        <v>45</v>
      </c>
      <c r="K3" s="5" t="s">
        <v>36</v>
      </c>
      <c r="L3" s="5" t="s">
        <v>37</v>
      </c>
      <c r="M3" s="5" t="s">
        <v>38</v>
      </c>
    </row>
    <row r="4" spans="1:13" s="2" customFormat="1" ht="25.5">
      <c r="A4" s="18" t="s">
        <v>65</v>
      </c>
      <c r="B4" s="12"/>
      <c r="C4" s="10" t="s">
        <v>39</v>
      </c>
      <c r="D4" s="6" t="s">
        <v>40</v>
      </c>
      <c r="E4" s="6" t="s">
        <v>33</v>
      </c>
      <c r="F4" s="6" t="s">
        <v>80</v>
      </c>
      <c r="G4" s="6" t="s">
        <v>81</v>
      </c>
      <c r="H4" s="6" t="s">
        <v>82</v>
      </c>
      <c r="I4" s="7" t="s">
        <v>83</v>
      </c>
      <c r="J4" s="8"/>
      <c r="K4" s="19"/>
      <c r="L4" s="9"/>
      <c r="M4" s="19"/>
    </row>
    <row r="5" spans="1:13" s="2" customFormat="1" ht="13.5" thickBot="1">
      <c r="A5" s="13">
        <v>1</v>
      </c>
      <c r="B5" s="14">
        <v>2</v>
      </c>
      <c r="C5" s="15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 t="s">
        <v>0</v>
      </c>
      <c r="J5" s="17">
        <v>10</v>
      </c>
      <c r="K5" s="17" t="s">
        <v>1</v>
      </c>
      <c r="L5" s="17">
        <v>12</v>
      </c>
      <c r="M5" s="17" t="s">
        <v>84</v>
      </c>
    </row>
    <row r="6" spans="1:13" s="2" customFormat="1" ht="13.5" customHeight="1">
      <c r="A6" s="20">
        <v>1995</v>
      </c>
      <c r="B6" s="21">
        <v>1995</v>
      </c>
      <c r="C6" s="112">
        <f>'σταθερές τιμές (Κ£εκ.)'!C5/$A$2</f>
        <v>348.89641432901516</v>
      </c>
      <c r="D6" s="36">
        <f>'σταθερές τιμές (Κ£εκ.)'!D5/$A$2</f>
        <v>1069.9262225897614</v>
      </c>
      <c r="E6" s="36">
        <f>'σταθερές τιμές (Κ£εκ.)'!E5/$A$2</f>
        <v>663.4499396863691</v>
      </c>
      <c r="F6" s="36">
        <f>'σταθερές τιμές (Κ£εκ.)'!F5/$A$2</f>
        <v>2232.629503446249</v>
      </c>
      <c r="G6" s="36">
        <f>'σταθερές τιμές (Κ£εκ.)'!G5/$A$2</f>
        <v>1592.9291237950088</v>
      </c>
      <c r="H6" s="36">
        <f>'σταθερές τιμές (Κ£εκ.)'!H5/$A$2</f>
        <v>1710.9934833941027</v>
      </c>
      <c r="I6" s="36">
        <f>'σταθερές τιμές (Κ£εκ.)'!I5/$A$2</f>
        <v>7618.824687240507</v>
      </c>
      <c r="J6" s="36">
        <f>'σταθερές τιμές (Κ£εκ.)'!J5/$A$2</f>
        <v>0</v>
      </c>
      <c r="K6" s="36">
        <f>'σταθερές τιμές (Κ£εκ.)'!K5/$A$2</f>
        <v>7618.824687240507</v>
      </c>
      <c r="L6" s="36">
        <f>'σταθερές τιμές (Κ£εκ.)'!L5/$A$2</f>
        <v>576.4821263203218</v>
      </c>
      <c r="M6" s="36">
        <f>'σταθερές τιμές (Κ£εκ.)'!M5/$A$2</f>
        <v>8195.306813560828</v>
      </c>
    </row>
    <row r="7" spans="1:13" s="2" customFormat="1" ht="13.5" customHeight="1">
      <c r="A7" s="22" t="s">
        <v>41</v>
      </c>
      <c r="B7" s="23"/>
      <c r="C7" s="111">
        <f>'σταθερές τιμές (Κ£εκ.)'!C6/$A$2</f>
        <v>54.69404073989278</v>
      </c>
      <c r="D7" s="33">
        <f>'σταθερές τιμές (Κ£εκ.)'!D6/$A$2</f>
        <v>262.62912755393205</v>
      </c>
      <c r="E7" s="33">
        <f>'σταθερές τιμές (Κ£εκ.)'!E6/$A$2</f>
        <v>163.54391276564482</v>
      </c>
      <c r="F7" s="33">
        <f>'σταθερές τιμές (Κ£εκ.)'!F6/$A$2</f>
        <v>477.02443641781457</v>
      </c>
      <c r="G7" s="33">
        <f>'σταθερές τιμές (Κ£εκ.)'!G6/$A$2</f>
        <v>390.6717195706627</v>
      </c>
      <c r="H7" s="33">
        <f>'σταθερές τιμές (Κ£εκ.)'!H6/$A$2</f>
        <v>421.2898574001237</v>
      </c>
      <c r="I7" s="33">
        <f>'σταθερές τιμές (Κ£εκ.)'!I6/$A$2</f>
        <v>1769.9402331215808</v>
      </c>
      <c r="J7" s="33">
        <f>'σταθερές τιμές (Κ£εκ.)'!J6/$A$2</f>
        <v>0</v>
      </c>
      <c r="K7" s="33">
        <f>'σταθερές τιμές (Κ£εκ.)'!K6/$A$2</f>
        <v>1769.9402331215808</v>
      </c>
      <c r="L7" s="33">
        <f>'σταθερές τιμές (Κ£εκ.)'!L6/$A$2</f>
        <v>139.42187761629594</v>
      </c>
      <c r="M7" s="33">
        <f>'σταθερές τιμές (Κ£εκ.)'!M6/$A$2</f>
        <v>1909.3621107378767</v>
      </c>
    </row>
    <row r="8" spans="1:13" s="2" customFormat="1" ht="13.5" customHeight="1">
      <c r="A8" s="22" t="s">
        <v>42</v>
      </c>
      <c r="B8" s="23"/>
      <c r="C8" s="111">
        <f>'σταθερές τιμές (Κ£εκ.)'!C7/$A$2</f>
        <v>169.54622962919933</v>
      </c>
      <c r="D8" s="33">
        <f>'σταθερές τιμές (Κ£εκ.)'!D7/$A$2</f>
        <v>267.46446963302657</v>
      </c>
      <c r="E8" s="33">
        <f>'σταθερές τιμές (Κ£εκ.)'!E7/$A$2</f>
        <v>165.1739185407177</v>
      </c>
      <c r="F8" s="33">
        <f>'σταθερές τιμές (Κ£εκ.)'!F7/$A$2</f>
        <v>589.5187553180219</v>
      </c>
      <c r="G8" s="33">
        <f>'σταθερές τιμές (Κ£εκ.)'!G7/$A$2</f>
        <v>396.3613623704453</v>
      </c>
      <c r="H8" s="33">
        <f>'σταθερές τιμές (Κ£εκ.)'!H7/$A$2</f>
        <v>429.81577859259085</v>
      </c>
      <c r="I8" s="33">
        <f>'σταθερές τιμές (Κ£εκ.)'!I7/$A$2</f>
        <v>2017.858302265264</v>
      </c>
      <c r="J8" s="33">
        <f>'σταθερές τιμές (Κ£εκ.)'!J7/$A$2</f>
        <v>0</v>
      </c>
      <c r="K8" s="33">
        <f>'σταθερές τιμές (Κ£εκ.)'!K7/$A$2</f>
        <v>2017.858302265264</v>
      </c>
      <c r="L8" s="33">
        <f>'σταθερές τιμές (Κ£εκ.)'!L7/$A$2</f>
        <v>144.3768217962869</v>
      </c>
      <c r="M8" s="33">
        <f>'σταθερές τιμές (Κ£εκ.)'!M7/$A$2</f>
        <v>2162.235124061551</v>
      </c>
    </row>
    <row r="9" spans="1:13" s="2" customFormat="1" ht="13.5" customHeight="1">
      <c r="A9" s="22" t="s">
        <v>43</v>
      </c>
      <c r="B9" s="23"/>
      <c r="C9" s="111">
        <f>'σταθερές τιμές (Κ£εκ.)'!C8/$A$2</f>
        <v>50.384947904742056</v>
      </c>
      <c r="D9" s="33">
        <f>'σταθερές τιμές (Κ£εκ.)'!D8/$A$2</f>
        <v>268.42128644019726</v>
      </c>
      <c r="E9" s="33">
        <f>'σταθερές τιμές (Κ£εκ.)'!E8/$A$2</f>
        <v>167.20886285739672</v>
      </c>
      <c r="F9" s="33">
        <f>'σταθερές τιμές (Κ£εκ.)'!F8/$A$2</f>
        <v>632.0287591794613</v>
      </c>
      <c r="G9" s="33">
        <f>'σταθερές τιμές (Κ£εκ.)'!G8/$A$2</f>
        <v>400.615779959472</v>
      </c>
      <c r="H9" s="33">
        <f>'σταθερές τιμές (Κ£εκ.)'!H8/$A$2</f>
        <v>428.6710156268688</v>
      </c>
      <c r="I9" s="33">
        <f>'σταθερές τιμές (Κ£εκ.)'!I8/$A$2</f>
        <v>1947.2930627364278</v>
      </c>
      <c r="J9" s="33">
        <f>'σταθερές τιμές (Κ£εκ.)'!J8/$A$2</f>
        <v>0</v>
      </c>
      <c r="K9" s="33">
        <f>'σταθερές τιμές (Κ£εκ.)'!K8/$A$2</f>
        <v>1947.2930627364278</v>
      </c>
      <c r="L9" s="33">
        <f>'σταθερές τιμές (Κ£εκ.)'!L8/$A$2</f>
        <v>143.6933812197364</v>
      </c>
      <c r="M9" s="33">
        <f>'σταθερές τιμές (Κ£εκ.)'!M8/$A$2</f>
        <v>2090.9864439561643</v>
      </c>
    </row>
    <row r="10" spans="1:13" s="2" customFormat="1" ht="13.5" customHeight="1" thickBot="1">
      <c r="A10" s="22" t="s">
        <v>44</v>
      </c>
      <c r="B10" s="34"/>
      <c r="C10" s="27">
        <f>'σταθερές τιμές (Κ£εκ.)'!C9/$A$2</f>
        <v>74.26948745373963</v>
      </c>
      <c r="D10" s="31">
        <f>'σταθερές τιμές (Κ£εκ.)'!D9/$A$2</f>
        <v>271.41133896260556</v>
      </c>
      <c r="E10" s="31">
        <f>'σταθερές τιμές (Κ£εκ.)'!E9/$A$2</f>
        <v>167.52324552260993</v>
      </c>
      <c r="F10" s="31">
        <f>'σταθερές τιμές (Κ£εκ.)'!F9/$A$2</f>
        <v>534.0404665165375</v>
      </c>
      <c r="G10" s="31">
        <f>'σταθερές τιμές (Κ£εκ.)'!G9/$A$2</f>
        <v>405.2802618944289</v>
      </c>
      <c r="H10" s="31">
        <f>'σταθερές τιμές (Κ£εκ.)'!H9/$A$2</f>
        <v>431.2168317745193</v>
      </c>
      <c r="I10" s="31">
        <f>'σταθερές τιμές (Κ£εκ.)'!I9/$A$2</f>
        <v>1883.7330891172342</v>
      </c>
      <c r="J10" s="31">
        <f>'σταθερές τιμές (Κ£εκ.)'!J9/$A$2</f>
        <v>0</v>
      </c>
      <c r="K10" s="31">
        <f>'σταθερές τιμές (Κ£εκ.)'!K9/$A$2</f>
        <v>1883.7330891172342</v>
      </c>
      <c r="L10" s="31">
        <f>'σταθερές τιμές (Κ£εκ.)'!L9/$A$2</f>
        <v>148.99004568800257</v>
      </c>
      <c r="M10" s="31">
        <f>'σταθερές τιμές (Κ£εκ.)'!M9/$A$2</f>
        <v>2032.7231348052367</v>
      </c>
    </row>
    <row r="11" spans="1:13" s="2" customFormat="1" ht="13.5" customHeight="1">
      <c r="A11" s="20">
        <v>1996</v>
      </c>
      <c r="B11" s="29">
        <v>1996</v>
      </c>
      <c r="C11" s="112">
        <f>'σταθερές τιμές (Κ£εκ.)'!C10/$A$2</f>
        <v>343.08716942833615</v>
      </c>
      <c r="D11" s="36">
        <f>'σταθερές τιμές (Κ£εκ.)'!D10/$A$2</f>
        <v>1056.257411058752</v>
      </c>
      <c r="E11" s="36">
        <f>'σταθερές τιμές (Κ£εκ.)'!E10/$A$2</f>
        <v>661.0578976684425</v>
      </c>
      <c r="F11" s="36">
        <f>'σταθερές τιμές (Κ£εκ.)'!F10/$A$2</f>
        <v>2245.9565946889834</v>
      </c>
      <c r="G11" s="36">
        <f>'σταθερές τιμές (Κ£εκ.)'!G10/$A$2</f>
        <v>1677.6757552872673</v>
      </c>
      <c r="H11" s="36">
        <f>'σταθερές τιμές (Κ£εκ.)'!H10/$A$2</f>
        <v>1768.4024918243422</v>
      </c>
      <c r="I11" s="36">
        <f>'σταθερές τιμές (Κ£εκ.)'!I10/$A$2</f>
        <v>7752.437319956124</v>
      </c>
      <c r="J11" s="36">
        <f>'σταθερές τιμές (Κ£εκ.)'!J10/$A$2</f>
        <v>0</v>
      </c>
      <c r="K11" s="36">
        <f>'σταθερές τιμές (Κ£εκ.)'!K10/$A$2</f>
        <v>7752.437319956124</v>
      </c>
      <c r="L11" s="36">
        <f>'σταθερές τιμές (Κ£εκ.)'!L10/$A$2</f>
        <v>594.4224414547716</v>
      </c>
      <c r="M11" s="36">
        <f>'σταθερές τιμές (Κ£εκ.)'!M10/$A$2</f>
        <v>8346.859761410895</v>
      </c>
    </row>
    <row r="12" spans="1:13" s="2" customFormat="1" ht="13.5" customHeight="1">
      <c r="A12" s="22" t="s">
        <v>41</v>
      </c>
      <c r="B12" s="23"/>
      <c r="C12" s="111">
        <f>'σταθερές τιμές (Κ£εκ.)'!C11/$A$2</f>
        <v>57.50981591528071</v>
      </c>
      <c r="D12" s="33">
        <f>'σταθερές τιμές (Κ£εκ.)'!D11/$A$2</f>
        <v>261.36476248731367</v>
      </c>
      <c r="E12" s="33">
        <f>'σταθερές τιμές (Κ£εκ.)'!E11/$A$2</f>
        <v>166.4434094116602</v>
      </c>
      <c r="F12" s="33">
        <f>'σταθερές τιμές (Κ£εκ.)'!F11/$A$2</f>
        <v>501.98710347632056</v>
      </c>
      <c r="G12" s="33">
        <f>'σταθερές τιμές (Κ£εκ.)'!G11/$A$2</f>
        <v>409.5859375266969</v>
      </c>
      <c r="H12" s="33">
        <f>'σταθερές τιμές (Κ£εκ.)'!H11/$A$2</f>
        <v>435.4541633491323</v>
      </c>
      <c r="I12" s="33">
        <f>'σταθερές τιμές (Κ£εκ.)'!I11/$A$2</f>
        <v>1832.3041857318115</v>
      </c>
      <c r="J12" s="33">
        <f>'σταθερές τιμές (Κ£εκ.)'!J11/$A$2</f>
        <v>0</v>
      </c>
      <c r="K12" s="33">
        <f>'σταθερές τιμές (Κ£εκ.)'!K11/$A$2</f>
        <v>1832.3041857318115</v>
      </c>
      <c r="L12" s="33">
        <f>'σταθερές τιμές (Κ£εκ.)'!L11/$A$2</f>
        <v>146.08542323766306</v>
      </c>
      <c r="M12" s="33">
        <f>'σταθερές τιμές (Κ£εκ.)'!M11/$A$2</f>
        <v>1978.3896089694745</v>
      </c>
    </row>
    <row r="13" spans="1:13" s="2" customFormat="1" ht="13.5" customHeight="1">
      <c r="A13" s="22" t="s">
        <v>42</v>
      </c>
      <c r="B13" s="23"/>
      <c r="C13" s="111">
        <f>'σταθερές τιμές (Κ£εκ.)'!C12/$A$2</f>
        <v>166.64844158462532</v>
      </c>
      <c r="D13" s="33">
        <f>'σταθερές τιμές (Κ£εκ.)'!D12/$A$2</f>
        <v>265.4312339177889</v>
      </c>
      <c r="E13" s="33">
        <f>'σταθερές τιμές (Κ£εκ.)'!E12/$A$2</f>
        <v>164.82707244811832</v>
      </c>
      <c r="F13" s="33">
        <f>'σταθερές τιμές (Κ£εκ.)'!F12/$A$2</f>
        <v>572.8257192357768</v>
      </c>
      <c r="G13" s="33">
        <f>'σταθερές τιμές (Κ£εκ.)'!G12/$A$2</f>
        <v>416.04445097509887</v>
      </c>
      <c r="H13" s="33">
        <f>'σταθερές τιμές (Κ£εκ.)'!H12/$A$2</f>
        <v>444.4584929451847</v>
      </c>
      <c r="I13" s="33">
        <f>'σταθερές τιμές (Κ£εκ.)'!I12/$A$2</f>
        <v>2030.1602326431725</v>
      </c>
      <c r="J13" s="33">
        <f>'σταθερές τιμές (Κ£εκ.)'!J12/$A$2</f>
        <v>0</v>
      </c>
      <c r="K13" s="33">
        <f>'σταθερές τιμές (Κ£εκ.)'!K12/$A$2</f>
        <v>2030.1602326431725</v>
      </c>
      <c r="L13" s="33">
        <f>'σταθερές τιμές (Κ£εκ.)'!L12/$A$2</f>
        <v>147.11058410248876</v>
      </c>
      <c r="M13" s="33">
        <f>'σταθερές τιμές (Κ£εκ.)'!M12/$A$2</f>
        <v>2177.2708167456613</v>
      </c>
    </row>
    <row r="14" spans="1:13" s="2" customFormat="1" ht="13.5" customHeight="1">
      <c r="A14" s="22" t="s">
        <v>43</v>
      </c>
      <c r="B14" s="23"/>
      <c r="C14" s="111">
        <f>'σταθερές τιμές (Κ£εκ.)'!C13/$A$2</f>
        <v>48.37050680535954</v>
      </c>
      <c r="D14" s="33">
        <f>'σταθερές τιμές (Κ£εκ.)'!D13/$A$2</f>
        <v>265.87547029254677</v>
      </c>
      <c r="E14" s="33">
        <f>'σταθερές τιμές (Κ£εκ.)'!E13/$A$2</f>
        <v>165.20296476522108</v>
      </c>
      <c r="F14" s="33">
        <f>'σταθερές τιμές (Κ£εκ.)'!F13/$A$2</f>
        <v>625.5702457310593</v>
      </c>
      <c r="G14" s="33">
        <f>'σταθερές τιμές (Κ£εκ.)'!G13/$A$2</f>
        <v>422.1954161640531</v>
      </c>
      <c r="H14" s="33">
        <f>'σταθερές τιμές (Κ£εκ.)'!H13/$A$2</f>
        <v>443.0916117920837</v>
      </c>
      <c r="I14" s="33">
        <f>'σταθερές τιμές (Κ£εκ.)'!I13/$A$2</f>
        <v>1970.3591821950063</v>
      </c>
      <c r="J14" s="33">
        <f>'σταθερές τιμές (Κ£εκ.)'!J13/$A$2</f>
        <v>0</v>
      </c>
      <c r="K14" s="33">
        <f>'σταθερές τιμές (Κ£εκ.)'!K13/$A$2</f>
        <v>1970.3591821950063</v>
      </c>
      <c r="L14" s="33">
        <f>'σταθερές τιμές (Κ£εκ.)'!L13/$A$2</f>
        <v>147.452304390764</v>
      </c>
      <c r="M14" s="33">
        <f>'σταθερές τιμές (Κ£εκ.)'!M13/$A$2</f>
        <v>2117.81148658577</v>
      </c>
    </row>
    <row r="15" spans="1:13" s="2" customFormat="1" ht="13.5" customHeight="1" thickBot="1">
      <c r="A15" s="22" t="s">
        <v>44</v>
      </c>
      <c r="B15" s="34"/>
      <c r="C15" s="27">
        <f>'σταθερές τιμές (Κ£εκ.)'!C14/$A$2</f>
        <v>70.55840512307057</v>
      </c>
      <c r="D15" s="31">
        <f>'σταθερές τιμές (Κ£εκ.)'!D14/$A$2</f>
        <v>263.6030303755164</v>
      </c>
      <c r="E15" s="31">
        <f>'σταθερές τιμές (Κ£εκ.)'!E14/$A$2</f>
        <v>164.58274244200152</v>
      </c>
      <c r="F15" s="31">
        <f>'σταθερές τιμές (Κ£εκ.)'!F14/$A$2</f>
        <v>545.556440231413</v>
      </c>
      <c r="G15" s="31">
        <f>'σταθερές τιμές (Κ£εκ.)'!G14/$A$2</f>
        <v>429.8328646070046</v>
      </c>
      <c r="H15" s="31">
        <f>'σταθερές τιμές (Κ£εκ.)'!H14/$A$2</f>
        <v>445.4153097523553</v>
      </c>
      <c r="I15" s="31">
        <f>'σταθερές τιμές (Κ£εκ.)'!I14/$A$2</f>
        <v>1919.6137193861339</v>
      </c>
      <c r="J15" s="31">
        <f>'σταθερές τιμές (Κ£εκ.)'!J14/$A$2</f>
        <v>0</v>
      </c>
      <c r="K15" s="31">
        <f>'σταθερές τιμές (Κ£εκ.)'!K14/$A$2</f>
        <v>1919.6137193861339</v>
      </c>
      <c r="L15" s="31">
        <f>'σταθερές τιμές (Κ£εκ.)'!L14/$A$2</f>
        <v>153.77412972385585</v>
      </c>
      <c r="M15" s="31">
        <f>'σταθερές τιμές (Κ£εκ.)'!M14/$A$2</f>
        <v>2073.3878491099895</v>
      </c>
    </row>
    <row r="16" spans="1:13" s="2" customFormat="1" ht="13.5" customHeight="1">
      <c r="A16" s="20">
        <v>1997</v>
      </c>
      <c r="B16" s="29">
        <v>1997</v>
      </c>
      <c r="C16" s="112">
        <f>'σταθερές τιμές (Κ£εκ.)'!C15/$A$2</f>
        <v>297.29665079945465</v>
      </c>
      <c r="D16" s="36">
        <f>'σταθερές τιμές (Κ£εκ.)'!D15/$A$2</f>
        <v>1061.0414950946054</v>
      </c>
      <c r="E16" s="36">
        <f>'σταθερές τιμές (Κ£εκ.)'!E15/$A$2</f>
        <v>641.0672608043412</v>
      </c>
      <c r="F16" s="36">
        <f>'σταθερές τιμές (Κ£εκ.)'!F15/$A$2</f>
        <v>2318.230435659196</v>
      </c>
      <c r="G16" s="36">
        <f>'σταθερές τιμές (Κ£εκ.)'!G15/$A$2</f>
        <v>1777.9706598960486</v>
      </c>
      <c r="H16" s="36">
        <f>'σταθερές τιμές (Κ£εκ.)'!H15/$A$2</f>
        <v>1831.4498850111233</v>
      </c>
      <c r="I16" s="36">
        <f>'σταθερές τιμές (Κ£εκ.)'!I15/$A$2</f>
        <v>7927.056387264769</v>
      </c>
      <c r="J16" s="36">
        <f>'σταθερές τιμές (Κ£εκ.)'!J15/$A$2</f>
        <v>0</v>
      </c>
      <c r="K16" s="36">
        <f>'σταθερές τιμές (Κ£εκ.)'!K15/$A$2</f>
        <v>7927.056387264769</v>
      </c>
      <c r="L16" s="36">
        <f>'σταθερές τιμές (Κ£εκ.)'!L15/$A$2</f>
        <v>615.9508196161115</v>
      </c>
      <c r="M16" s="36">
        <f>'σταθερές τιμές (Κ£εκ.)'!M15/$A$2</f>
        <v>8543.00720688088</v>
      </c>
    </row>
    <row r="17" spans="1:13" s="2" customFormat="1" ht="13.5" customHeight="1">
      <c r="A17" s="22" t="s">
        <v>41</v>
      </c>
      <c r="B17" s="23"/>
      <c r="C17" s="111">
        <f>'σταθερές τιμές (Κ£εκ.)'!C16/$A$2</f>
        <v>63.84701866134495</v>
      </c>
      <c r="D17" s="33">
        <f>'σταθερές τιμές (Κ£εκ.)'!D16/$A$2</f>
        <v>259.2973547432485</v>
      </c>
      <c r="E17" s="33">
        <f>'σταθερές τιμές (Κ£εκ.)'!E16/$A$2</f>
        <v>163.00570331161134</v>
      </c>
      <c r="F17" s="33">
        <f>'σταθερές τιμές (Κ£εκ.)'!F16/$A$2</f>
        <v>495.90448234502134</v>
      </c>
      <c r="G17" s="33">
        <f>'σταθερές τιμές (Κ£εκ.)'!G16/$A$2</f>
        <v>432.6862290141028</v>
      </c>
      <c r="H17" s="33">
        <f>'σταθερές τιμές (Κ£εκ.)'!H16/$A$2</f>
        <v>451.0195224800692</v>
      </c>
      <c r="I17" s="33">
        <f>'σταθερές τιμές (Κ£εκ.)'!I16/$A$2</f>
        <v>1865.7927739827842</v>
      </c>
      <c r="J17" s="33">
        <f>'σταθερές τιμές (Κ£εκ.)'!J16/$A$2</f>
        <v>0</v>
      </c>
      <c r="K17" s="33">
        <f>'σταθερές τιμές (Κ£εκ.)'!K16/$A$2</f>
        <v>1865.7927739827842</v>
      </c>
      <c r="L17" s="33">
        <f>'σταθερές τιμές (Κ£εκ.)'!L16/$A$2</f>
        <v>150.69864712937874</v>
      </c>
      <c r="M17" s="33">
        <f>'σταθερές τιμές (Κ£εκ.)'!M16/$A$2</f>
        <v>2016.4914211121632</v>
      </c>
    </row>
    <row r="18" spans="1:13" s="2" customFormat="1" ht="13.5" customHeight="1">
      <c r="A18" s="22" t="s">
        <v>42</v>
      </c>
      <c r="B18" s="23"/>
      <c r="C18" s="111">
        <f>'σταθερές τιμές (Κ£εκ.)'!C17/$A$2</f>
        <v>98.21724525606811</v>
      </c>
      <c r="D18" s="33">
        <f>'σταθερές τιμές (Κ£εκ.)'!D17/$A$2</f>
        <v>266.7468570276486</v>
      </c>
      <c r="E18" s="33">
        <f>'σταθερές τιμές (Κ£εκ.)'!E17/$A$2</f>
        <v>160.57436346053302</v>
      </c>
      <c r="F18" s="33">
        <f>'σταθερές τιμές (Κ£εκ.)'!F17/$A$2</f>
        <v>585.7769181614082</v>
      </c>
      <c r="G18" s="33">
        <f>'σταθερές τιμές (Κ£εκ.)'!G17/$A$2</f>
        <v>441.55387049484517</v>
      </c>
      <c r="H18" s="33">
        <f>'σταθερές τιμές (Κ£εκ.)'!H17/$A$2</f>
        <v>459.87007794639777</v>
      </c>
      <c r="I18" s="33">
        <f>'σταθερές τιμές (Κ£εκ.)'!I17/$A$2</f>
        <v>2012.7324979411353</v>
      </c>
      <c r="J18" s="33">
        <f>'σταθερές τιμές (Κ£εκ.)'!J17/$A$2</f>
        <v>0</v>
      </c>
      <c r="K18" s="33">
        <f>'σταθερές τιμές (Κ£εκ.)'!K17/$A$2</f>
        <v>2012.7324979411353</v>
      </c>
      <c r="L18" s="33">
        <f>'σταθερές τιμές (Κ£εκ.)'!L17/$A$2</f>
        <v>147.96488482317685</v>
      </c>
      <c r="M18" s="33">
        <f>'σταθερές τιμές (Κ£εκ.)'!M17/$A$2</f>
        <v>2160.697382764312</v>
      </c>
    </row>
    <row r="19" spans="1:13" s="2" customFormat="1" ht="13.5" customHeight="1">
      <c r="A19" s="22" t="s">
        <v>43</v>
      </c>
      <c r="B19" s="23"/>
      <c r="C19" s="111">
        <f>'σταθερές τιμές (Κ£εκ.)'!C18/$A$2</f>
        <v>60.5511264809303</v>
      </c>
      <c r="D19" s="33">
        <f>'σταθερές τιμές (Κ£εκ.)'!D18/$A$2</f>
        <v>268.6263186131624</v>
      </c>
      <c r="E19" s="33">
        <f>'σταθερές τιμές (Κ£εκ.)'!E18/$A$2</f>
        <v>159.16647587283907</v>
      </c>
      <c r="F19" s="33">
        <f>'σταθερές τιμές (Κ£εκ.)'!F18/$A$2</f>
        <v>664.5434446088499</v>
      </c>
      <c r="G19" s="33">
        <f>'σταθερές τιμές (Κ£εκ.)'!G18/$A$2</f>
        <v>447.3631153955242</v>
      </c>
      <c r="H19" s="33">
        <f>'σταθερές τιμές (Κ£εκ.)'!H18/$A$2</f>
        <v>458.5544548365381</v>
      </c>
      <c r="I19" s="33">
        <f>'σταθερές τιμές (Κ£εκ.)'!I18/$A$2</f>
        <v>2058.864736858292</v>
      </c>
      <c r="J19" s="33">
        <f>'σταθερές τιμές (Κ£εκ.)'!J18/$A$2</f>
        <v>0</v>
      </c>
      <c r="K19" s="33">
        <f>'σταθερές τιμές (Κ£εκ.)'!K18/$A$2</f>
        <v>2058.864736858292</v>
      </c>
      <c r="L19" s="33">
        <f>'σταθερές τιμές (Κ£εκ.)'!L18/$A$2</f>
        <v>155.99531159764487</v>
      </c>
      <c r="M19" s="33">
        <f>'σταθερές τιμές (Κ£εκ.)'!M18/$A$2</f>
        <v>2214.860048455937</v>
      </c>
    </row>
    <row r="20" spans="1:13" s="2" customFormat="1" ht="13.5" customHeight="1" thickBot="1">
      <c r="A20" s="22" t="s">
        <v>44</v>
      </c>
      <c r="B20" s="34"/>
      <c r="C20" s="27">
        <f>'σταθερές τιμές (Κ£εκ.)'!C19/$A$2</f>
        <v>74.68126040111129</v>
      </c>
      <c r="D20" s="31">
        <f>'σταθερές τιμές (Κ£εκ.)'!D19/$A$2</f>
        <v>266.3709647105459</v>
      </c>
      <c r="E20" s="31">
        <f>'σταθερές τιμές (Κ£εκ.)'!E19/$A$2</f>
        <v>158.32242676079923</v>
      </c>
      <c r="F20" s="31">
        <f>'σταθερές τιμές (Κ£εκ.)'!F19/$A$2</f>
        <v>572.0055905439161</v>
      </c>
      <c r="G20" s="31">
        <f>'σταθερές τιμές (Κ£εκ.)'!G19/$A$2</f>
        <v>456.3674449915767</v>
      </c>
      <c r="H20" s="31">
        <f>'σταθερές τιμές (Κ£εκ.)'!H19/$A$2</f>
        <v>462.00582974811795</v>
      </c>
      <c r="I20" s="31">
        <f>'σταθερές τιμές (Κ£εκ.)'!I19/$A$2</f>
        <v>1989.666378482557</v>
      </c>
      <c r="J20" s="31">
        <f>'σταθερές τιμές (Κ£εκ.)'!J19/$A$2</f>
        <v>0</v>
      </c>
      <c r="K20" s="31">
        <f>'σταθερές τιμές (Κ£εκ.)'!K19/$A$2</f>
        <v>1989.666378482557</v>
      </c>
      <c r="L20" s="31">
        <f>'σταθερές τιμές (Κ£εκ.)'!L19/$A$2</f>
        <v>161.29197606591103</v>
      </c>
      <c r="M20" s="31">
        <f>'σταθερές τιμές (Κ£εκ.)'!M19/$A$2</f>
        <v>2150.9583545484684</v>
      </c>
    </row>
    <row r="21" spans="1:13" s="2" customFormat="1" ht="13.5" customHeight="1">
      <c r="A21" s="20">
        <v>1998</v>
      </c>
      <c r="B21" s="29">
        <v>1998</v>
      </c>
      <c r="C21" s="112">
        <f>'σταθερές τιμές (Κ£εκ.)'!C20/$A$2</f>
        <v>317.6290079518311</v>
      </c>
      <c r="D21" s="36">
        <f>'σταθερές τιμές (Κ£εκ.)'!D20/$A$2</f>
        <v>1088.3791181566241</v>
      </c>
      <c r="E21" s="36">
        <f>'σταθερές τιμές (Κ£εκ.)'!E20/$A$2</f>
        <v>640.5546803719284</v>
      </c>
      <c r="F21" s="36">
        <f>'σταθερές τιμές (Κ£εκ.)'!F20/$A$2</f>
        <v>2474.909187833391</v>
      </c>
      <c r="G21" s="36">
        <f>'σταθερές τιμές (Κ£εκ.)'!G20/$A$2</f>
        <v>1900.8191035309958</v>
      </c>
      <c r="H21" s="36">
        <f>'σταθερές τιμές (Κ£εκ.)'!H20/$A$2</f>
        <v>1897.231040504106</v>
      </c>
      <c r="I21" s="36">
        <f>'σταθερές τιμές (Κ£εκ.)'!I20/$A$2</f>
        <v>8319.522138348877</v>
      </c>
      <c r="J21" s="36">
        <f>'σταθερές τιμές (Κ£εκ.)'!J20/$A$2</f>
        <v>0</v>
      </c>
      <c r="K21" s="36">
        <f>'σταθερές τιμές (Κ£εκ.)'!K20/$A$2</f>
        <v>8319.522138348877</v>
      </c>
      <c r="L21" s="36">
        <f>'σταθερές τιμές (Κ£εκ.)'!L20/$A$2</f>
        <v>654.3943520470755</v>
      </c>
      <c r="M21" s="36">
        <f>'σταθερές τιμές (Κ£εκ.)'!M20/$A$2</f>
        <v>8973.916490395952</v>
      </c>
    </row>
    <row r="22" spans="1:13" s="2" customFormat="1" ht="13.5" customHeight="1">
      <c r="A22" s="22" t="s">
        <v>41</v>
      </c>
      <c r="B22" s="23"/>
      <c r="C22" s="111">
        <f>'σταθερές τιμές (Κ£εκ.)'!C21/$A$2</f>
        <v>57.47222668357043</v>
      </c>
      <c r="D22" s="33">
        <f>'σταθερές τιμές (Κ£εκ.)'!D21/$A$2</f>
        <v>261.9798590062091</v>
      </c>
      <c r="E22" s="33">
        <f>'σταθερές τιμές (Κ£εκ.)'!E21/$A$2</f>
        <v>159.55603700147282</v>
      </c>
      <c r="F22" s="33">
        <f>'σταθερές τιμές (Κ£εκ.)'!F21/$A$2</f>
        <v>523.7034277962117</v>
      </c>
      <c r="G22" s="33">
        <f>'σταθερές τιμές (Κ£εκ.)'!G21/$A$2</f>
        <v>461.62993743101526</v>
      </c>
      <c r="H22" s="33">
        <f>'σταθερές τιμές (Κ£εκ.)'!H21/$A$2</f>
        <v>466.39693545245484</v>
      </c>
      <c r="I22" s="33">
        <f>'σταθερές τιμές (Κ£εκ.)'!I21/$A$2</f>
        <v>1930.719628755079</v>
      </c>
      <c r="J22" s="33">
        <f>'σταθερές τιμές (Κ£εκ.)'!J21/$A$2</f>
        <v>0</v>
      </c>
      <c r="K22" s="33">
        <f>'σταθερές τιμές (Κ£εκ.)'!K21/$A$2</f>
        <v>1930.719628755079</v>
      </c>
      <c r="L22" s="33">
        <f>'σταθερές τιμές (Κ£εκ.)'!L21/$A$2</f>
        <v>158.0456333272963</v>
      </c>
      <c r="M22" s="33">
        <f>'σταθερές τιμές (Κ£εκ.)'!M21/$A$2</f>
        <v>2088.765262082375</v>
      </c>
    </row>
    <row r="23" spans="1:13" s="2" customFormat="1" ht="13.5" customHeight="1">
      <c r="A23" s="22" t="s">
        <v>42</v>
      </c>
      <c r="B23" s="23"/>
      <c r="C23" s="111">
        <f>'σταθερές τιμές (Κ£εκ.)'!C22/$A$2</f>
        <v>135.1725858315934</v>
      </c>
      <c r="D23" s="33">
        <f>'σταθερές τιμές (Κ£εκ.)'!D22/$A$2</f>
        <v>272.9832522886717</v>
      </c>
      <c r="E23" s="33">
        <f>'σταθερές τιμές (Κ£εκ.)'!E22/$A$2</f>
        <v>160.28560981694045</v>
      </c>
      <c r="F23" s="33">
        <f>'σταθερές τιμές (Κ£εκ.)'!F22/$A$2</f>
        <v>628.8678465129153</v>
      </c>
      <c r="G23" s="33">
        <f>'σταθερές τιμές (Κ£εκ.)'!G22/$A$2</f>
        <v>471.9328041225136</v>
      </c>
      <c r="H23" s="33">
        <f>'σταθερές τιμές (Κ£εκ.)'!H22/$A$2</f>
        <v>476.40933989891914</v>
      </c>
      <c r="I23" s="33">
        <f>'σταθερές τιμές (Κ£εκ.)'!I22/$A$2</f>
        <v>2145.661690080202</v>
      </c>
      <c r="J23" s="33">
        <f>'σταθερές τιμές (Κ£εκ.)'!J22/$A$2</f>
        <v>0</v>
      </c>
      <c r="K23" s="33">
        <f>'σταθερές τιμές (Κ£εκ.)'!K22/$A$2</f>
        <v>2145.661690080202</v>
      </c>
      <c r="L23" s="33">
        <f>'σταθερές τιμές (Κ£εκ.)'!L22/$A$2</f>
        <v>159.75423476867246</v>
      </c>
      <c r="M23" s="33">
        <f>'σταθερές τιμές (Κ£εκ.)'!M22/$A$2</f>
        <v>2305.415924848874</v>
      </c>
    </row>
    <row r="24" spans="1:13" s="2" customFormat="1" ht="13.5" customHeight="1">
      <c r="A24" s="22" t="s">
        <v>43</v>
      </c>
      <c r="B24" s="23"/>
      <c r="C24" s="111">
        <f>'σταθερές τιμές (Κ£εκ.)'!C23/$A$2</f>
        <v>48.01682630699468</v>
      </c>
      <c r="D24" s="33">
        <f>'σταθερές τιμές (Κ£εκ.)'!D23/$A$2</f>
        <v>280.55235667396806</v>
      </c>
      <c r="E24" s="33">
        <f>'σταθερές τιμές (Κ£εκ.)'!E23/$A$2</f>
        <v>161.00663962520122</v>
      </c>
      <c r="F24" s="33">
        <f>'σταθερές τιμές (Κ£εκ.)'!F23/$A$2</f>
        <v>719.4408089202665</v>
      </c>
      <c r="G24" s="33">
        <f>'σταθερές τιμές (Κ£εκ.)'!G23/$A$2</f>
        <v>478.42548959974306</v>
      </c>
      <c r="H24" s="33">
        <f>'σταθερές τιμές (Κ£εκ.)'!H23/$A$2</f>
        <v>475.6062972214724</v>
      </c>
      <c r="I24" s="33">
        <f>'σταθερές τιμές (Κ£εκ.)'!I23/$A$2</f>
        <v>2163.089424782239</v>
      </c>
      <c r="J24" s="33">
        <f>'σταθερές τιμές (Κ£εκ.)'!J23/$A$2</f>
        <v>0</v>
      </c>
      <c r="K24" s="33">
        <f>'σταθερές τιμές (Κ£εκ.)'!K23/$A$2</f>
        <v>2163.089424782239</v>
      </c>
      <c r="L24" s="33">
        <f>'σταθερές τιμές (Κ£εκ.)'!L23/$A$2</f>
        <v>165.90519995762668</v>
      </c>
      <c r="M24" s="33">
        <f>'σταθερές τιμές (Κ£εκ.)'!M23/$A$2</f>
        <v>2328.9946247398652</v>
      </c>
    </row>
    <row r="25" spans="1:13" s="2" customFormat="1" ht="13.5" customHeight="1" thickBot="1">
      <c r="A25" s="22" t="s">
        <v>44</v>
      </c>
      <c r="B25" s="34"/>
      <c r="C25" s="27">
        <f>'σταθερές τιμές (Κ£εκ.)'!C24/$A$2</f>
        <v>76.9673691296726</v>
      </c>
      <c r="D25" s="31">
        <f>'σταθερές τιμές (Κ£εκ.)'!D24/$A$2</f>
        <v>272.8636501877753</v>
      </c>
      <c r="E25" s="31">
        <f>'σταθερές τιμές (Κ£εκ.)'!E24/$A$2</f>
        <v>159.70639392831393</v>
      </c>
      <c r="F25" s="31">
        <f>'σταθερές τιμές (Κ£εκ.)'!F24/$A$2</f>
        <v>602.8971046039975</v>
      </c>
      <c r="G25" s="31">
        <f>'σταθερές τιμές (Κ£εκ.)'!G24/$A$2</f>
        <v>488.830872377724</v>
      </c>
      <c r="H25" s="31">
        <f>'σταθερές τιμές (Κ£εκ.)'!H24/$A$2</f>
        <v>478.8184679312596</v>
      </c>
      <c r="I25" s="31">
        <f>'σταθερές τιμές (Κ£εκ.)'!I24/$A$2</f>
        <v>2080.051394731357</v>
      </c>
      <c r="J25" s="31">
        <f>'σταθερές τιμές (Κ£εκ.)'!J24/$A$2</f>
        <v>0</v>
      </c>
      <c r="K25" s="31">
        <f>'σταθερές τιμές (Κ£εκ.)'!K24/$A$2</f>
        <v>2080.051394731357</v>
      </c>
      <c r="L25" s="31">
        <f>'σταθερές τιμές (Κ£εκ.)'!L24/$A$2</f>
        <v>170.68928399348</v>
      </c>
      <c r="M25" s="31">
        <f>'σταθερές τιμές (Κ£εκ.)'!M24/$A$2</f>
        <v>2250.7406787248365</v>
      </c>
    </row>
    <row r="26" spans="1:13" s="2" customFormat="1" ht="13.5" customHeight="1">
      <c r="A26" s="20">
        <v>1999</v>
      </c>
      <c r="B26" s="29">
        <v>1999</v>
      </c>
      <c r="C26" s="112">
        <f>'σταθερές τιμές (Κ£εκ.)'!C25/$A$2</f>
        <v>353.3387780765932</v>
      </c>
      <c r="D26" s="36">
        <f>'σταθερές τιμές (Κ£εκ.)'!D25/$A$2</f>
        <v>1098.289006516606</v>
      </c>
      <c r="E26" s="36">
        <f>'σταθερές τιμές (Κ£εκ.)'!E25/$A$2</f>
        <v>632.1825333091851</v>
      </c>
      <c r="F26" s="36">
        <f>'σταθερές τιμές (Κ£εκ.)'!F25/$A$2</f>
        <v>2625.436974818632</v>
      </c>
      <c r="G26" s="36">
        <f>'σταθερές τιμές (Κ£εκ.)'!G25/$A$2</f>
        <v>2039.728400714879</v>
      </c>
      <c r="H26" s="36">
        <f>'σταθερές τιμές (Κ£εκ.)'!H25/$A$2</f>
        <v>1965.916818447428</v>
      </c>
      <c r="I26" s="36">
        <f>'σταθερές τιμές (Κ£εκ.)'!I25/$A$2</f>
        <v>8714.892511883325</v>
      </c>
      <c r="J26" s="36">
        <f>'σταθερές τιμές (Κ£εκ.)'!J25/$A$2</f>
        <v>0</v>
      </c>
      <c r="K26" s="36">
        <f>'σταθερές τιμές (Κ£εκ.)'!K25/$A$2</f>
        <v>8714.892511883325</v>
      </c>
      <c r="L26" s="36">
        <f>'σταθερές τιμές (Κ£εκ.)'!L25/$A$2</f>
        <v>693.6921851987274</v>
      </c>
      <c r="M26" s="36">
        <f>'σταθερές τιμές (Κ£εκ.)'!M25/$A$2</f>
        <v>9408.584697082051</v>
      </c>
    </row>
    <row r="27" spans="1:13" s="2" customFormat="1" ht="13.5" customHeight="1">
      <c r="A27" s="22" t="s">
        <v>41</v>
      </c>
      <c r="B27" s="23"/>
      <c r="C27" s="111">
        <f>'σταθερές τιμές (Κ£εκ.)'!C26/$A$2</f>
        <v>54.86660948547177</v>
      </c>
      <c r="D27" s="33">
        <f>'σταθερές τιμές (Κ£εκ.)'!D26/$A$2</f>
        <v>266.6101689123385</v>
      </c>
      <c r="E27" s="33">
        <f>'σταθερές τιμές (Κ£εκ.)'!E26/$A$2</f>
        <v>159.28266077085263</v>
      </c>
      <c r="F27" s="33">
        <f>'σταθερές τιμές (Κ£εκ.)'!F26/$A$2</f>
        <v>551.8440935356774</v>
      </c>
      <c r="G27" s="33">
        <f>'σταθερές τιμές (Κ£εκ.)'!G26/$A$2</f>
        <v>494.2300529324727</v>
      </c>
      <c r="H27" s="33">
        <f>'σταθερές τιμές (Κ£εκ.)'!H26/$A$2</f>
        <v>484.06387435628443</v>
      </c>
      <c r="I27" s="33">
        <f>'σταθερές τιμές (Κ£εκ.)'!I26/$A$2</f>
        <v>2010.8530363556217</v>
      </c>
      <c r="J27" s="33">
        <f>'σταθερές τιμές (Κ£εκ.)'!J26/$A$2</f>
        <v>0</v>
      </c>
      <c r="K27" s="33">
        <f>'σταθερές τιμές (Κ£εκ.)'!K26/$A$2</f>
        <v>2010.8530363556217</v>
      </c>
      <c r="L27" s="33">
        <f>'σταθερές τιμές (Κ£εκ.)'!L26/$A$2</f>
        <v>166.75950067831477</v>
      </c>
      <c r="M27" s="33">
        <f>'σταθερές τιμές (Κ£εκ.)'!M26/$A$2</f>
        <v>2177.6125370339364</v>
      </c>
    </row>
    <row r="28" spans="1:13" s="2" customFormat="1" ht="13.5" customHeight="1">
      <c r="A28" s="22" t="s">
        <v>42</v>
      </c>
      <c r="B28" s="23"/>
      <c r="C28" s="111">
        <f>'σταθερές τιμές (Κ£εκ.)'!C27/$A$2</f>
        <v>145.36951923372644</v>
      </c>
      <c r="D28" s="33">
        <f>'σταθερές τιμές (Κ£εκ.)'!D27/$A$2</f>
        <v>274.9481439462542</v>
      </c>
      <c r="E28" s="33">
        <f>'σταθερές τιμές (Κ£εκ.)'!E27/$A$2</f>
        <v>158.12081179071683</v>
      </c>
      <c r="F28" s="33">
        <f>'σταθερές τιμές (Κ£εκ.)'!F27/$A$2</f>
        <v>672.0271189220775</v>
      </c>
      <c r="G28" s="33">
        <f>'σταθερές τιμές (Κ£εκ.)'!G27/$A$2</f>
        <v>505.60933853203807</v>
      </c>
      <c r="H28" s="33">
        <f>'σταθερές τιμές (Κ£εκ.)'!H27/$A$2</f>
        <v>493.81998858654237</v>
      </c>
      <c r="I28" s="33">
        <f>'σταθερές τιμές (Κ£εκ.)'!I27/$A$2</f>
        <v>2249.8863780041484</v>
      </c>
      <c r="J28" s="33">
        <f>'σταθερές τιμές (Κ£εκ.)'!J27/$A$2</f>
        <v>0</v>
      </c>
      <c r="K28" s="33">
        <f>'σταθερές τιμές (Κ£εκ.)'!K27/$A$2</f>
        <v>2249.8863780041484</v>
      </c>
      <c r="L28" s="33">
        <f>'σταθερές τιμές (Κ£εκ.)'!L27/$A$2</f>
        <v>169.49326298451666</v>
      </c>
      <c r="M28" s="33">
        <f>'σταθερές τιμές (Κ£εκ.)'!M27/$A$2</f>
        <v>2419.3796409886654</v>
      </c>
    </row>
    <row r="29" spans="1:13" s="2" customFormat="1" ht="13.5" customHeight="1">
      <c r="A29" s="22" t="s">
        <v>43</v>
      </c>
      <c r="B29" s="23"/>
      <c r="C29" s="111">
        <f>'σταθερές τιμές (Κ£εκ.)'!C28/$A$2</f>
        <v>60.31192227913764</v>
      </c>
      <c r="D29" s="33">
        <f>'σταθερές τιμές (Κ£εκ.)'!D28/$A$2</f>
        <v>282.1584420288617</v>
      </c>
      <c r="E29" s="33">
        <f>'σταθερές τιμές (Κ£εκ.)'!E28/$A$2</f>
        <v>157.83376674856564</v>
      </c>
      <c r="F29" s="33">
        <f>'σταθερές τιμές (Κ£εκ.)'!F28/$A$2</f>
        <v>752.3313866667578</v>
      </c>
      <c r="G29" s="33">
        <f>'σταθερές τιμές (Κ£εκ.)'!G28/$A$2</f>
        <v>513.8789695082987</v>
      </c>
      <c r="H29" s="33">
        <f>'σταθερές τιμές (Κ£εκ.)'!H28/$A$2</f>
        <v>492.4531074334415</v>
      </c>
      <c r="I29" s="33">
        <f>'σταθερές τιμές (Κ£εκ.)'!I28/$A$2</f>
        <v>2258.941965643442</v>
      </c>
      <c r="J29" s="33">
        <f>'σταθερές τιμές (Κ£εκ.)'!J28/$A$2</f>
        <v>0</v>
      </c>
      <c r="K29" s="33">
        <f>'σταθερές τιμές (Κ£εκ.)'!K28/$A$2</f>
        <v>2258.941965643442</v>
      </c>
      <c r="L29" s="33">
        <f>'σταθερές τιμές (Κ£εκ.)'!L28/$A$2</f>
        <v>175.30250788519567</v>
      </c>
      <c r="M29" s="33">
        <f>'σταθερές τιμές (Κ£εκ.)'!M28/$A$2</f>
        <v>2434.244473528638</v>
      </c>
    </row>
    <row r="30" spans="1:13" s="2" customFormat="1" ht="13.5" customHeight="1" thickBot="1">
      <c r="A30" s="22" t="s">
        <v>44</v>
      </c>
      <c r="B30" s="34"/>
      <c r="C30" s="27">
        <f>'σταθερές τιμές (Κ£εκ.)'!C29/$A$2</f>
        <v>92.79072707825738</v>
      </c>
      <c r="D30" s="31">
        <f>'σταθερές τιμές (Κ£εκ.)'!D29/$A$2</f>
        <v>274.55516561473775</v>
      </c>
      <c r="E30" s="31">
        <f>'σταθερές τιμές (Κ£εκ.)'!E29/$A$2</f>
        <v>156.94529399905002</v>
      </c>
      <c r="F30" s="31">
        <f>'σταθερές τιμές (Κ£εκ.)'!F29/$A$2</f>
        <v>649.2514617085332</v>
      </c>
      <c r="G30" s="31">
        <f>'σταθερές τιμές (Κ£εκ.)'!G29/$A$2</f>
        <v>526.0100397420696</v>
      </c>
      <c r="H30" s="31">
        <f>'σταθερές τιμές (Κ£εκ.)'!H29/$A$2</f>
        <v>495.59693408557365</v>
      </c>
      <c r="I30" s="31">
        <f>'σταθερές τιμές (Κ£εκ.)'!I29/$A$2</f>
        <v>2195.2111318801108</v>
      </c>
      <c r="J30" s="31">
        <f>'σταθερές τιμές (Κ£εκ.)'!J29/$A$2</f>
        <v>0</v>
      </c>
      <c r="K30" s="31">
        <f>'σταθερές τιμές (Κ£εκ.)'!K29/$A$2</f>
        <v>2195.2111318801108</v>
      </c>
      <c r="L30" s="31">
        <f>'σταθερές τιμές (Κ£εκ.)'!L29/$A$2</f>
        <v>182.13691365070036</v>
      </c>
      <c r="M30" s="31">
        <f>'σταθερές τιμές (Κ£εκ.)'!M29/$A$2</f>
        <v>2377.3480455308113</v>
      </c>
    </row>
    <row r="31" spans="1:13" s="2" customFormat="1" ht="13.5" customHeight="1">
      <c r="A31" s="20">
        <v>2000</v>
      </c>
      <c r="B31" s="29">
        <v>2000</v>
      </c>
      <c r="C31" s="112">
        <f>'σταθερές τιμές (Κ£εκ.)'!C30/$A$2</f>
        <v>329.5892180414644</v>
      </c>
      <c r="D31" s="36">
        <f>'σταθερές τιμές (Κ£εκ.)'!D30/$A$2</f>
        <v>1120.5008252544962</v>
      </c>
      <c r="E31" s="36">
        <f>'σταθερές τιμές (Κ£εκ.)'!E30/$A$2</f>
        <v>624.3229666788546</v>
      </c>
      <c r="F31" s="36">
        <f>'σταθερές τιμές (Κ£εκ.)'!F30/$A$2</f>
        <v>2850.4597846478746</v>
      </c>
      <c r="G31" s="36">
        <f>'σταθερές τιμές (Κ£εκ.)'!G30/$A$2</f>
        <v>2180.0045790518634</v>
      </c>
      <c r="H31" s="36">
        <f>'σταθερές τιμές (Κ£εκ.)'!H30/$A$2</f>
        <v>2042.462163021081</v>
      </c>
      <c r="I31" s="36">
        <f>'σταθερές τιμές (Κ£εκ.)'!I30/$A$2</f>
        <v>9147.339536695634</v>
      </c>
      <c r="J31" s="36">
        <f>'σταθερές τιμές (Κ£εκ.)'!J30/$A$2</f>
        <v>0</v>
      </c>
      <c r="K31" s="36">
        <f>'σταθερές τιμές (Κ£εκ.)'!K30/$A$2</f>
        <v>9147.339536695634</v>
      </c>
      <c r="L31" s="36">
        <f>'σταθερές τιμές (Κ£εκ.)'!L30/$A$2</f>
        <v>735.894640800719</v>
      </c>
      <c r="M31" s="36">
        <f>'σταθερές τιμές (Κ£εκ.)'!M30/$A$2</f>
        <v>9883.234177496352</v>
      </c>
    </row>
    <row r="32" spans="1:13" s="2" customFormat="1" ht="13.5" customHeight="1">
      <c r="A32" s="22" t="s">
        <v>41</v>
      </c>
      <c r="B32" s="23"/>
      <c r="C32" s="111">
        <f>'σταθερές τιμές (Κ£εκ.)'!C31/$A$2</f>
        <v>55.97549182092491</v>
      </c>
      <c r="D32" s="33">
        <f>'σταθερές τιμές (Κ£εκ.)'!D31/$A$2</f>
        <v>275.5119824219084</v>
      </c>
      <c r="E32" s="33">
        <f>'σταθερές τιμές (Κ£εκ.)'!E31/$A$2</f>
        <v>156.0294836264724</v>
      </c>
      <c r="F32" s="33">
        <f>'σταθερές τιμές (Κ£εκ.)'!F31/$A$2</f>
        <v>600.2829443986919</v>
      </c>
      <c r="G32" s="33">
        <f>'σταθερές τιμές (Κ£εκ.)'!G31/$A$2</f>
        <v>535.014369338122</v>
      </c>
      <c r="H32" s="33">
        <f>'σταθερές τιμές (Κ£εκ.)'!H31/$A$2</f>
        <v>504.0886832492132</v>
      </c>
      <c r="I32" s="33">
        <f>'σταθερές τιμές (Κ£εκ.)'!I31/$A$2</f>
        <v>2126.867074225064</v>
      </c>
      <c r="J32" s="33">
        <f>'σταθερές τιμές (Κ£εκ.)'!J31/$A$2</f>
        <v>0</v>
      </c>
      <c r="K32" s="33">
        <f>'σταθερές τιμές (Κ£εκ.)'!K31/$A$2</f>
        <v>2126.867074225064</v>
      </c>
      <c r="L32" s="33">
        <f>'σταθερές τιμές (Κ£εκ.)'!L31/$A$2</f>
        <v>178.20713033553517</v>
      </c>
      <c r="M32" s="33">
        <f>'σταθερές τιμές (Κ£εκ.)'!M31/$A$2</f>
        <v>2305.074204560599</v>
      </c>
    </row>
    <row r="33" spans="1:13" s="2" customFormat="1" ht="13.5" customHeight="1">
      <c r="A33" s="22" t="s">
        <v>42</v>
      </c>
      <c r="B33" s="23"/>
      <c r="C33" s="111">
        <f>'σταθερές τιμές (Κ£εκ.)'!C32/$A$2</f>
        <v>130.19372123142324</v>
      </c>
      <c r="D33" s="33">
        <f>'σταθερές τιμές (Κ£εκ.)'!D32/$A$2</f>
        <v>281.9021518126553</v>
      </c>
      <c r="E33" s="33">
        <f>'σταθερές τιμές (Κ£εκ.)'!E32/$A$2</f>
        <v>155.36825486865982</v>
      </c>
      <c r="F33" s="33">
        <f>'σταθερές τιμές (Κ£εκ.)'!F32/$A$2</f>
        <v>751.237881744277</v>
      </c>
      <c r="G33" s="33">
        <f>'σταθερές τιμές (Κ£εκ.)'!G32/$A$2</f>
        <v>541.3874527144552</v>
      </c>
      <c r="H33" s="33">
        <f>'σταθερές τιμές (Κ£εκ.)'!H32/$A$2</f>
        <v>513.8106254506437</v>
      </c>
      <c r="I33" s="33">
        <f>'σταθερές τιμές (Κ£εκ.)'!I32/$A$2</f>
        <v>2373.9308426480593</v>
      </c>
      <c r="J33" s="33">
        <f>'σταθερές τιμές (Κ£εκ.)'!J32/$A$2</f>
        <v>0</v>
      </c>
      <c r="K33" s="33">
        <f>'σταθερές τιμές (Κ£εκ.)'!K32/$A$2</f>
        <v>2373.9308426480593</v>
      </c>
      <c r="L33" s="33">
        <f>'σταθερές τιμές (Κ£εκ.)'!L32/$A$2</f>
        <v>180.77003249759943</v>
      </c>
      <c r="M33" s="33">
        <f>'σταθερές τιμές (Κ£εκ.)'!M32/$A$2</f>
        <v>2554.7008751456583</v>
      </c>
    </row>
    <row r="34" spans="1:13" s="2" customFormat="1" ht="13.5" customHeight="1">
      <c r="A34" s="22" t="s">
        <v>43</v>
      </c>
      <c r="B34" s="23"/>
      <c r="C34" s="111">
        <f>'σταθερές τιμές (Κ£εκ.)'!C33/$A$2</f>
        <v>58.95700133612633</v>
      </c>
      <c r="D34" s="33">
        <f>'σταθερές τιμές (Κ£εκ.)'!D33/$A$2</f>
        <v>287.42093446830035</v>
      </c>
      <c r="E34" s="33">
        <f>'σταθερές τιμές (Κ£εκ.)'!E33/$A$2</f>
        <v>156.173006147548</v>
      </c>
      <c r="F34" s="33">
        <f>'σταθερές τιμές (Κ£εκ.)'!F33/$A$2</f>
        <v>801.7099683225293</v>
      </c>
      <c r="G34" s="33">
        <f>'σταθερές τιμές (Κ£εκ.)'!G33/$A$2</f>
        <v>548.1022563790635</v>
      </c>
      <c r="H34" s="33">
        <f>'σταθερές τιμές (Κ£εκ.)'!H33/$A$2</f>
        <v>511.48692749037207</v>
      </c>
      <c r="I34" s="33">
        <f>'σταθερές τιμές (Κ£εκ.)'!I33/$A$2</f>
        <v>2363.8500941439397</v>
      </c>
      <c r="J34" s="33">
        <f>'σταθερές τιμές (Κ£εκ.)'!J33/$A$2</f>
        <v>0</v>
      </c>
      <c r="K34" s="33">
        <f>'σταθερές τιμές (Κ£εκ.)'!K33/$A$2</f>
        <v>2363.8500941439397</v>
      </c>
      <c r="L34" s="33">
        <f>'σταθερές τιμές (Κ£εκ.)'!L33/$A$2</f>
        <v>185.3832563893151</v>
      </c>
      <c r="M34" s="33">
        <f>'σταθερές τιμές (Κ£εκ.)'!M33/$A$2</f>
        <v>2549.233350533255</v>
      </c>
    </row>
    <row r="35" spans="1:13" s="2" customFormat="1" ht="13.5" customHeight="1" thickBot="1">
      <c r="A35" s="22" t="s">
        <v>44</v>
      </c>
      <c r="B35" s="34"/>
      <c r="C35" s="27">
        <f>'σταθερές τιμές (Κ£εκ.)'!C34/$A$2</f>
        <v>84.46471225443126</v>
      </c>
      <c r="D35" s="31">
        <f>'σταθερές τιμές (Κ£εκ.)'!D34/$A$2</f>
        <v>275.6657565516322</v>
      </c>
      <c r="E35" s="31">
        <f>'σταθερές τιμές (Κ£εκ.)'!E34/$A$2</f>
        <v>156.75222203617452</v>
      </c>
      <c r="F35" s="31">
        <f>'σταθερές τιμές (Κ£εκ.)'!F34/$A$2</f>
        <v>697.2289901823762</v>
      </c>
      <c r="G35" s="31">
        <f>'σταθερές τιμές (Κ£εκ.)'!G34/$A$2</f>
        <v>555.5005006202224</v>
      </c>
      <c r="H35" s="31">
        <f>'σταθερές τιμές (Κ£εκ.)'!H34/$A$2</f>
        <v>513.0588408164381</v>
      </c>
      <c r="I35" s="31">
        <f>'σταθερές τιμές (Κ£εκ.)'!I34/$A$2</f>
        <v>2282.691525678571</v>
      </c>
      <c r="J35" s="31">
        <f>'σταθερές τιμές (Κ£εκ.)'!J34/$A$2</f>
        <v>0</v>
      </c>
      <c r="K35" s="31">
        <f>'σταθερές τιμές (Κ£εκ.)'!K34/$A$2</f>
        <v>2282.691525678571</v>
      </c>
      <c r="L35" s="31">
        <f>'σταθερές τιμές (Κ£εκ.)'!L34/$A$2</f>
        <v>191.53422157826932</v>
      </c>
      <c r="M35" s="31">
        <f>'σταθερές τιμές (Κ£εκ.)'!M34/$A$2</f>
        <v>2474.2257472568404</v>
      </c>
    </row>
    <row r="36" spans="1:13" s="2" customFormat="1" ht="13.5" customHeight="1">
      <c r="A36" s="20">
        <v>2001</v>
      </c>
      <c r="B36" s="29">
        <v>2001</v>
      </c>
      <c r="C36" s="112">
        <f>'σταθερές τιμές (Κ£εκ.)'!C35/$A$2</f>
        <v>342.4037288517857</v>
      </c>
      <c r="D36" s="36">
        <f>'σταθερές τιμές (Κ£εκ.)'!D35/$A$2</f>
        <v>1131.6067346234413</v>
      </c>
      <c r="E36" s="36">
        <f>'σταθερές τιμές (Κ£εκ.)'!E35/$A$2</f>
        <v>649.0976875788092</v>
      </c>
      <c r="F36" s="36">
        <f>'σταθερές τιμές (Κ£εκ.)'!F35/$A$2</f>
        <v>2975.1876898683354</v>
      </c>
      <c r="G36" s="36">
        <f>'σταθερές τιμές (Κ£εκ.)'!G35/$A$2</f>
        <v>2320.4516175329845</v>
      </c>
      <c r="H36" s="36">
        <f>'σταθερές τιμές (Κ£εκ.)'!H35/$A$2</f>
        <v>2091.3281642444394</v>
      </c>
      <c r="I36" s="36">
        <f>'σταθερές τιμές (Κ£εκ.)'!I35/$A$2</f>
        <v>9510.075622699796</v>
      </c>
      <c r="J36" s="36">
        <f>'σταθερές τιμές (Κ£εκ.)'!J35/$A$2</f>
        <v>0</v>
      </c>
      <c r="K36" s="36">
        <f>'σταθερές τιμές (Κ£εκ.)'!K35/$A$2</f>
        <v>9510.075622699796</v>
      </c>
      <c r="L36" s="36">
        <f>'σταθερές τιμές (Κ£εκ.)'!L35/$A$2</f>
        <v>766.8203268896278</v>
      </c>
      <c r="M36" s="36">
        <f>'σταθερές τιμές (Κ£εκ.)'!M35/$A$2</f>
        <v>10276.895949589423</v>
      </c>
    </row>
    <row r="37" spans="1:13" s="2" customFormat="1" ht="13.5" customHeight="1">
      <c r="A37" s="22" t="s">
        <v>41</v>
      </c>
      <c r="B37" s="24"/>
      <c r="C37" s="111">
        <f>'σταθερές τιμές (Κ£εκ.)'!C36/$A$2</f>
        <v>56.942560236743816</v>
      </c>
      <c r="D37" s="33">
        <f>'σταθερές τιμές (Κ£εκ.)'!D36/$A$2</f>
        <v>270.4716081698487</v>
      </c>
      <c r="E37" s="33">
        <f>'σταθερές τιμές (Κ£εκ.)'!E36/$A$2</f>
        <v>158.22674508008214</v>
      </c>
      <c r="F37" s="33">
        <f>'σταθερές τιμές (Κ£εκ.)'!F36/$A$2</f>
        <v>623.7078701599594</v>
      </c>
      <c r="G37" s="33">
        <f>'σταθερές τιμές (Κ£εκ.)'!G36/$A$2</f>
        <v>567.7511729548896</v>
      </c>
      <c r="H37" s="33">
        <f>'σταθερές τιμές (Κ£εκ.)'!H36/$A$2</f>
        <v>517.8258388378777</v>
      </c>
      <c r="I37" s="33">
        <f>'σταθερές τιμές (Κ£εκ.)'!I36/$A$2</f>
        <v>2194.8694115918356</v>
      </c>
      <c r="J37" s="33">
        <f>'σταθερές τιμές (Κ£εκ.)'!J36/$A$2</f>
        <v>0</v>
      </c>
      <c r="K37" s="33">
        <f>'σταθερές τιμές (Κ£εκ.)'!K36/$A$2</f>
        <v>2194.8694115918356</v>
      </c>
      <c r="L37" s="33">
        <f>'σταθερές τιμές (Κ£εκ.)'!L36/$A$2</f>
        <v>184.52895566862702</v>
      </c>
      <c r="M37" s="33">
        <f>'σταθερές τιμές (Κ£εκ.)'!M36/$A$2</f>
        <v>2379.3983672604627</v>
      </c>
    </row>
    <row r="38" spans="1:13" s="2" customFormat="1" ht="13.5" customHeight="1">
      <c r="A38" s="22" t="s">
        <v>42</v>
      </c>
      <c r="B38" s="23"/>
      <c r="C38" s="111">
        <f>'σταθερές τιμές (Κ£εκ.)'!C37/$A$2</f>
        <v>137.93881156518145</v>
      </c>
      <c r="D38" s="33">
        <f>'σταθερές τιμές (Κ£εκ.)'!D37/$A$2</f>
        <v>282.858968619826</v>
      </c>
      <c r="E38" s="33">
        <f>'σταθερές τιμές (Κ£εκ.)'!E37/$A$2</f>
        <v>160.34199366450585</v>
      </c>
      <c r="F38" s="33">
        <f>'σταθερές τιμές (Κ£εκ.)'!F37/$A$2</f>
        <v>785.7003728168346</v>
      </c>
      <c r="G38" s="33">
        <f>'σταθερές τιμές (Κ£εκ.)'!G37/$A$2</f>
        <v>577.6952333436989</v>
      </c>
      <c r="H38" s="33">
        <f>'σταθερές τιμές (Κ£εκ.)'!H37/$A$2</f>
        <v>526.4201040879999</v>
      </c>
      <c r="I38" s="33">
        <f>'σταθερές τιμές (Κ£εκ.)'!I37/$A$2</f>
        <v>2470.9794045182257</v>
      </c>
      <c r="J38" s="33">
        <f>'σταθερές τιμές (Κ£εκ.)'!J37/$A$2</f>
        <v>0</v>
      </c>
      <c r="K38" s="33">
        <f>'σταθερές τιμές (Κ£εκ.)'!K37/$A$2</f>
        <v>2470.9794045182257</v>
      </c>
      <c r="L38" s="33">
        <f>'σταθερές τιμές (Κ£εκ.)'!L37/$A$2</f>
        <v>188.62959912792985</v>
      </c>
      <c r="M38" s="33">
        <f>'σταθερές τιμές (Κ£εκ.)'!M37/$A$2</f>
        <v>2659.6090036461555</v>
      </c>
    </row>
    <row r="39" spans="1:13" s="2" customFormat="1" ht="13.5" customHeight="1">
      <c r="A39" s="22" t="s">
        <v>43</v>
      </c>
      <c r="B39" s="23"/>
      <c r="C39" s="111">
        <f>'σταθερές τιμές (Κ£εκ.)'!C38/$A$2</f>
        <v>59.42857533394615</v>
      </c>
      <c r="D39" s="33">
        <f>'σταθερές τιμές (Κ£εκ.)'!D38/$A$2</f>
        <v>293.469383570772</v>
      </c>
      <c r="E39" s="33">
        <f>'σταθερές τιμές (Κ£εκ.)'!E38/$A$2</f>
        <v>164.534901601643</v>
      </c>
      <c r="F39" s="33">
        <f>'σταθερές τιμές (Κ£εκ.)'!F38/$A$2</f>
        <v>854.7620430772596</v>
      </c>
      <c r="G39" s="33">
        <f>'σταθερές τιμές (Κ£εκ.)'!G38/$A$2</f>
        <v>586.8362510550614</v>
      </c>
      <c r="H39" s="33">
        <f>'σταθερές τιμές (Κ£εκ.)'!H38/$A$2</f>
        <v>522.5586648304896</v>
      </c>
      <c r="I39" s="33">
        <f>'σταθερές τιμές (Κ£εκ.)'!I38/$A$2</f>
        <v>2481.5727334547582</v>
      </c>
      <c r="J39" s="33">
        <f>'σταθερές τιμές (Κ£εκ.)'!J38/$A$2</f>
        <v>0</v>
      </c>
      <c r="K39" s="33">
        <f>'σταθερές τιμές (Κ£εκ.)'!K38/$A$2</f>
        <v>2481.5727334547582</v>
      </c>
      <c r="L39" s="33">
        <f>'σταθερές τιμές (Κ£εκ.)'!L38/$A$2</f>
        <v>194.95142446102167</v>
      </c>
      <c r="M39" s="33">
        <f>'σταθερές τιμές (Κ£εκ.)'!M38/$A$2</f>
        <v>2676.5241579157796</v>
      </c>
    </row>
    <row r="40" spans="1:13" s="2" customFormat="1" ht="13.5" customHeight="1" thickBot="1">
      <c r="A40" s="22" t="s">
        <v>44</v>
      </c>
      <c r="B40" s="34"/>
      <c r="C40" s="27">
        <f>'σταθερές τιμές (Κ£εκ.)'!C39/$A$2</f>
        <v>88.09378171591426</v>
      </c>
      <c r="D40" s="31">
        <f>'σταθερές τιμές (Κ£εκ.)'!D39/$A$2</f>
        <v>284.8067742629948</v>
      </c>
      <c r="E40" s="31">
        <f>'σταθερές τιμές (Κ£εκ.)'!E39/$A$2</f>
        <v>165.99575583401963</v>
      </c>
      <c r="F40" s="31">
        <f>'σταθερές τιμές (Κ£εκ.)'!F39/$A$2</f>
        <v>711.0174038142819</v>
      </c>
      <c r="G40" s="31">
        <f>'σταθερές τιμές (Κ£εκ.)'!G39/$A$2</f>
        <v>588.1689601793348</v>
      </c>
      <c r="H40" s="31">
        <f>'σταθερές τιμές (Κ£εκ.)'!H39/$A$2</f>
        <v>524.5235564880724</v>
      </c>
      <c r="I40" s="31">
        <f>'σταθερές τιμές (Κ£εκ.)'!I39/$A$2</f>
        <v>2362.654073134976</v>
      </c>
      <c r="J40" s="31">
        <f>'σταθερές τιμές (Κ£εκ.)'!J39/$A$2</f>
        <v>0</v>
      </c>
      <c r="K40" s="31">
        <f>'σταθερές τιμές (Κ£εκ.)'!K39/$A$2</f>
        <v>2362.654073134976</v>
      </c>
      <c r="L40" s="31">
        <f>'σταθερές τιμές (Κ£εκ.)'!L39/$A$2</f>
        <v>198.71034763204926</v>
      </c>
      <c r="M40" s="31">
        <f>'σταθερές τιμές (Κ£εκ.)'!M39/$A$2</f>
        <v>2561.3644207670254</v>
      </c>
    </row>
    <row r="41" spans="1:13" ht="13.5" customHeight="1">
      <c r="A41" s="20">
        <v>2002</v>
      </c>
      <c r="B41" s="29">
        <v>2002</v>
      </c>
      <c r="C41" s="112">
        <f>'σταθερές τιμές (Κ£εκ.)'!C40/$A$2</f>
        <v>362.3943657158869</v>
      </c>
      <c r="D41" s="36">
        <f>'σταθερές τιμές (Κ£εκ.)'!D40/$A$2</f>
        <v>1163.8993018654512</v>
      </c>
      <c r="E41" s="36">
        <f>'σταθερές τιμές (Κ£εκ.)'!E40/$A$2</f>
        <v>684.8074577035713</v>
      </c>
      <c r="F41" s="36">
        <f>'σταθερές τιμές (Κ£εκ.)'!F40/$A$2</f>
        <v>2954.1718921394086</v>
      </c>
      <c r="G41" s="36">
        <f>'σταθερές τιμές (Κ£εκ.)'!G40/$A$2</f>
        <v>2363.508373855664</v>
      </c>
      <c r="H41" s="36">
        <f>'σταθερές τιμές (Κ£εκ.)'!H40/$A$2</f>
        <v>2168.04436896223</v>
      </c>
      <c r="I41" s="36">
        <f>'σταθερές τιμές (Κ£εκ.)'!I40/$A$2</f>
        <v>9696.825760242213</v>
      </c>
      <c r="J41" s="36">
        <f>'σταθερές τιμές (Κ£εκ.)'!J40/$A$2</f>
        <v>0</v>
      </c>
      <c r="K41" s="36">
        <f>'σταθερές τιμές (Κ£εκ.)'!K40/$A$2</f>
        <v>9696.825760242213</v>
      </c>
      <c r="L41" s="36">
        <f>'σταθερές τιμές (Κ£εκ.)'!L40/$A$2</f>
        <v>783.3937608709767</v>
      </c>
      <c r="M41" s="36">
        <f>'σταθερές τιμές (Κ£εκ.)'!M40/$A$2</f>
        <v>10480.21952111319</v>
      </c>
    </row>
    <row r="42" spans="1:13" ht="13.5" customHeight="1">
      <c r="A42" s="22" t="s">
        <v>41</v>
      </c>
      <c r="B42" s="23"/>
      <c r="C42" s="111">
        <f>'σταθερές τιμές (Κ£εκ.)'!C41/$A$2</f>
        <v>59.57722365934588</v>
      </c>
      <c r="D42" s="33">
        <f>'σταθερές τιμές (Κ£εκ.)'!D41/$A$2</f>
        <v>276.5713153155616</v>
      </c>
      <c r="E42" s="33">
        <f>'σταθερές τιμές (Κ£εκ.)'!E41/$A$2</f>
        <v>167.65822503647865</v>
      </c>
      <c r="F42" s="33">
        <f>'σταθερές τιμές (Κ£εκ.)'!F41/$A$2</f>
        <v>627.3642772445044</v>
      </c>
      <c r="G42" s="33">
        <f>'σταθερές τιμές (Κ£εκ.)'!G41/$A$2</f>
        <v>583.1969299849302</v>
      </c>
      <c r="H42" s="33">
        <f>'σταθερές τιμές (Κ£εκ.)'!H41/$A$2</f>
        <v>531.221274138267</v>
      </c>
      <c r="I42" s="33">
        <f>'σταθερές τιμές (Κ£εκ.)'!I41/$A$2</f>
        <v>2245.6148744007082</v>
      </c>
      <c r="J42" s="33">
        <f>'σταθερές τιμές (Κ£εκ.)'!J41/$A$2</f>
        <v>0</v>
      </c>
      <c r="K42" s="33">
        <f>'σταθερές τιμές (Κ£εκ.)'!K41/$A$2</f>
        <v>2245.6148744007082</v>
      </c>
      <c r="L42" s="33">
        <f>'σταθερές τιμές (Κ£εκ.)'!L41/$A$2</f>
        <v>189.1421795603427</v>
      </c>
      <c r="M42" s="33">
        <f>'σταθερές τιμές (Κ£εκ.)'!M41/$A$2</f>
        <v>2434.757053961051</v>
      </c>
    </row>
    <row r="43" spans="1:13" ht="13.5" customHeight="1">
      <c r="A43" s="22" t="s">
        <v>42</v>
      </c>
      <c r="B43" s="23"/>
      <c r="C43" s="111">
        <f>'σταθερές τιμές (Κ£εκ.)'!C42/$A$2</f>
        <v>145.84621903587038</v>
      </c>
      <c r="D43" s="33">
        <f>'σταθερές τιμές (Κ£εκ.)'!D42/$A$2</f>
        <v>291.57283597084444</v>
      </c>
      <c r="E43" s="33">
        <f>'σταθερές τιμές (Κ£εκ.)'!E42/$A$2</f>
        <v>169.8076456497299</v>
      </c>
      <c r="F43" s="33">
        <f>'σταθερές τιμές (Κ£εκ.)'!F42/$A$2</f>
        <v>766.37609051487</v>
      </c>
      <c r="G43" s="33">
        <f>'σταθερές τιμές (Κ£εκ.)'!G42/$A$2</f>
        <v>589.7579595198147</v>
      </c>
      <c r="H43" s="33">
        <f>'σταθερές τιμές (Κ£εκ.)'!H42/$A$2</f>
        <v>542.8397639396248</v>
      </c>
      <c r="I43" s="33">
        <f>'σταθερές τιμές (Κ£εκ.)'!I42/$A$2</f>
        <v>2506.176594210575</v>
      </c>
      <c r="J43" s="33">
        <f>'σταθερές τιμές (Κ£εκ.)'!J42/$A$2</f>
        <v>0</v>
      </c>
      <c r="K43" s="33">
        <f>'σταθερές τιμές (Κ£εκ.)'!K42/$A$2</f>
        <v>2506.176594210575</v>
      </c>
      <c r="L43" s="33">
        <f>'σταθερές τιμές (Κ£εκ.)'!L42/$A$2</f>
        <v>191.70508172240696</v>
      </c>
      <c r="M43" s="33">
        <f>'σταθερές τιμές (Κ£εκ.)'!M42/$A$2</f>
        <v>2697.881675932982</v>
      </c>
    </row>
    <row r="44" spans="1:13" ht="13.5" customHeight="1">
      <c r="A44" s="22" t="s">
        <v>43</v>
      </c>
      <c r="B44" s="23"/>
      <c r="C44" s="111">
        <f>'σταθερές τιμές (Κ£εκ.)'!C43/$A$2</f>
        <v>66.18438543314755</v>
      </c>
      <c r="D44" s="33">
        <f>'σταθερές τιμές (Κ£εκ.)'!D43/$A$2</f>
        <v>302.96920758482355</v>
      </c>
      <c r="E44" s="33">
        <f>'σταθερές τιμές (Κ£εκ.)'!E43/$A$2</f>
        <v>172.97880992492406</v>
      </c>
      <c r="F44" s="33">
        <f>'σταθερές τιμές (Κ£εκ.)'!F43/$A$2</f>
        <v>829.3380536295821</v>
      </c>
      <c r="G44" s="33">
        <f>'σταθερές τιμές (Κ£εκ.)'!G43/$A$2</f>
        <v>595.6526344925625</v>
      </c>
      <c r="H44" s="33">
        <f>'σταθερές τιμές (Κ£εκ.)'!H43/$A$2</f>
        <v>543.9674408909332</v>
      </c>
      <c r="I44" s="33">
        <f>'σταθερές τιμές (Κ£εκ.)'!I43/$A$2</f>
        <v>2511.131538390566</v>
      </c>
      <c r="J44" s="33">
        <f>'σταθερές τιμές (Κ£εκ.)'!J43/$A$2</f>
        <v>0</v>
      </c>
      <c r="K44" s="33">
        <f>'σταθερές τιμές (Κ£εκ.)'!K43/$A$2</f>
        <v>2511.131538390566</v>
      </c>
      <c r="L44" s="33">
        <f>'σταθερές τιμές (Κ£εκ.)'!L43/$A$2</f>
        <v>197.68518676722357</v>
      </c>
      <c r="M44" s="33">
        <f>'σταθερές τιμές (Κ£εκ.)'!M43/$A$2</f>
        <v>2708.8167251577897</v>
      </c>
    </row>
    <row r="45" spans="1:13" ht="13.5" customHeight="1" thickBot="1">
      <c r="A45" s="22" t="s">
        <v>44</v>
      </c>
      <c r="B45" s="34"/>
      <c r="C45" s="27">
        <f>'σταθερές τιμές (Κ£εκ.)'!C44/$A$2</f>
        <v>90.78653758752311</v>
      </c>
      <c r="D45" s="31">
        <f>'σταθερές τιμές (Κ£εκ.)'!D44/$A$2</f>
        <v>292.8030290086353</v>
      </c>
      <c r="E45" s="31">
        <f>'σταθερές τιμές (Κ£εκ.)'!E44/$A$2</f>
        <v>174.36277709243876</v>
      </c>
      <c r="F45" s="31">
        <f>'σταθερές τιμές (Κ£εκ.)'!F44/$A$2</f>
        <v>731.093470750452</v>
      </c>
      <c r="G45" s="31">
        <f>'σταθερές τιμές (Κ£εκ.)'!G44/$A$2</f>
        <v>594.900849858357</v>
      </c>
      <c r="H45" s="31">
        <f>'σταθερές τιμές (Κ£εκ.)'!H44/$A$2</f>
        <v>550.0158899934049</v>
      </c>
      <c r="I45" s="31">
        <f>'σταθερές τιμές (Κ£εκ.)'!I44/$A$2</f>
        <v>2433.902753240363</v>
      </c>
      <c r="J45" s="31">
        <f>'σταθερές τιμές (Κ£εκ.)'!J44/$A$2</f>
        <v>0</v>
      </c>
      <c r="K45" s="31">
        <f>'σταθερές τιμές (Κ£εκ.)'!K44/$A$2</f>
        <v>2433.902753240363</v>
      </c>
      <c r="L45" s="31">
        <f>'σταθερές τιμές (Κ£εκ.)'!L44/$A$2</f>
        <v>204.8613128210035</v>
      </c>
      <c r="M45" s="31">
        <f>'σταθερές τιμές (Κ£εκ.)'!M44/$A$2</f>
        <v>2638.7640660613665</v>
      </c>
    </row>
    <row r="46" spans="1:13" ht="13.5" customHeight="1">
      <c r="A46" s="20">
        <v>2003</v>
      </c>
      <c r="B46" s="29">
        <v>2003</v>
      </c>
      <c r="C46" s="112">
        <f>'σταθερές τιμές (Κ£εκ.)'!C45/$A$2</f>
        <v>332.8355607800791</v>
      </c>
      <c r="D46" s="36">
        <f>'σταθερές τιμές (Κ£εκ.)'!D45/$A$2</f>
        <v>1203.3679951612407</v>
      </c>
      <c r="E46" s="36">
        <f>'σταθερές τιμές (Κ£εκ.)'!E45/$A$2</f>
        <v>732.4774379179667</v>
      </c>
      <c r="F46" s="36">
        <f>'σταθερές τιμές (Κ£εκ.)'!F45/$A$2</f>
        <v>2958.4433957428487</v>
      </c>
      <c r="G46" s="36">
        <f>'σταθερές τιμές (Κ£εκ.)'!G45/$A$2</f>
        <v>2355.136226792921</v>
      </c>
      <c r="H46" s="36">
        <f>'σταθερές τιμές (Κ£εκ.)'!H45/$A$2</f>
        <v>2289.867651732351</v>
      </c>
      <c r="I46" s="36">
        <f>'σταθερές τιμές (Κ£εκ.)'!I45/$A$2</f>
        <v>9872.128268127408</v>
      </c>
      <c r="J46" s="36">
        <f>'σταθερές τιμές (Κ£εκ.)'!J45/$A$2</f>
        <v>0</v>
      </c>
      <c r="K46" s="36">
        <f>'σταθερές τιμές (Κ£εκ.)'!K45/$A$2</f>
        <v>9872.128268127408</v>
      </c>
      <c r="L46" s="36">
        <f>'σταθερές τιμές (Κ£εκ.)'!L45/$A$2</f>
        <v>799.4546144199128</v>
      </c>
      <c r="M46" s="36">
        <f>'σταθερές τιμές (Κ£εκ.)'!M45/$A$2</f>
        <v>10671.58288254732</v>
      </c>
    </row>
    <row r="47" spans="1:13" ht="13.5" customHeight="1">
      <c r="A47" s="22" t="s">
        <v>41</v>
      </c>
      <c r="B47" s="23"/>
      <c r="C47" s="111">
        <f>'σταθερές τιμές (Κ£εκ.)'!C46/$A$2</f>
        <v>51.02396484381674</v>
      </c>
      <c r="D47" s="33">
        <f>'σταθερές τιμές (Κ£εκ.)'!D46/$A$2</f>
        <v>291.50449191318944</v>
      </c>
      <c r="E47" s="33">
        <f>'σταθερές τιμές (Κ£εκ.)'!E46/$A$2</f>
        <v>177.23322751395074</v>
      </c>
      <c r="F47" s="33">
        <f>'σταθερές τιμές (Κ£εκ.)'!F46/$A$2</f>
        <v>626.7833527544364</v>
      </c>
      <c r="G47" s="33">
        <f>'σταθερές τιμές (Κ£εκ.)'!G46/$A$2</f>
        <v>585.0593055560303</v>
      </c>
      <c r="H47" s="33">
        <f>'σταθερές τιμές (Κ£εκ.)'!H46/$A$2</f>
        <v>552.2370718671938</v>
      </c>
      <c r="I47" s="33">
        <f>'σταθερές τιμές (Κ£εκ.)'!I46/$A$2</f>
        <v>2283.8875466875347</v>
      </c>
      <c r="J47" s="33">
        <f>'σταθερές τιμές (Κ£εκ.)'!J46/$A$2</f>
        <v>0</v>
      </c>
      <c r="K47" s="33">
        <f>'σταθερές τιμές (Κ£εκ.)'!K46/$A$2</f>
        <v>2283.8875466875347</v>
      </c>
      <c r="L47" s="33">
        <f>'σταθερές τιμές (Κ£εκ.)'!L46/$A$2</f>
        <v>192.73024258723265</v>
      </c>
      <c r="M47" s="33">
        <f>'σταθερές τιμές (Κ£εκ.)'!M46/$A$2</f>
        <v>2476.6177892747673</v>
      </c>
    </row>
    <row r="48" spans="1:13" ht="13.5" customHeight="1">
      <c r="A48" s="22" t="s">
        <v>42</v>
      </c>
      <c r="B48" s="23"/>
      <c r="C48" s="111">
        <f>'σταθερές τιμές (Κ£εκ.)'!C47/$A$2</f>
        <v>139.1758390087378</v>
      </c>
      <c r="D48" s="33">
        <f>'σταθερές τιμές (Κ£εκ.)'!D47/$A$2</f>
        <v>298.45849977959045</v>
      </c>
      <c r="E48" s="33">
        <f>'σταθερές τιμές (Κ£εκ.)'!E47/$A$2</f>
        <v>181.62433321828752</v>
      </c>
      <c r="F48" s="33">
        <f>'σταθερές τιμές (Κ£εκ.)'!F47/$A$2</f>
        <v>773.4838725109948</v>
      </c>
      <c r="G48" s="33">
        <f>'σταθερές τιμές (Κ£εκ.)'!G47/$A$2</f>
        <v>584.1708328065146</v>
      </c>
      <c r="H48" s="33">
        <f>'σταθερές τιμές (Κ£εκ.)'!H47/$A$2</f>
        <v>575.1152451672209</v>
      </c>
      <c r="I48" s="33">
        <f>'σταθερές τιμές (Κ£εκ.)'!I47/$A$2</f>
        <v>2551.9671128394566</v>
      </c>
      <c r="J48" s="33">
        <f>'σταθερές τιμές (Κ£εκ.)'!J47/$A$2</f>
        <v>0</v>
      </c>
      <c r="K48" s="33">
        <f>'σταθερές τιμές (Κ£εκ.)'!K47/$A$2</f>
        <v>2551.9671128394566</v>
      </c>
      <c r="L48" s="33">
        <f>'σταθερές τιμές (Κ£εκ.)'!L47/$A$2</f>
        <v>195.63486503757215</v>
      </c>
      <c r="M48" s="33">
        <f>'σταθερές τιμές (Κ£εκ.)'!M47/$A$2</f>
        <v>2747.6019778770287</v>
      </c>
    </row>
    <row r="49" spans="1:13" ht="13.5" customHeight="1">
      <c r="A49" s="22" t="s">
        <v>43</v>
      </c>
      <c r="B49" s="23"/>
      <c r="C49" s="111">
        <f>'σταθερές τιμές (Κ£εκ.)'!C48/$A$2</f>
        <v>58.967252944774586</v>
      </c>
      <c r="D49" s="33">
        <f>'σταθερές τιμές (Κ£εκ.)'!D48/$A$2</f>
        <v>311.5293008061182</v>
      </c>
      <c r="E49" s="33">
        <f>'σταθερές τιμές (Κ£εκ.)'!E48/$A$2</f>
        <v>186.86973964331239</v>
      </c>
      <c r="F49" s="33">
        <f>'σταθερές τιμές (Κ£εκ.)'!F48/$A$2</f>
        <v>825.2886682135205</v>
      </c>
      <c r="G49" s="33">
        <f>'σταθερές τιμές (Κ£εκ.)'!G48/$A$2</f>
        <v>589.3991532171257</v>
      </c>
      <c r="H49" s="33">
        <f>'σταθερές τιμές (Κ£εκ.)'!H48/$A$2</f>
        <v>577.8660934878365</v>
      </c>
      <c r="I49" s="33">
        <f>'σταθερές τιμές (Κ£εκ.)'!I48/$A$2</f>
        <v>2549.916791109805</v>
      </c>
      <c r="J49" s="33">
        <f>'σταθερές τιμές (Κ£εκ.)'!J48/$A$2</f>
        <v>0</v>
      </c>
      <c r="K49" s="33">
        <f>'σταθερές τιμές (Κ£εκ.)'!K48/$A$2</f>
        <v>2549.916791109805</v>
      </c>
      <c r="L49" s="33">
        <f>'σταθερές τιμές (Κ£εκ.)'!L48/$A$2</f>
        <v>201.27324979411353</v>
      </c>
      <c r="M49" s="33">
        <f>'σταθερές τιμές (Κ£εκ.)'!M48/$A$2</f>
        <v>2751.1900409039185</v>
      </c>
    </row>
    <row r="50" spans="1:13" ht="13.5" customHeight="1" thickBot="1">
      <c r="A50" s="22" t="s">
        <v>44</v>
      </c>
      <c r="B50" s="34"/>
      <c r="C50" s="27">
        <f>'σταθερές τιμές (Κ£εκ.)'!C49/$A$2</f>
        <v>83.66679538130859</v>
      </c>
      <c r="D50" s="31">
        <f>'σταθερές τιμές (Κ£εκ.)'!D49/$A$2</f>
        <v>301.8757026623428</v>
      </c>
      <c r="E50" s="31">
        <f>'σταθερές τιμές (Κ£εκ.)'!E49/$A$2</f>
        <v>186.7672235568298</v>
      </c>
      <c r="F50" s="31">
        <f>'σταθερές τιμές (Κ£εκ.)'!F49/$A$2</f>
        <v>732.887502263897</v>
      </c>
      <c r="G50" s="31">
        <f>'σταθερές τιμές (Κ£εκ.)'!G49/$A$2</f>
        <v>596.5069352132506</v>
      </c>
      <c r="H50" s="31">
        <f>'σταθερές τιμές (Κ£εκ.)'!H49/$A$2</f>
        <v>584.6492412101</v>
      </c>
      <c r="I50" s="31">
        <f>'σταθερές τιμές (Κ£εκ.)'!I49/$A$2</f>
        <v>2486.3568174906113</v>
      </c>
      <c r="J50" s="31">
        <f>'σταθερές τιμές (Κ£εκ.)'!J49/$A$2</f>
        <v>0</v>
      </c>
      <c r="K50" s="31">
        <f>'σταθερές τιμές (Κ£εκ.)'!K49/$A$2</f>
        <v>2486.3568174906113</v>
      </c>
      <c r="L50" s="31">
        <f>'σταθερές τιμές (Κ£εκ.)'!L49/$A$2</f>
        <v>209.81625700099443</v>
      </c>
      <c r="M50" s="31">
        <f>'σταθερές τιμές (Κ£εκ.)'!M49/$A$2</f>
        <v>2696.173074491606</v>
      </c>
    </row>
    <row r="51" spans="1:13" ht="13.5" customHeight="1">
      <c r="A51" s="20">
        <v>2004</v>
      </c>
      <c r="B51" s="29">
        <v>2004</v>
      </c>
      <c r="C51" s="112">
        <f>'σταθερές τιμές (Κ£εκ.)'!C50/$A$2</f>
        <v>314.3826652132164</v>
      </c>
      <c r="D51" s="36">
        <f>'σταθερές τιμές (Κ£εκ.)'!D50/$A$2</f>
        <v>1225.579813899131</v>
      </c>
      <c r="E51" s="36">
        <f>'σταθερές τιμές (Κ£εκ.)'!E50/$A$2</f>
        <v>772.1169913578939</v>
      </c>
      <c r="F51" s="36">
        <f>'σταθερές τιμές (Κ£εκ.)'!F50/$A$2</f>
        <v>3193.2052337879354</v>
      </c>
      <c r="G51" s="36">
        <f>'σταθερές τιμές (Κ£εκ.)'!G50/$A$2</f>
        <v>2439.199417708629</v>
      </c>
      <c r="H51" s="36">
        <f>'σταθερές τιμές (Κ£εκ.)'!H50/$A$2</f>
        <v>2337.5376319467464</v>
      </c>
      <c r="I51" s="36">
        <f>'σταθερές τιμές (Κ£εκ.)'!I50/$A$2</f>
        <v>10282.021753913552</v>
      </c>
      <c r="J51" s="36">
        <f>'σταθερές τιμές (Κ£εκ.)'!J50/$A$2</f>
        <v>0</v>
      </c>
      <c r="K51" s="36">
        <f>'σταθερές τιμές (Κ£εκ.)'!K50/$A$2</f>
        <v>10282.021753913552</v>
      </c>
      <c r="L51" s="36">
        <f>'σταθερές τιμές (Κ£εκ.)'!L50/$A$2</f>
        <v>835.3352446888124</v>
      </c>
      <c r="M51" s="36">
        <f>'σταθερές τιμές (Κ£εκ.)'!M50/$A$2</f>
        <v>11117.356998602365</v>
      </c>
    </row>
    <row r="52" spans="1:13" ht="13.5" customHeight="1">
      <c r="A52" s="22" t="s">
        <v>41</v>
      </c>
      <c r="B52" s="23"/>
      <c r="C52" s="111">
        <f>'σταθερές τιμές (Κ£εκ.)'!C51/$A$2</f>
        <v>45.512016593937204</v>
      </c>
      <c r="D52" s="33">
        <f>'σταθερές τιμές (Κ£εκ.)'!D51/$A$2</f>
        <v>298.5097578228317</v>
      </c>
      <c r="E52" s="33">
        <f>'σταθερές τιμές (Κ£εκ.)'!E51/$A$2</f>
        <v>188.3733089117234</v>
      </c>
      <c r="F52" s="33">
        <f>'σταθερές τιμές (Κ£εκ.)'!F51/$A$2</f>
        <v>674.504591012073</v>
      </c>
      <c r="G52" s="33">
        <f>'σταθερές τιμές (Κ£εκ.)'!G51/$A$2</f>
        <v>597.3612359339387</v>
      </c>
      <c r="H52" s="33">
        <f>'σταθερές τιμές (Κ£εκ.)'!H51/$A$2</f>
        <v>571.0658597511593</v>
      </c>
      <c r="I52" s="33">
        <f>'σταθερές τιμές (Κ£εκ.)'!I51/$A$2</f>
        <v>2375.29772380116</v>
      </c>
      <c r="J52" s="33">
        <f>'σταθερές τιμές (Κ£εκ.)'!J51/$A$2</f>
        <v>0</v>
      </c>
      <c r="K52" s="33">
        <f>'σταθερές τιμές (Κ£εκ.)'!K51/$A$2</f>
        <v>2375.29772380116</v>
      </c>
      <c r="L52" s="33">
        <f>'σταθερές τιμές (Κ£εκ.)'!L51/$A$2</f>
        <v>201.10238964997592</v>
      </c>
      <c r="M52" s="33">
        <f>'σταθερές τιμές (Κ£εκ.)'!M51/$A$2</f>
        <v>2576.400113451136</v>
      </c>
    </row>
    <row r="53" spans="1:13" ht="13.5" customHeight="1">
      <c r="A53" s="22" t="s">
        <v>42</v>
      </c>
      <c r="B53" s="23"/>
      <c r="C53" s="111">
        <f>'σταθερές τιμές (Κ£εκ.)'!C52/$A$2</f>
        <v>132.7566233934875</v>
      </c>
      <c r="D53" s="33">
        <f>'σταθερές τιμές (Κ£εκ.)'!D52/$A$2</f>
        <v>302.62748729654834</v>
      </c>
      <c r="E53" s="33">
        <f>'σταθερές τιμές (Κ£εκ.)'!E52/$A$2</f>
        <v>190.95329708820145</v>
      </c>
      <c r="F53" s="33">
        <f>'σταθερές τιμές (Κ£εκ.)'!F52/$A$2</f>
        <v>843.8099078380384</v>
      </c>
      <c r="G53" s="33">
        <f>'σταθερές τιμές (Κ£εκ.)'!G52/$A$2</f>
        <v>605.0157703913039</v>
      </c>
      <c r="H53" s="33">
        <f>'σταθερές τιμές (Κ£εκ.)'!H52/$A$2</f>
        <v>585.1959936713403</v>
      </c>
      <c r="I53" s="33">
        <f>'σταθερές τιμές (Κ£εκ.)'!I52/$A$2</f>
        <v>2660.2924442227063</v>
      </c>
      <c r="J53" s="33">
        <f>'σταθερές τιμές (Κ£εκ.)'!J52/$A$2</f>
        <v>0</v>
      </c>
      <c r="K53" s="33">
        <f>'σταθερές τιμές (Κ£εκ.)'!K52/$A$2</f>
        <v>2660.2924442227063</v>
      </c>
      <c r="L53" s="33">
        <f>'σταθερές τιμές (Κ£εκ.)'!L52/$A$2</f>
        <v>204.69045267686587</v>
      </c>
      <c r="M53" s="33">
        <f>'σταθερές τιμές (Κ£εκ.)'!M52/$A$2</f>
        <v>2864.982896899572</v>
      </c>
    </row>
    <row r="54" spans="1:13" ht="13.5" customHeight="1">
      <c r="A54" s="22" t="s">
        <v>43</v>
      </c>
      <c r="B54" s="23"/>
      <c r="C54" s="111">
        <f>'σταθερές τιμές (Κ£εκ.)'!C53/$A$2</f>
        <v>55.3518522948226</v>
      </c>
      <c r="D54" s="33">
        <f>'σταθερές τιμές (Κ£εκ.)'!D53/$A$2</f>
        <v>314.7756435447329</v>
      </c>
      <c r="E54" s="33">
        <f>'σταθερές τιμές (Κ£εκ.)'!E53/$A$2</f>
        <v>196.0620153979162</v>
      </c>
      <c r="F54" s="33">
        <f>'σταθερές τιμές (Κ£εκ.)'!F53/$A$2</f>
        <v>886.0977935120986</v>
      </c>
      <c r="G54" s="33">
        <f>'σταθερές τιμές (Κ£εκ.)'!G53/$A$2</f>
        <v>615.4040671548711</v>
      </c>
      <c r="H54" s="33">
        <f>'σταθερές τιμές (Κ£εκ.)'!H53/$A$2</f>
        <v>587.1267133000954</v>
      </c>
      <c r="I54" s="33">
        <f>'σταθερές τιμές (Κ£εκ.)'!I53/$A$2</f>
        <v>2654.8249196103025</v>
      </c>
      <c r="J54" s="33">
        <f>'σταθερές τιμές (Κ£εκ.)'!J53/$A$2</f>
        <v>0</v>
      </c>
      <c r="K54" s="33">
        <f>'σταθερές τιμές (Κ£εκ.)'!K53/$A$2</f>
        <v>2654.8249196103025</v>
      </c>
      <c r="L54" s="33">
        <f>'σταθερές τιμές (Κ£εκ.)'!L53/$A$2</f>
        <v>210.15797728926967</v>
      </c>
      <c r="M54" s="33">
        <f>'σταθερές τιμές (Κ£εκ.)'!M53/$A$2</f>
        <v>2864.982896899572</v>
      </c>
    </row>
    <row r="55" spans="1:13" ht="13.5" customHeight="1" thickBot="1">
      <c r="A55" s="22" t="s">
        <v>44</v>
      </c>
      <c r="B55" s="34"/>
      <c r="C55" s="27">
        <f>'σταθερές τιμές (Κ£εκ.)'!C54/$A$2</f>
        <v>80.76217293096909</v>
      </c>
      <c r="D55" s="31">
        <f>'σταθερές τιμές (Κ£εκ.)'!D54/$A$2</f>
        <v>309.66692523501814</v>
      </c>
      <c r="E55" s="31">
        <f>'σταθερές τιμές (Κ£εκ.)'!E54/$A$2</f>
        <v>196.7283699600529</v>
      </c>
      <c r="F55" s="31">
        <f>'σταθερές τιμές (Κ£εκ.)'!F54/$A$2</f>
        <v>788.7929414257255</v>
      </c>
      <c r="G55" s="31">
        <f>'σταθερές τιμές (Κ£εκ.)'!G54/$A$2</f>
        <v>621.4183442285153</v>
      </c>
      <c r="H55" s="31">
        <f>'σταθερές τιμές (Κ£εκ.)'!H54/$A$2</f>
        <v>594.1490652241515</v>
      </c>
      <c r="I55" s="31">
        <f>'σταθερές τιμές (Κ£εκ.)'!I54/$A$2</f>
        <v>2591.6066662793837</v>
      </c>
      <c r="J55" s="31">
        <f>'σταθερές τιμές (Κ£εκ.)'!J54/$A$2</f>
        <v>0</v>
      </c>
      <c r="K55" s="31">
        <f>'σταθερές τιμές (Κ£εκ.)'!K54/$A$2</f>
        <v>2591.6066662793837</v>
      </c>
      <c r="L55" s="31">
        <f>'σταθερές τιμές (Κ£εκ.)'!L54/$A$2</f>
        <v>219.38442507270102</v>
      </c>
      <c r="M55" s="31">
        <f>'σταθερές τιμές (Κ£εκ.)'!M54/$A$2</f>
        <v>2810.991091352085</v>
      </c>
    </row>
    <row r="56" spans="1:13" ht="13.5" customHeight="1">
      <c r="A56" s="20">
        <v>2005</v>
      </c>
      <c r="B56" s="29">
        <v>2005</v>
      </c>
      <c r="C56" s="112">
        <f>'σταθερές τιμές (Κ£εκ.)'!C55/$A$2</f>
        <v>322.2422318435468</v>
      </c>
      <c r="D56" s="36">
        <f>'σταθερές τιμές (Κ£εκ.)'!D55/$A$2</f>
        <v>1231.7307790880852</v>
      </c>
      <c r="E56" s="36">
        <f>'σταθερές τιμές (Κ£εκ.)'!E55/$A$2</f>
        <v>813.2942860950598</v>
      </c>
      <c r="F56" s="36">
        <f>'σταθερές τιμές (Κ£εκ.)'!F55/$A$2</f>
        <v>3322.033782467699</v>
      </c>
      <c r="G56" s="36">
        <f>'σταθερές τιμές (Κ£εκ.)'!G55/$A$2</f>
        <v>2563.5856026408146</v>
      </c>
      <c r="H56" s="36">
        <f>'σταθερές τιμές (Κ£εκ.)'!H55/$A$2</f>
        <v>2426.5557670424455</v>
      </c>
      <c r="I56" s="36">
        <f>'σταθερές τιμές (Κ£εκ.)'!I55/$A$2</f>
        <v>10679.44244917765</v>
      </c>
      <c r="J56" s="36">
        <f>'σταθερές τιμές (Κ£εκ.)'!J55/$A$2</f>
        <v>0</v>
      </c>
      <c r="K56" s="36">
        <f>'σταθερές τιμές (Κ£εκ.)'!K55/$A$2</f>
        <v>10679.44244917765</v>
      </c>
      <c r="L56" s="36">
        <f>'σταθερές τιμές (Κ£εκ.)'!L55/$A$2</f>
        <v>869.6781336604736</v>
      </c>
      <c r="M56" s="36">
        <f>'σταθερές τιμές (Κ£εκ.)'!M55/$A$2</f>
        <v>11549.120582838124</v>
      </c>
    </row>
    <row r="57" spans="1:13" ht="13.5" customHeight="1">
      <c r="A57" s="22" t="s">
        <v>41</v>
      </c>
      <c r="B57" s="23"/>
      <c r="C57" s="111">
        <f>'σταθερές τιμές (Κ£εκ.)'!C56/$A$2</f>
        <v>48.11934239347725</v>
      </c>
      <c r="D57" s="33">
        <f>'σταθερές τιμές (Κ£εκ.)'!D56/$A$2</f>
        <v>299.73995086062257</v>
      </c>
      <c r="E57" s="33">
        <f>'σταθερές τιμές (Κ£εκ.)'!E56/$A$2</f>
        <v>198.7445196608768</v>
      </c>
      <c r="F57" s="33">
        <f>'σταθερές τιμές (Κ£εκ.)'!F56/$A$2</f>
        <v>706.3700078937387</v>
      </c>
      <c r="G57" s="33">
        <f>'σταθερές τιμές (Κ£εκ.)'!G56/$A$2</f>
        <v>622.9731715401675</v>
      </c>
      <c r="H57" s="33">
        <f>'σταθερές τιμές (Κ£εκ.)'!H56/$A$2</f>
        <v>596.5752792709056</v>
      </c>
      <c r="I57" s="33">
        <f>'σταθερές τιμές (Κ£εκ.)'!I56/$A$2</f>
        <v>2472.517145815464</v>
      </c>
      <c r="J57" s="33">
        <f>'σταθερές τιμές (Κ£εκ.)'!J56/$A$2</f>
        <v>0</v>
      </c>
      <c r="K57" s="33">
        <f>'σταθερές τιμές (Κ£εκ.)'!K56/$A$2</f>
        <v>2472.517145815464</v>
      </c>
      <c r="L57" s="33">
        <f>'σταθερές τιμές (Κ£εκ.)'!L56/$A$2</f>
        <v>209.98711714513206</v>
      </c>
      <c r="M57" s="33">
        <f>'σταθερές τιμές (Κ£εκ.)'!M56/$A$2</f>
        <v>2682.5042629605964</v>
      </c>
    </row>
    <row r="58" spans="1:13" ht="13.5" customHeight="1">
      <c r="A58" s="22" t="s">
        <v>42</v>
      </c>
      <c r="B58" s="23"/>
      <c r="C58" s="111">
        <f>'σταθερές τιμές (Κ£εκ.)'!C57/$A$2</f>
        <v>133.09663508032136</v>
      </c>
      <c r="D58" s="33">
        <f>'σταθερές τιμές (Κ£εκ.)'!D57/$A$2</f>
        <v>304.4044327955795</v>
      </c>
      <c r="E58" s="33">
        <f>'σταθερές τιμές (Κ£εκ.)'!E57/$A$2</f>
        <v>201.40993790942363</v>
      </c>
      <c r="F58" s="33">
        <f>'σταθερές τιμές (Κ£εκ.)'!F57/$A$2</f>
        <v>873.9325512495003</v>
      </c>
      <c r="G58" s="33">
        <f>'σταθερές τιμές (Κ£εκ.)'!G57/$A$2</f>
        <v>634.2841130820779</v>
      </c>
      <c r="H58" s="33">
        <f>'σταθερές τιμές (Κ£εκ.)'!H57/$A$2</f>
        <v>603.7343193102719</v>
      </c>
      <c r="I58" s="33">
        <f>'σταθερές τιμές (Κ£εκ.)'!I57/$A$2</f>
        <v>2750.8483206156434</v>
      </c>
      <c r="J58" s="33">
        <f>'σταθερές τιμές (Κ£εκ.)'!J57/$A$2</f>
        <v>0</v>
      </c>
      <c r="K58" s="33">
        <f>'σταθερές τιμές (Κ£εκ.)'!K57/$A$2</f>
        <v>2750.8483206156434</v>
      </c>
      <c r="L58" s="33">
        <f>'σταθερές τιμές (Κ£εκ.)'!L57/$A$2</f>
        <v>212.20829901892108</v>
      </c>
      <c r="M58" s="33">
        <f>'σταθερές τιμές (Κ£εκ.)'!M57/$A$2</f>
        <v>2963.0566196345644</v>
      </c>
    </row>
    <row r="59" spans="1:13" ht="13.5" customHeight="1">
      <c r="A59" s="22" t="s">
        <v>43</v>
      </c>
      <c r="B59" s="23"/>
      <c r="C59" s="111">
        <f>'σταθερές τιμές (Κ£εκ.)'!C58/$A$2</f>
        <v>52.524116909345025</v>
      </c>
      <c r="D59" s="33">
        <f>'σταθερές τιμές (Κ£εκ.)'!D58/$A$2</f>
        <v>318.3978786004504</v>
      </c>
      <c r="E59" s="33">
        <f>'σταθερές τιμές (Κ£εκ.)'!E58/$A$2</f>
        <v>206.55282824796592</v>
      </c>
      <c r="F59" s="33">
        <f>'σταθερές τιμές (Κ£εκ.)'!F58/$A$2</f>
        <v>924.9513902889929</v>
      </c>
      <c r="G59" s="33">
        <f>'σταθερές τιμές (Κ£εκ.)'!G58/$A$2</f>
        <v>649.5077519247395</v>
      </c>
      <c r="H59" s="33">
        <f>'σταθερές τιμές (Κ£εκ.)'!H58/$A$2</f>
        <v>607.3565543659894</v>
      </c>
      <c r="I59" s="33">
        <f>'σταθερές τιμές (Κ£εκ.)'!I58/$A$2</f>
        <v>2759.2204676783867</v>
      </c>
      <c r="J59" s="33">
        <f>'σταθερές τιμές (Κ£εκ.)'!J58/$A$2</f>
        <v>0</v>
      </c>
      <c r="K59" s="33">
        <f>'σταθερές τιμές (Κ£εκ.)'!K58/$A$2</f>
        <v>2759.2204676783867</v>
      </c>
      <c r="L59" s="33">
        <f>'σταθερές τιμές (Κ£εκ.)'!L58/$A$2</f>
        <v>218.87184464028815</v>
      </c>
      <c r="M59" s="33">
        <f>'σταθερές τιμές (Κ£εκ.)'!M58/$A$2</f>
        <v>2978.092312318675</v>
      </c>
    </row>
    <row r="60" spans="1:13" ht="13.5" customHeight="1" thickBot="1">
      <c r="A60" s="22" t="s">
        <v>44</v>
      </c>
      <c r="B60" s="34"/>
      <c r="C60" s="27">
        <f>'σταθερές τιμές (Κ£εκ.)'!C59/$A$2</f>
        <v>88.50213746040318</v>
      </c>
      <c r="D60" s="31">
        <f>'σταθερές τιμές (Κ£εκ.)'!D59/$A$2</f>
        <v>309.1885168314328</v>
      </c>
      <c r="E60" s="31">
        <f>'σταθερές τιμές (Κ£εκ.)'!E59/$A$2</f>
        <v>206.58700027679345</v>
      </c>
      <c r="F60" s="31">
        <f>'σταθερές τιμές (Κ£εκ.)'!F59/$A$2</f>
        <v>816.7798330354673</v>
      </c>
      <c r="G60" s="31">
        <f>'σταθερές τιμές (Κ£εκ.)'!G59/$A$2</f>
        <v>656.8205660938296</v>
      </c>
      <c r="H60" s="31">
        <f>'σταθερές τιμές (Κ£εκ.)'!H59/$A$2</f>
        <v>618.8725280808646</v>
      </c>
      <c r="I60" s="31">
        <f>'σταθερές τιμές (Κ£εκ.)'!I59/$A$2</f>
        <v>2696.6856549240188</v>
      </c>
      <c r="J60" s="31">
        <f>'σταθερές τιμές (Κ£εκ.)'!J59/$A$2</f>
        <v>0</v>
      </c>
      <c r="K60" s="31">
        <f>'σταθερές τιμές (Κ£εκ.)'!K59/$A$2</f>
        <v>2696.6856549240188</v>
      </c>
      <c r="L60" s="31">
        <f>'σταθερές τιμές (Κ£εκ.)'!L59/$A$2</f>
        <v>228.61087285613237</v>
      </c>
      <c r="M60" s="31">
        <f>'σταθερές τιμές (Κ£εκ.)'!M59/$A$2</f>
        <v>2925.296527780151</v>
      </c>
    </row>
    <row r="61" spans="1:13" ht="13.5" customHeight="1">
      <c r="A61" s="20">
        <v>2006</v>
      </c>
      <c r="B61" s="29">
        <v>2006</v>
      </c>
      <c r="C61" s="112">
        <f>'σταθερές τιμές (Κ£εκ.)'!C60/$A$2</f>
        <v>327.8806166000882</v>
      </c>
      <c r="D61" s="36">
        <f>'σταθερές τιμές (Κ£εκ.)'!D60/$A$2</f>
        <v>1248.6459333577093</v>
      </c>
      <c r="E61" s="36">
        <f>'σταθερές τιμές (Κ£εκ.)'!E60/$A$2</f>
        <v>853.9590003998128</v>
      </c>
      <c r="F61" s="36">
        <f>'σταθερές τιμές (Κ£εκ.)'!F60/$A$2</f>
        <v>3444.1987855260954</v>
      </c>
      <c r="G61" s="36">
        <f>'σταθερές τιμές (Κ£εκ.)'!G60/$A$2</f>
        <v>2699.7611375184956</v>
      </c>
      <c r="H61" s="36">
        <f>'σταθερές τιμές (Κ£εκ.)'!H60/$A$2</f>
        <v>2508.2269159402263</v>
      </c>
      <c r="I61" s="36">
        <f>'σταθερές τιμές (Κ£εκ.)'!I60/$A$2</f>
        <v>11082.672389342428</v>
      </c>
      <c r="J61" s="36">
        <f>'σταθερές τιμές (Κ£εκ.)'!J60/$A$2</f>
        <v>0</v>
      </c>
      <c r="K61" s="36">
        <f>'σταθερές τιμές (Κ£εκ.)'!K60/$A$2</f>
        <v>11082.672389342428</v>
      </c>
      <c r="L61" s="36">
        <f>'σταθερές τιμές (Κ£εκ.)'!L60/$A$2</f>
        <v>904.0210226321348</v>
      </c>
      <c r="M61" s="36">
        <f>'σταθερές τιμές (Κ£εκ.)'!M60/$A$2</f>
        <v>11986.693411974564</v>
      </c>
    </row>
    <row r="62" spans="1:13" ht="13.5" customHeight="1">
      <c r="A62" s="22" t="s">
        <v>41</v>
      </c>
      <c r="B62" s="23"/>
      <c r="C62" s="111">
        <f>'σταθερές τιμές (Κ£εκ.)'!C61/$A$2</f>
        <v>49.80744061755691</v>
      </c>
      <c r="D62" s="33">
        <f>'σταθερές τιμές (Κ£εκ.)'!D61/$A$2</f>
        <v>303.90893837758045</v>
      </c>
      <c r="E62" s="33">
        <f>'σταθερές τιμές (Κ£εκ.)'!E61/$A$2</f>
        <v>209.98711714513206</v>
      </c>
      <c r="F62" s="33">
        <f>'σταθερές τιμές (Κ£εκ.)'!F61/$A$2</f>
        <v>722.8580118030188</v>
      </c>
      <c r="G62" s="33">
        <f>'σταθερές τιμές (Κ£εκ.)'!G61/$A$2</f>
        <v>657.4527486271388</v>
      </c>
      <c r="H62" s="33">
        <f>'σταθερές τιμές (Κ£εκ.)'!H61/$A$2</f>
        <v>621.862580603273</v>
      </c>
      <c r="I62" s="33">
        <f>'σταθερές τιμές (Κ£εκ.)'!I61/$A$2</f>
        <v>2565.806784514604</v>
      </c>
      <c r="J62" s="33">
        <f>'σταθερές τιμές (Κ£εκ.)'!J61/$A$2</f>
        <v>0</v>
      </c>
      <c r="K62" s="33">
        <f>'σταθερές τιμές (Κ£εκ.)'!K61/$A$2</f>
        <v>2565.806784514604</v>
      </c>
      <c r="L62" s="33">
        <f>'σταθερές τιμές (Κ£εκ.)'!L61/$A$2</f>
        <v>218.1884040637377</v>
      </c>
      <c r="M62" s="33">
        <f>'σταθερές τιμές (Κ£εκ.)'!M61/$A$2</f>
        <v>2783.9951885783416</v>
      </c>
    </row>
    <row r="63" spans="1:13" ht="13.5" customHeight="1">
      <c r="A63" s="22" t="s">
        <v>42</v>
      </c>
      <c r="B63" s="23"/>
      <c r="C63" s="111">
        <f>'σταθερές τιμές (Κ£εκ.)'!C62/$A$2</f>
        <v>134.9231300211525</v>
      </c>
      <c r="D63" s="33">
        <f>'σταθερές τιμές (Κ£εκ.)'!D62/$A$2</f>
        <v>309.12017277377777</v>
      </c>
      <c r="E63" s="33">
        <f>'σταθερές τιμές (Κ£εκ.)'!E62/$A$2</f>
        <v>211.5590304711981</v>
      </c>
      <c r="F63" s="33">
        <f>'σταθερές τιμές (Κ£εκ.)'!F62/$A$2</f>
        <v>913.1620403434973</v>
      </c>
      <c r="G63" s="33">
        <f>'σταθερές τιμές (Κ£εκ.)'!G62/$A$2</f>
        <v>669.4471307455996</v>
      </c>
      <c r="H63" s="33">
        <f>'σταθερές τιμές (Κ£εκ.)'!H62/$A$2</f>
        <v>629.0557926714667</v>
      </c>
      <c r="I63" s="33">
        <f>'σταθερές τιμές (Κ£εκ.)'!I62/$A$2</f>
        <v>2867.204078773361</v>
      </c>
      <c r="J63" s="33">
        <f>'σταθερές τιμές (Κ£εκ.)'!J62/$A$2</f>
        <v>0</v>
      </c>
      <c r="K63" s="33">
        <f>'σταθερές τιμές (Κ£εκ.)'!K62/$A$2</f>
        <v>2867.204078773361</v>
      </c>
      <c r="L63" s="33">
        <f>'σταθερές τιμές (Κ£εκ.)'!L62/$A$2</f>
        <v>221.4347468023524</v>
      </c>
      <c r="M63" s="33">
        <f>'σταθερές τιμές (Κ£εκ.)'!M62/$A$2</f>
        <v>3088.6388255757133</v>
      </c>
    </row>
    <row r="64" spans="1:13" ht="13.5" customHeight="1">
      <c r="A64" s="22" t="s">
        <v>43</v>
      </c>
      <c r="B64" s="23"/>
      <c r="C64" s="111">
        <f>'σταθερές τιμές (Κ£εκ.)'!C63/$A$2</f>
        <v>53.65862826641881</v>
      </c>
      <c r="D64" s="33">
        <f>'σταθερές τιμές (Κ£εκ.)'!D63/$A$2</f>
        <v>322.39600597327063</v>
      </c>
      <c r="E64" s="33">
        <f>'σταθερές τιμές (Κ£εκ.)'!E63/$A$2</f>
        <v>217.29993131422208</v>
      </c>
      <c r="F64" s="33">
        <f>'σταθερές τιμές (Κ£εκ.)'!F63/$A$2</f>
        <v>959.6359995489292</v>
      </c>
      <c r="G64" s="33">
        <f>'σταθερές τιμές (Κ£εκ.)'!G63/$A$2</f>
        <v>681.03144851813</v>
      </c>
      <c r="H64" s="33">
        <f>'σταθερές τιμές (Κ£εκ.)'!H63/$A$2</f>
        <v>622.1188708194795</v>
      </c>
      <c r="I64" s="33">
        <f>'σταθερές τιμές (Κ£εκ.)'!I63/$A$2</f>
        <v>2856.098169404416</v>
      </c>
      <c r="J64" s="33">
        <f>'σταθερές τιμές (Κ£εκ.)'!J63/$A$2</f>
        <v>0</v>
      </c>
      <c r="K64" s="33">
        <f>'σταθερές τιμές (Κ£εκ.)'!K63/$A$2</f>
        <v>2856.098169404416</v>
      </c>
      <c r="L64" s="33">
        <f>'σταθερές τιμές (Κ£εκ.)'!L63/$A$2</f>
        <v>227.0731315588938</v>
      </c>
      <c r="M64" s="33">
        <f>'σταθερές τιμές (Κ£εκ.)'!M63/$A$2</f>
        <v>3083.1713009633095</v>
      </c>
    </row>
    <row r="65" spans="1:13" ht="13.5" customHeight="1" thickBot="1">
      <c r="A65" s="22" t="s">
        <v>44</v>
      </c>
      <c r="B65" s="34"/>
      <c r="C65" s="27">
        <f>'σταθερές τιμές (Κ£εκ.)'!C64/$A$2</f>
        <v>89.49141769495998</v>
      </c>
      <c r="D65" s="31">
        <f>'σταθερές τιμές (Κ£εκ.)'!D64/$A$2</f>
        <v>313.20373021866686</v>
      </c>
      <c r="E65" s="31">
        <f>'σταθερές τιμές (Κ£εκ.)'!E64/$A$2</f>
        <v>215.11292146926058</v>
      </c>
      <c r="F65" s="31">
        <f>'σταθερές τιμές (Κ£εκ.)'!F64/$A$2</f>
        <v>848.5427338306503</v>
      </c>
      <c r="G65" s="31">
        <f>'σταθερές τιμές (Κ£εκ.)'!G64/$A$2</f>
        <v>691.8298096276275</v>
      </c>
      <c r="H65" s="31">
        <f>'σταθερές τιμές (Κ£εκ.)'!H64/$A$2</f>
        <v>635.1896718460072</v>
      </c>
      <c r="I65" s="31">
        <f>'σταθερές τιμές (Κ£εκ.)'!I64/$A$2</f>
        <v>2793.3924965059105</v>
      </c>
      <c r="J65" s="31">
        <f>'σταθερές τιμές (Κ£εκ.)'!J64/$A$2</f>
        <v>0</v>
      </c>
      <c r="K65" s="31">
        <f>'σταθερές τιμές (Κ£εκ.)'!K64/$A$2</f>
        <v>2793.3924965059105</v>
      </c>
      <c r="L65" s="31">
        <f>'σταθερές τιμές (Κ£εκ.)'!L64/$A$2</f>
        <v>237.32474020715085</v>
      </c>
      <c r="M65" s="31">
        <f>'σταθερές τιμές (Κ£εκ.)'!M64/$A$2</f>
        <v>3030.717236713061</v>
      </c>
    </row>
    <row r="66" spans="1:13" ht="13.5" customHeight="1">
      <c r="A66" s="20">
        <v>2007</v>
      </c>
      <c r="B66" s="29">
        <v>2007</v>
      </c>
      <c r="C66" s="112">
        <f>'σταθερές τιμές (Κ£εκ.)'!C65/$A$2</f>
        <v>50.668575744010504</v>
      </c>
      <c r="D66" s="36">
        <f>'σταθερές τιμές (Κ£εκ.)'!D65/$A$2</f>
        <v>304.7461530838548</v>
      </c>
      <c r="E66" s="36">
        <f>'σταθερές τιμές (Κ£εκ.)'!E65/$A$2</f>
        <v>217.4195334151184</v>
      </c>
      <c r="F66" s="36">
        <f>'σταθερές τιμές (Κ£εκ.)'!F65/$A$2</f>
        <v>751.2207957298633</v>
      </c>
      <c r="G66" s="36">
        <f>'σταθερές τιμές (Κ£εκ.)'!G65/$A$2</f>
        <v>698.1516349607193</v>
      </c>
      <c r="H66" s="36">
        <f>'σταθερές τιμές (Κ£εκ.)'!H65/$A$2</f>
        <v>642.1265936979945</v>
      </c>
      <c r="I66" s="36">
        <f>'σταθερές τιμές (Κ£εκ.)'!I65/$A$2</f>
        <v>2664.393087682009</v>
      </c>
      <c r="J66" s="36">
        <f>'σταθερές τιμές (Κ£εκ.)'!J65/$A$2</f>
        <v>0</v>
      </c>
      <c r="K66" s="36">
        <f>'σταθερές τιμές (Κ£εκ.)'!K65/$A$2</f>
        <v>2664.393087682009</v>
      </c>
      <c r="L66" s="36">
        <f>'σταθερές τιμές (Κ£εκ.)'!L65/$A$2</f>
        <v>226.56055112648093</v>
      </c>
      <c r="M66" s="36">
        <f>'σταθερές τιμές (Κ£εκ.)'!M65/$A$2</f>
        <v>2890.95363880849</v>
      </c>
    </row>
    <row r="67" spans="1:13" ht="13.5" customHeight="1">
      <c r="A67" s="22" t="s">
        <v>41</v>
      </c>
      <c r="B67" s="23"/>
      <c r="C67" s="111">
        <f>'σταθερές τιμές (Κ£εκ.)'!C66/$A$2</f>
        <v>50.668575744010504</v>
      </c>
      <c r="D67" s="33">
        <f>'σταθερές τιμές (Κ£εκ.)'!D66/$A$2</f>
        <v>304.7461530838548</v>
      </c>
      <c r="E67" s="33">
        <f>'σταθερές τιμές (Κ£εκ.)'!E66/$A$2</f>
        <v>217.4195334151184</v>
      </c>
      <c r="F67" s="33">
        <f>'σταθερές τιμές (Κ£εκ.)'!F66/$A$2</f>
        <v>751.2207957298633</v>
      </c>
      <c r="G67" s="33">
        <f>'σταθερές τιμές (Κ£εκ.)'!G66/$A$2</f>
        <v>698.1516349607193</v>
      </c>
      <c r="H67" s="33">
        <f>'σταθερές τιμές (Κ£εκ.)'!H66/$A$2</f>
        <v>642.1265936979945</v>
      </c>
      <c r="I67" s="33">
        <f>'σταθερές τιμές (Κ£εκ.)'!I66/$A$2</f>
        <v>2664.393087682009</v>
      </c>
      <c r="J67" s="33">
        <f>'σταθερές τιμές (Κ£εκ.)'!J66/$A$2</f>
        <v>0</v>
      </c>
      <c r="K67" s="33">
        <f>'σταθερές τιμές (Κ£εκ.)'!K66/$A$2</f>
        <v>2664.393087682009</v>
      </c>
      <c r="L67" s="33">
        <f>'σταθερές τιμές (Κ£εκ.)'!L66/$A$2</f>
        <v>226.56055112648093</v>
      </c>
      <c r="M67" s="33">
        <f>'σταθερές τιμές (Κ£εκ.)'!M66/$A$2</f>
        <v>2890.95363880849</v>
      </c>
    </row>
    <row r="68" spans="1:13" ht="13.5" customHeight="1">
      <c r="A68" s="22" t="s">
        <v>42</v>
      </c>
      <c r="B68" s="23"/>
      <c r="C68" s="39"/>
      <c r="D68" s="40"/>
      <c r="E68" s="40"/>
      <c r="F68" s="40"/>
      <c r="G68" s="39"/>
      <c r="H68" s="40"/>
      <c r="I68" s="40"/>
      <c r="J68" s="33"/>
      <c r="K68" s="40"/>
      <c r="L68" s="40"/>
      <c r="M68" s="40"/>
    </row>
    <row r="69" spans="1:13" ht="13.5" customHeight="1">
      <c r="A69" s="22" t="s">
        <v>43</v>
      </c>
      <c r="B69" s="23"/>
      <c r="C69" s="39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ht="13.5" customHeight="1" thickBot="1">
      <c r="A70" s="100" t="s">
        <v>44</v>
      </c>
      <c r="B70" s="99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</row>
    <row r="71" ht="13.5" customHeight="1"/>
    <row r="72" spans="1:9" ht="13.5" customHeight="1">
      <c r="A72" s="103" t="s">
        <v>18</v>
      </c>
      <c r="B72" s="101" t="s">
        <v>2</v>
      </c>
      <c r="C72" s="43"/>
      <c r="D72" s="43"/>
      <c r="E72" s="43"/>
      <c r="F72" s="43"/>
      <c r="G72" s="43"/>
      <c r="H72" s="102"/>
      <c r="I72" s="102"/>
    </row>
    <row r="73" spans="1:9" ht="13.5" customHeight="1">
      <c r="A73" s="103" t="s">
        <v>19</v>
      </c>
      <c r="B73" s="101" t="s">
        <v>3</v>
      </c>
      <c r="C73" s="43"/>
      <c r="D73" s="43"/>
      <c r="E73" s="43"/>
      <c r="F73" s="43"/>
      <c r="G73" s="43"/>
      <c r="H73" s="102"/>
      <c r="I73" s="102"/>
    </row>
    <row r="74" spans="1:9" ht="13.5" customHeight="1">
      <c r="A74" s="103" t="s">
        <v>20</v>
      </c>
      <c r="B74" s="101" t="s">
        <v>4</v>
      </c>
      <c r="C74" s="43"/>
      <c r="D74" s="43"/>
      <c r="E74" s="43"/>
      <c r="F74" s="43"/>
      <c r="G74" s="43"/>
      <c r="H74" s="102"/>
      <c r="I74" s="102"/>
    </row>
    <row r="75" spans="1:9" ht="13.5" customHeight="1">
      <c r="A75" s="103" t="s">
        <v>21</v>
      </c>
      <c r="B75" s="101" t="s">
        <v>5</v>
      </c>
      <c r="C75" s="43"/>
      <c r="D75" s="43"/>
      <c r="E75" s="43"/>
      <c r="F75" s="43"/>
      <c r="G75" s="43"/>
      <c r="H75" s="102"/>
      <c r="I75" s="102"/>
    </row>
    <row r="76" spans="1:9" ht="13.5" customHeight="1">
      <c r="A76" s="103" t="s">
        <v>22</v>
      </c>
      <c r="B76" s="101" t="s">
        <v>6</v>
      </c>
      <c r="C76" s="43"/>
      <c r="D76" s="43"/>
      <c r="E76" s="43"/>
      <c r="F76" s="43"/>
      <c r="G76" s="43"/>
      <c r="H76" s="102"/>
      <c r="I76" s="102"/>
    </row>
    <row r="77" spans="1:9" ht="13.5" customHeight="1">
      <c r="A77" s="103" t="s">
        <v>33</v>
      </c>
      <c r="B77" s="101" t="s">
        <v>7</v>
      </c>
      <c r="C77" s="43"/>
      <c r="D77" s="43"/>
      <c r="E77" s="43"/>
      <c r="F77" s="43"/>
      <c r="G77" s="43"/>
      <c r="H77" s="102"/>
      <c r="I77" s="102"/>
    </row>
    <row r="78" spans="1:9" ht="13.5" customHeight="1">
      <c r="A78" s="103" t="s">
        <v>23</v>
      </c>
      <c r="B78" s="101" t="s">
        <v>8</v>
      </c>
      <c r="C78" s="43"/>
      <c r="D78" s="43"/>
      <c r="E78" s="43"/>
      <c r="F78" s="43"/>
      <c r="G78" s="43"/>
      <c r="H78" s="102"/>
      <c r="I78" s="102"/>
    </row>
    <row r="79" spans="1:9" ht="13.5" customHeight="1">
      <c r="A79" s="103" t="s">
        <v>24</v>
      </c>
      <c r="B79" s="101" t="s">
        <v>9</v>
      </c>
      <c r="C79" s="43"/>
      <c r="D79" s="43"/>
      <c r="E79" s="43"/>
      <c r="F79" s="43"/>
      <c r="G79" s="43"/>
      <c r="H79" s="102"/>
      <c r="I79" s="102"/>
    </row>
    <row r="80" spans="1:9" ht="13.5" customHeight="1">
      <c r="A80" s="103" t="s">
        <v>25</v>
      </c>
      <c r="B80" s="101" t="s">
        <v>10</v>
      </c>
      <c r="C80" s="43"/>
      <c r="D80" s="43"/>
      <c r="E80" s="43"/>
      <c r="F80" s="43"/>
      <c r="G80" s="43"/>
      <c r="H80" s="102"/>
      <c r="I80" s="102"/>
    </row>
    <row r="81" spans="1:9" ht="13.5" customHeight="1">
      <c r="A81" s="103" t="s">
        <v>26</v>
      </c>
      <c r="B81" s="101" t="s">
        <v>11</v>
      </c>
      <c r="C81" s="43"/>
      <c r="D81" s="43"/>
      <c r="E81" s="43"/>
      <c r="F81" s="43"/>
      <c r="G81" s="43"/>
      <c r="H81" s="102"/>
      <c r="I81" s="102"/>
    </row>
    <row r="82" spans="1:9" ht="13.5" customHeight="1">
      <c r="A82" s="103" t="s">
        <v>27</v>
      </c>
      <c r="B82" s="101" t="s">
        <v>12</v>
      </c>
      <c r="C82" s="43"/>
      <c r="D82" s="43"/>
      <c r="E82" s="43"/>
      <c r="F82" s="43"/>
      <c r="G82" s="43"/>
      <c r="H82" s="102"/>
      <c r="I82" s="102"/>
    </row>
    <row r="83" spans="1:9" ht="13.5" customHeight="1">
      <c r="A83" s="103" t="s">
        <v>28</v>
      </c>
      <c r="B83" s="101" t="s">
        <v>13</v>
      </c>
      <c r="C83" s="43"/>
      <c r="D83" s="43"/>
      <c r="E83" s="43"/>
      <c r="F83" s="43"/>
      <c r="G83" s="43"/>
      <c r="H83" s="102"/>
      <c r="I83" s="102"/>
    </row>
    <row r="84" spans="1:9" ht="13.5" customHeight="1">
      <c r="A84" s="103" t="s">
        <v>29</v>
      </c>
      <c r="B84" s="101" t="s">
        <v>14</v>
      </c>
      <c r="C84" s="43"/>
      <c r="D84" s="43"/>
      <c r="E84" s="43"/>
      <c r="F84" s="43"/>
      <c r="G84" s="43"/>
      <c r="H84" s="102"/>
      <c r="I84" s="102"/>
    </row>
    <row r="85" spans="1:9" ht="13.5" customHeight="1">
      <c r="A85" s="103" t="s">
        <v>30</v>
      </c>
      <c r="B85" s="101" t="s">
        <v>15</v>
      </c>
      <c r="C85" s="43"/>
      <c r="D85" s="43"/>
      <c r="E85" s="43"/>
      <c r="F85" s="43"/>
      <c r="G85" s="43"/>
      <c r="H85" s="102"/>
      <c r="I85" s="102"/>
    </row>
    <row r="86" spans="1:9" ht="13.5" customHeight="1">
      <c r="A86" s="103" t="s">
        <v>31</v>
      </c>
      <c r="B86" s="101" t="s">
        <v>16</v>
      </c>
      <c r="C86" s="43"/>
      <c r="D86" s="43"/>
      <c r="E86" s="43"/>
      <c r="F86" s="43"/>
      <c r="G86" s="43"/>
      <c r="H86" s="102"/>
      <c r="I86" s="102"/>
    </row>
    <row r="87" spans="1:9" ht="13.5" customHeight="1">
      <c r="A87" s="103" t="s">
        <v>32</v>
      </c>
      <c r="B87" s="101" t="s">
        <v>17</v>
      </c>
      <c r="C87" s="43"/>
      <c r="D87" s="43"/>
      <c r="E87" s="43"/>
      <c r="F87" s="43"/>
      <c r="G87" s="43"/>
      <c r="H87" s="102"/>
      <c r="I87" s="102"/>
    </row>
    <row r="88" ht="13.5" customHeight="1"/>
    <row r="89" ht="13.5" customHeight="1"/>
    <row r="90" ht="13.5" customHeight="1"/>
    <row r="91" ht="13.5" customHeight="1"/>
    <row r="92" spans="1:24" ht="30" customHeight="1" thickBot="1">
      <c r="A92" s="140" t="s">
        <v>91</v>
      </c>
      <c r="B92" s="140"/>
      <c r="C92" s="140"/>
      <c r="D92" s="140"/>
      <c r="E92" s="140"/>
      <c r="F92" s="140"/>
      <c r="G92" s="140"/>
      <c r="H92" s="98"/>
      <c r="I92" s="1"/>
      <c r="J92" s="1"/>
      <c r="K92" s="1"/>
      <c r="L92" s="1"/>
      <c r="M92" s="1"/>
      <c r="N92" s="1"/>
      <c r="O92" s="44"/>
      <c r="P92" s="44"/>
      <c r="Q92" s="44"/>
      <c r="R92" s="44"/>
      <c r="S92" s="44"/>
      <c r="T92" s="44"/>
      <c r="U92" s="44"/>
      <c r="V92" s="44"/>
      <c r="W92" s="44"/>
      <c r="X92" s="44"/>
    </row>
    <row r="93" spans="1:24" ht="38.25">
      <c r="A93" s="3" t="s">
        <v>63</v>
      </c>
      <c r="B93" s="11" t="s">
        <v>64</v>
      </c>
      <c r="C93" s="5" t="s">
        <v>38</v>
      </c>
      <c r="D93" s="45" t="s">
        <v>89</v>
      </c>
      <c r="E93" s="46" t="s">
        <v>46</v>
      </c>
      <c r="F93" s="46" t="s">
        <v>47</v>
      </c>
      <c r="G93" s="96" t="s">
        <v>48</v>
      </c>
      <c r="H93" s="97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</row>
    <row r="94" spans="1:24" ht="19.5" customHeight="1" thickBot="1">
      <c r="A94" s="47">
        <v>1</v>
      </c>
      <c r="B94" s="48">
        <v>2</v>
      </c>
      <c r="C94" s="49" t="s">
        <v>49</v>
      </c>
      <c r="D94" s="50">
        <v>4</v>
      </c>
      <c r="E94" s="51">
        <v>5</v>
      </c>
      <c r="F94" s="51">
        <v>6</v>
      </c>
      <c r="G94" s="50">
        <v>7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61" s="44" customFormat="1" ht="12.75">
      <c r="A95" s="20">
        <v>1995</v>
      </c>
      <c r="B95" s="21">
        <v>1995</v>
      </c>
      <c r="C95" s="112">
        <f>'σταθερές τιμές (Κ£εκ.)'!C94/$A$2</f>
        <v>8195.306813560828</v>
      </c>
      <c r="D95" s="36">
        <f>'σταθερές τιμές (Κ£εκ.)'!D94/$A$2</f>
        <v>6387.606488584835</v>
      </c>
      <c r="E95" s="36">
        <f>'σταθερές τιμές (Κ£εκ.)'!E94/$A$2</f>
        <v>1759.1760440409107</v>
      </c>
      <c r="F95" s="36">
        <f>'σταθερές τιμές (Κ£εκ.)'!F94/$A$2</f>
        <v>4184.364929930255</v>
      </c>
      <c r="G95" s="36">
        <f>'σταθερές τιμές (Κ£εκ.)'!G94/$A$2</f>
        <v>4135.840648995171</v>
      </c>
      <c r="H95"/>
      <c r="I95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</row>
    <row r="96" spans="1:61" s="44" customFormat="1" ht="12.75">
      <c r="A96" s="22" t="s">
        <v>41</v>
      </c>
      <c r="B96" s="23"/>
      <c r="C96" s="111">
        <f>'σταθερές τιμές (Κ£εκ.)'!C95/$A$2</f>
        <v>1909.3621107378767</v>
      </c>
      <c r="D96" s="33">
        <f>'σταθερές τιμές (Κ£εκ.)'!D95/$A$2</f>
        <v>1580.9347416765481</v>
      </c>
      <c r="E96" s="33">
        <f>'σταθερές τιμές (Κ£εκ.)'!E95/$A$2</f>
        <v>582.3597152786558</v>
      </c>
      <c r="F96" s="33">
        <f>'σταθερές τιμές (Κ£εκ.)'!F95/$A$2</f>
        <v>724.3957531002574</v>
      </c>
      <c r="G96" s="33">
        <f>'σταθερές τιμές (Κ£εκ.)'!G95/$A$2</f>
        <v>978.4135293896535</v>
      </c>
      <c r="H96"/>
      <c r="I96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</row>
    <row r="97" spans="1:61" s="44" customFormat="1" ht="12.75">
      <c r="A97" s="22" t="s">
        <v>42</v>
      </c>
      <c r="B97" s="23"/>
      <c r="C97" s="111">
        <f>'σταθερές τιμές (Κ£εκ.)'!C96/$A$2</f>
        <v>2162.235124061551</v>
      </c>
      <c r="D97" s="33">
        <f>'σταθερές τιμές (Κ£εκ.)'!D96/$A$2</f>
        <v>1510.5745343206772</v>
      </c>
      <c r="E97" s="33">
        <f>'σταθερές τιμές (Κ£εκ.)'!E96/$A$2</f>
        <v>619.573054671829</v>
      </c>
      <c r="F97" s="33">
        <f>'σταθερές τιμές (Κ£εκ.)'!F96/$A$2</f>
        <v>1096.7683512337812</v>
      </c>
      <c r="G97" s="33">
        <f>'σταθερές τιμές (Κ£εκ.)'!G96/$A$2</f>
        <v>1064.6637301503229</v>
      </c>
      <c r="H97"/>
      <c r="I97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</row>
    <row r="98" spans="1:61" s="44" customFormat="1" ht="12.75">
      <c r="A98" s="22" t="s">
        <v>43</v>
      </c>
      <c r="B98" s="23"/>
      <c r="C98" s="111">
        <f>'σταθερές τιμές (Κ£εκ.)'!C97/$A$2</f>
        <v>2090.9864439561643</v>
      </c>
      <c r="D98" s="33">
        <f>'σταθερές τιμές (Κ£εκ.)'!D97/$A$2</f>
        <v>1531.4536439342942</v>
      </c>
      <c r="E98" s="33">
        <f>'σταθερές τιμές (Κ£εκ.)'!E97/$A$2</f>
        <v>320.294426200378</v>
      </c>
      <c r="F98" s="33">
        <f>'σταθερές τιμές (Κ£εκ.)'!F97/$A$2</f>
        <v>1283.228026531163</v>
      </c>
      <c r="G98" s="33">
        <f>'σταθερές τιμές (Κ£εκ.)'!G97/$A$2</f>
        <v>1043.9554806808435</v>
      </c>
      <c r="H98"/>
      <c r="I98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</row>
    <row r="99" spans="1:61" s="44" customFormat="1" ht="13.5" thickBot="1">
      <c r="A99" s="22" t="s">
        <v>44</v>
      </c>
      <c r="B99" s="23"/>
      <c r="C99" s="27">
        <f>'σταθερές τιμές (Κ£εκ.)'!C98/$A$2</f>
        <v>2032.7231348052367</v>
      </c>
      <c r="D99" s="31">
        <f>'σταθερές τιμές (Κ£εκ.)'!D98/$A$2</f>
        <v>1764.6435686533146</v>
      </c>
      <c r="E99" s="31">
        <f>'σταθερές τιμές (Κ£εκ.)'!E98/$A$2</f>
        <v>236.9488478900481</v>
      </c>
      <c r="F99" s="31">
        <f>'σταθερές τιμές (Κ£εκ.)'!F98/$A$2</f>
        <v>1079.9898850794673</v>
      </c>
      <c r="G99" s="31">
        <f>'σταθερές τιμές (Κ£εκ.)'!G98/$A$2</f>
        <v>1048.8249947887657</v>
      </c>
      <c r="H99"/>
      <c r="I9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</row>
    <row r="100" spans="1:61" s="44" customFormat="1" ht="12.75">
      <c r="A100" s="20">
        <v>1996</v>
      </c>
      <c r="B100" s="21">
        <v>1996</v>
      </c>
      <c r="C100" s="112">
        <f>'σταθερές τιμές (Κ£εκ.)'!C99/$A$2</f>
        <v>8346.859761410895</v>
      </c>
      <c r="D100" s="36">
        <f>'σταθερές τιμές (Κ£εκ.)'!D99/$A$2</f>
        <v>6744.704189832455</v>
      </c>
      <c r="E100" s="36">
        <f>'σταθερές τιμές (Κ£εκ.)'!E99/$A$2</f>
        <v>1743.969491212663</v>
      </c>
      <c r="F100" s="36">
        <f>'σταθερές τιμές (Κ£εκ.)'!F99/$A$2</f>
        <v>4330.621213312055</v>
      </c>
      <c r="G100" s="36">
        <f>'σταθερές τιμές (Κ£εκ.)'!G99/$A$2</f>
        <v>4472.435132946278</v>
      </c>
      <c r="H100"/>
      <c r="I100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</row>
    <row r="101" spans="1:61" s="44" customFormat="1" ht="12.75">
      <c r="A101" s="22" t="s">
        <v>41</v>
      </c>
      <c r="B101" s="23"/>
      <c r="C101" s="111">
        <f>'σταθερές τιμές (Κ£εκ.)'!C100/$A$2</f>
        <v>1978.3896089694745</v>
      </c>
      <c r="D101" s="33">
        <f>'σταθερές τιμές (Κ£εκ.)'!D100/$A$2</f>
        <v>1613.8082334086257</v>
      </c>
      <c r="E101" s="33">
        <f>'σταθερές τιμές (Κ£εκ.)'!E100/$A$2</f>
        <v>633.1564361307695</v>
      </c>
      <c r="F101" s="33">
        <f>'σταθερές τιμές (Κ£εκ.)'!F100/$A$2</f>
        <v>810.765555961823</v>
      </c>
      <c r="G101" s="33">
        <f>'σταθερές τιμές (Κ£εκ.)'!G100/$A$2</f>
        <v>1079.3235305173305</v>
      </c>
      <c r="H101"/>
      <c r="I101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</row>
    <row r="102" spans="1:61" s="44" customFormat="1" ht="12.75">
      <c r="A102" s="22" t="s">
        <v>42</v>
      </c>
      <c r="B102" s="23"/>
      <c r="C102" s="111">
        <f>'σταθερές τιμές (Κ£εκ.)'!C101/$A$2</f>
        <v>2177.2708167456613</v>
      </c>
      <c r="D102" s="33">
        <f>'σταθερές τιμές (Κ£εκ.)'!D101/$A$2</f>
        <v>1603.7958289621613</v>
      </c>
      <c r="E102" s="33">
        <f>'σταθερές τιμές (Κ£εκ.)'!E101/$A$2</f>
        <v>583.9828866479633</v>
      </c>
      <c r="F102" s="33">
        <f>'σταθερές τιμές (Κ£εκ.)'!F101/$A$2</f>
        <v>1134.8189053332285</v>
      </c>
      <c r="G102" s="33">
        <f>'σταθερές τιμές (Κ£εκ.)'!G101/$A$2</f>
        <v>1145.258460140037</v>
      </c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</row>
    <row r="103" spans="1:61" s="44" customFormat="1" ht="12.75">
      <c r="A103" s="22" t="s">
        <v>43</v>
      </c>
      <c r="B103" s="23"/>
      <c r="C103" s="111">
        <f>'σταθερές τιμές (Κ£εκ.)'!C102/$A$2</f>
        <v>2117.81148658577</v>
      </c>
      <c r="D103" s="33">
        <f>'σταθερές τιμές (Κ£εκ.)'!D102/$A$2</f>
        <v>1641.6413508886437</v>
      </c>
      <c r="E103" s="33">
        <f>'σταθερές τιμές (Κ£εκ.)'!E102/$A$2</f>
        <v>273.2224564904643</v>
      </c>
      <c r="F103" s="33">
        <f>'σταθερές τιμές (Κ£εκ.)'!F102/$A$2</f>
        <v>1287.9266804949477</v>
      </c>
      <c r="G103" s="33">
        <f>'σταθερές τιμές (Κ£εκ.)'!G102/$A$2</f>
        <v>1085.0473453459406</v>
      </c>
      <c r="H103"/>
      <c r="I10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</row>
    <row r="104" spans="1:61" s="44" customFormat="1" ht="13.5" thickBot="1">
      <c r="A104" s="22" t="s">
        <v>44</v>
      </c>
      <c r="B104" s="23"/>
      <c r="C104" s="27">
        <f>'σταθερές τιμές (Κ£εκ.)'!C103/$A$2</f>
        <v>2073.3878491099895</v>
      </c>
      <c r="D104" s="31">
        <f>'σταθερές τιμές (Κ£εκ.)'!D103/$A$2</f>
        <v>1885.4416905586104</v>
      </c>
      <c r="E104" s="31">
        <f>'σταθερές τιμές (Κ£εκ.)'!E103/$A$2</f>
        <v>253.60771194346583</v>
      </c>
      <c r="F104" s="31">
        <f>'σταθερές τιμές (Κ£εκ.)'!F103/$A$2</f>
        <v>1097.1100715220564</v>
      </c>
      <c r="G104" s="31">
        <f>'σταθερές τιμές (Κ£εκ.)'!G103/$A$2</f>
        <v>1162.8228829573843</v>
      </c>
      <c r="H104"/>
      <c r="I104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1:61" s="44" customFormat="1" ht="12.75">
      <c r="A105" s="20">
        <v>1997</v>
      </c>
      <c r="B105" s="21">
        <v>1997</v>
      </c>
      <c r="C105" s="112">
        <f>'σταθερές τιμές (Κ£εκ.)'!C104/$A$2</f>
        <v>8543.00720688088</v>
      </c>
      <c r="D105" s="36">
        <f>'σταθερές τιμές (Κ£εκ.)'!D104/$A$2</f>
        <v>6980.832909030642</v>
      </c>
      <c r="E105" s="36">
        <f>'σταθερές τιμές (Κ£εκ.)'!E104/$A$2</f>
        <v>1593.0999839391466</v>
      </c>
      <c r="F105" s="36">
        <f>'σταθερές τιμές (Κ£εκ.)'!F104/$A$2</f>
        <v>4483.370182171086</v>
      </c>
      <c r="G105" s="36">
        <f>'σταθερές τιμές (Κ£εκ.)'!G104/$A$2</f>
        <v>4514.295868259995</v>
      </c>
      <c r="H105"/>
      <c r="I10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1:61" s="44" customFormat="1" ht="12.75">
      <c r="A106" s="22" t="s">
        <v>41</v>
      </c>
      <c r="B106" s="23"/>
      <c r="C106" s="111">
        <f>'σταθερές τιμές (Κ£εκ.)'!C105/$A$2</f>
        <v>2016.4914211121632</v>
      </c>
      <c r="D106" s="33">
        <f>'σταθερές τιμές (Κ£εκ.)'!D105/$A$2</f>
        <v>1697.0000375892319</v>
      </c>
      <c r="E106" s="33">
        <f>'σταθερές τιμές (Κ£εκ.)'!E105/$A$2</f>
        <v>503.2002104996976</v>
      </c>
      <c r="F106" s="33">
        <f>'σταθερές τιμές (Κ£εκ.)'!F105/$A$2</f>
        <v>822.0764975037333</v>
      </c>
      <c r="G106" s="33">
        <f>'σταθερές τιμές (Κ£εκ.)'!G105/$A$2</f>
        <v>1005.8194965093272</v>
      </c>
      <c r="H106"/>
      <c r="I106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1:61" s="44" customFormat="1" ht="12.75">
      <c r="A107" s="22" t="s">
        <v>42</v>
      </c>
      <c r="B107" s="23"/>
      <c r="C107" s="111">
        <f>'σταθερές τιμές (Κ£εκ.)'!C106/$A$2</f>
        <v>2160.697382764312</v>
      </c>
      <c r="D107" s="33">
        <f>'σταθερές τιμές (Κ£εκ.)'!D106/$A$2</f>
        <v>1679.9140231754702</v>
      </c>
      <c r="E107" s="33">
        <f>'σταθερές τιμές (Κ£εκ.)'!E106/$A$2</f>
        <v>534.4847028912953</v>
      </c>
      <c r="F107" s="33">
        <f>'σταθερές τιμές (Κ£εκ.)'!F106/$A$2</f>
        <v>1141.9779453725948</v>
      </c>
      <c r="G107" s="33">
        <f>'σταθερές τιμές (Κ£εκ.)'!G106/$A$2</f>
        <v>1195.679288675048</v>
      </c>
      <c r="H107"/>
      <c r="I107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</row>
    <row r="108" spans="1:61" s="44" customFormat="1" ht="12.75">
      <c r="A108" s="22" t="s">
        <v>43</v>
      </c>
      <c r="B108" s="23"/>
      <c r="C108" s="111">
        <f>'σταθερές τιμές (Κ£εκ.)'!C107/$A$2</f>
        <v>2214.860048455937</v>
      </c>
      <c r="D108" s="33">
        <f>'σταθερές τιμές (Κ£εκ.)'!D107/$A$2</f>
        <v>1671.9861124874847</v>
      </c>
      <c r="E108" s="33">
        <f>'σταθερές τιμές (Κ£εκ.)'!E107/$A$2</f>
        <v>309.3422909611567</v>
      </c>
      <c r="F108" s="33">
        <f>'σταθερές τιμές (Κ£εκ.)'!F107/$A$2</f>
        <v>1414.43153121444</v>
      </c>
      <c r="G108" s="33">
        <f>'σταθερές τιμές (Κ£εκ.)'!G107/$A$2</f>
        <v>1180.9682302647993</v>
      </c>
      <c r="H108"/>
      <c r="I108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1:61" s="44" customFormat="1" ht="13.5" thickBot="1">
      <c r="A109" s="22" t="s">
        <v>44</v>
      </c>
      <c r="B109" s="23"/>
      <c r="C109" s="27">
        <f>'σταθερές τιμές (Κ£εκ.)'!C108/$A$2</f>
        <v>2150.9583545484684</v>
      </c>
      <c r="D109" s="31">
        <f>'σταθερές τιμές (Κ£εκ.)'!D108/$A$2</f>
        <v>1931.9156497640424</v>
      </c>
      <c r="E109" s="31">
        <f>'σταθερές τιμές (Κ£εκ.)'!E108/$A$2</f>
        <v>246.0727795869969</v>
      </c>
      <c r="F109" s="31">
        <f>'σταθερές τιμές (Κ£εκ.)'!F108/$A$2</f>
        <v>1104.8671220659041</v>
      </c>
      <c r="G109" s="31">
        <f>'σταθερές τιμές (Κ£εκ.)'!G108/$A$2</f>
        <v>1131.8459388252343</v>
      </c>
      <c r="H109"/>
      <c r="I109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1:61" s="44" customFormat="1" ht="12.75">
      <c r="A110" s="20">
        <v>1998</v>
      </c>
      <c r="B110" s="21">
        <v>1998</v>
      </c>
      <c r="C110" s="112">
        <f>'σταθερές τιμές (Κ£εκ.)'!C109/$A$2</f>
        <v>8973.916490395952</v>
      </c>
      <c r="D110" s="36">
        <f>'σταθερές τιμές (Κ£εκ.)'!D109/$A$2</f>
        <v>7365.097373196145</v>
      </c>
      <c r="E110" s="36">
        <f>'σταθερές τιμές (Κ£εκ.)'!E109/$A$2</f>
        <v>1676.9923147107168</v>
      </c>
      <c r="F110" s="36">
        <f>'σταθερές τιμές (Κ£εκ.)'!F109/$A$2</f>
        <v>4554.618862276472</v>
      </c>
      <c r="G110" s="36">
        <f>'σταθερές τιμές (Κ£εκ.)'!G109/$A$2</f>
        <v>4622.792059787382</v>
      </c>
      <c r="H110"/>
      <c r="I110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1:61" s="44" customFormat="1" ht="12.75">
      <c r="A111" s="22" t="s">
        <v>41</v>
      </c>
      <c r="B111" s="23"/>
      <c r="C111" s="111">
        <f>'σταθερές τιμές (Κ£εκ.)'!C110/$A$2</f>
        <v>2088.765262082375</v>
      </c>
      <c r="D111" s="33">
        <f>'σταθερές τιμές (Κ£εκ.)'!D110/$A$2</f>
        <v>1856.3954660552154</v>
      </c>
      <c r="E111" s="33">
        <f>'σταθερές τιμές (Κ£εκ.)'!E110/$A$2</f>
        <v>449.8235014711058</v>
      </c>
      <c r="F111" s="33">
        <f>'σταθερές τιμές (Κ£εκ.)'!F110/$A$2</f>
        <v>870.5836924244029</v>
      </c>
      <c r="G111" s="33">
        <f>'σταθερές τιμές (Κ£εκ.)'!G110/$A$2</f>
        <v>1088.0544838827625</v>
      </c>
      <c r="H111"/>
      <c r="I111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spans="1:61" s="44" customFormat="1" ht="12.75">
      <c r="A112" s="22" t="s">
        <v>42</v>
      </c>
      <c r="B112" s="23"/>
      <c r="C112" s="111">
        <f>'σταθερές τιμές (Κ£εκ.)'!C111/$A$2</f>
        <v>2305.415924848874</v>
      </c>
      <c r="D112" s="33">
        <f>'σταθερές τιμές (Κ£εκ.)'!D111/$A$2</f>
        <v>1740.0397078974977</v>
      </c>
      <c r="E112" s="33">
        <f>'σταθερές τιμές (Κ£εκ.)'!E111/$A$2</f>
        <v>521.2942997638713</v>
      </c>
      <c r="F112" s="33">
        <f>'σταθερές τιμές (Κ£εκ.)'!F111/$A$2</f>
        <v>1183.3090142394844</v>
      </c>
      <c r="G112" s="33">
        <f>'σταθερές τιμές (Κ£εκ.)'!G111/$A$2</f>
        <v>1139.1929250231517</v>
      </c>
      <c r="H112"/>
      <c r="I11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</row>
    <row r="113" spans="1:61" s="44" customFormat="1" ht="12.75">
      <c r="A113" s="22" t="s">
        <v>43</v>
      </c>
      <c r="B113" s="23"/>
      <c r="C113" s="111">
        <f>'σταθερές τιμές (Κ£εκ.)'!C112/$A$2</f>
        <v>2328.9946247398652</v>
      </c>
      <c r="D113" s="33">
        <f>'σταθερές τιμές (Κ£εκ.)'!D112/$A$2</f>
        <v>1758.663463608498</v>
      </c>
      <c r="E113" s="33">
        <f>'σταθερές τιμές (Κ£εκ.)'!E112/$A$2</f>
        <v>357.21730334851713</v>
      </c>
      <c r="F113" s="33">
        <f>'σταθερές τιμές (Κ£εκ.)'!F112/$A$2</f>
        <v>1407.52878139128</v>
      </c>
      <c r="G113" s="33">
        <f>'σταθερές τιμές (Κ£εκ.)'!G112/$A$2</f>
        <v>1194.466181651671</v>
      </c>
      <c r="H113"/>
      <c r="I11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</row>
    <row r="114" spans="1:61" s="44" customFormat="1" ht="13.5" thickBot="1">
      <c r="A114" s="22" t="s">
        <v>44</v>
      </c>
      <c r="B114" s="23"/>
      <c r="C114" s="27">
        <f>'σταθερές τιμές (Κ£εκ.)'!C113/$A$2</f>
        <v>2250.7406787248365</v>
      </c>
      <c r="D114" s="31">
        <f>'σταθερές τιμές (Κ£εκ.)'!D113/$A$2</f>
        <v>2009.9987356349336</v>
      </c>
      <c r="E114" s="31">
        <f>'σταθερές τιμές (Κ£εκ.)'!E113/$A$2</f>
        <v>348.65721012722247</v>
      </c>
      <c r="F114" s="31">
        <f>'σταθερές τιμές (Κ£εκ.)'!F113/$A$2</f>
        <v>1093.1802882068912</v>
      </c>
      <c r="G114" s="31">
        <f>'σταθερές τιμές (Κ£εκ.)'!G113/$A$2</f>
        <v>1201.0784692297968</v>
      </c>
      <c r="H114"/>
      <c r="I114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</row>
    <row r="115" spans="1:61" s="44" customFormat="1" ht="12.75">
      <c r="A115" s="20">
        <v>1999</v>
      </c>
      <c r="B115" s="21">
        <v>1999</v>
      </c>
      <c r="C115" s="112">
        <f>'σταθερές τιμές (Κ£εκ.)'!C114/$A$2</f>
        <v>9408.584697082051</v>
      </c>
      <c r="D115" s="36">
        <f>'σταθερές τιμές (Κ£εκ.)'!D114/$A$2</f>
        <v>7668.544989184553</v>
      </c>
      <c r="E115" s="36">
        <f>'σταθερές τιμές (Κ£εκ.)'!E114/$A$2</f>
        <v>1563.5411790033388</v>
      </c>
      <c r="F115" s="36">
        <f>'σταθερές τιμές (Κ£εκ.)'!F114/$A$2</f>
        <v>4944.863431486791</v>
      </c>
      <c r="G115" s="36">
        <f>'σταθερές τιμές (Κ£εκ.)'!G114/$A$2</f>
        <v>4768.3649025926325</v>
      </c>
      <c r="H115"/>
      <c r="I115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</row>
    <row r="116" spans="1:61" s="44" customFormat="1" ht="12.75">
      <c r="A116" s="22" t="s">
        <v>41</v>
      </c>
      <c r="B116" s="23"/>
      <c r="C116" s="111">
        <f>'σταθερές τιμές (Κ£εκ.)'!C115/$A$2</f>
        <v>2177.6125370339364</v>
      </c>
      <c r="D116" s="33">
        <f>'σταθερές τιμές (Κ£εκ.)'!D115/$A$2</f>
        <v>1929.1818874578403</v>
      </c>
      <c r="E116" s="33">
        <f>'σταθερές τιμές (Κ£εκ.)'!E115/$A$2</f>
        <v>427.95340302149083</v>
      </c>
      <c r="F116" s="33">
        <f>'σταθερές τιμές (Κ£εκ.)'!F115/$A$2</f>
        <v>868.5504567091652</v>
      </c>
      <c r="G116" s="33">
        <f>'σταθερές τιμές (Κ£εκ.)'!G115/$A$2</f>
        <v>1048.004866096905</v>
      </c>
      <c r="H116"/>
      <c r="I116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</row>
    <row r="117" spans="1:61" s="44" customFormat="1" ht="12.75">
      <c r="A117" s="22" t="s">
        <v>42</v>
      </c>
      <c r="B117" s="23"/>
      <c r="C117" s="111">
        <f>'σταθερές τιμές (Κ£εκ.)'!C116/$A$2</f>
        <v>2419.3796409886654</v>
      </c>
      <c r="D117" s="33">
        <f>'σταθερές τιμές (Κ£εκ.)'!D116/$A$2</f>
        <v>1828.2035422725085</v>
      </c>
      <c r="E117" s="33">
        <f>'σταθερές τιμές (Κ£εκ.)'!E116/$A$2</f>
        <v>551.3315131032645</v>
      </c>
      <c r="F117" s="33">
        <f>'σταθερές τιμές (Κ£εκ.)'!F116/$A$2</f>
        <v>1262.8444113355456</v>
      </c>
      <c r="G117" s="33">
        <f>'σταθερές τιμές (Κ£εκ.)'!G116/$A$2</f>
        <v>1222.9827397082393</v>
      </c>
      <c r="H117"/>
      <c r="I117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</row>
    <row r="118" spans="1:61" s="44" customFormat="1" ht="12.75">
      <c r="A118" s="22" t="s">
        <v>43</v>
      </c>
      <c r="B118" s="23"/>
      <c r="C118" s="111">
        <f>'σταθερές τιμές (Κ£εκ.)'!C117/$A$2</f>
        <v>2434.244473528638</v>
      </c>
      <c r="D118" s="33">
        <f>'σταθερές τιμές (Κ£εκ.)'!D117/$A$2</f>
        <v>1810.7758075704712</v>
      </c>
      <c r="E118" s="33">
        <f>'σταθερές τιμές (Κ£εκ.)'!E117/$A$2</f>
        <v>233.8221072523297</v>
      </c>
      <c r="F118" s="33">
        <f>'σταθερές τιμές (Κ£εκ.)'!F117/$A$2</f>
        <v>1587.0002767934336</v>
      </c>
      <c r="G118" s="33">
        <f>'σταθερές τιμές (Κ£εκ.)'!G117/$A$2</f>
        <v>1197.3537180875967</v>
      </c>
      <c r="H118"/>
      <c r="I118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</row>
    <row r="119" spans="1:61" s="44" customFormat="1" ht="13.5" thickBot="1">
      <c r="A119" s="22" t="s">
        <v>44</v>
      </c>
      <c r="B119" s="23"/>
      <c r="C119" s="27">
        <f>'σταθερές τιμές (Κ£εκ.)'!C118/$A$2</f>
        <v>2377.3480455308113</v>
      </c>
      <c r="D119" s="31">
        <f>'σταθερές τιμές (Κ£εκ.)'!D118/$A$2</f>
        <v>2100.383751883733</v>
      </c>
      <c r="E119" s="31">
        <f>'σταθερές τιμές (Κ£εκ.)'!E118/$A$2</f>
        <v>350.4341556262537</v>
      </c>
      <c r="F119" s="31">
        <f>'σταθερές τιμές (Κ£εκ.)'!F118/$A$2</f>
        <v>1226.4682866486469</v>
      </c>
      <c r="G119" s="31">
        <f>'σταθερές τιμές (Κ£εκ.)'!G118/$A$2</f>
        <v>1300.0406647143047</v>
      </c>
      <c r="H119"/>
      <c r="I119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1:61" s="44" customFormat="1" ht="12.75">
      <c r="A120" s="20">
        <v>2000</v>
      </c>
      <c r="B120" s="21">
        <v>2000</v>
      </c>
      <c r="C120" s="112">
        <f>'σταθερές τιμές (Κ£εκ.)'!C119/$A$2</f>
        <v>9883.234177496352</v>
      </c>
      <c r="D120" s="36">
        <f>'σταθερές τιμές (Κ£εκ.)'!D119/$A$2</f>
        <v>7988.5660391543115</v>
      </c>
      <c r="E120" s="36">
        <f>'σταθερές τιμές (Κ£εκ.)'!E119/$A$2</f>
        <v>1811.2883880028842</v>
      </c>
      <c r="F120" s="36">
        <f>'σταθερές τιμές (Κ£εκ.)'!F119/$A$2</f>
        <v>5471.112675430653</v>
      </c>
      <c r="G120" s="36">
        <f>'σταθερές τιμές (Κ£εκ.)'!G119/$A$2</f>
        <v>5387.732925091496</v>
      </c>
      <c r="H120"/>
      <c r="I120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1:61" s="44" customFormat="1" ht="12.75">
      <c r="A121" s="22" t="s">
        <v>41</v>
      </c>
      <c r="B121" s="23"/>
      <c r="C121" s="111">
        <f>'σταθερές τιμές (Κ£εκ.)'!C120/$A$2</f>
        <v>2305.074204560599</v>
      </c>
      <c r="D121" s="33">
        <f>'σταθερές τιμές (Κ£εκ.)'!D120/$A$2</f>
        <v>1978.5604691136118</v>
      </c>
      <c r="E121" s="33">
        <f>'σταθερές τιμές (Κ£εκ.)'!E120/$A$2</f>
        <v>501.86750137542424</v>
      </c>
      <c r="F121" s="33">
        <f>'σταθερές τιμές (Κ£εκ.)'!F120/$A$2</f>
        <v>1003.1028202175393</v>
      </c>
      <c r="G121" s="33">
        <f>'σταθερές τιμές (Κ£εκ.)'!G120/$A$2</f>
        <v>1178.405328102735</v>
      </c>
      <c r="H121"/>
      <c r="I121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1:61" s="44" customFormat="1" ht="12.75">
      <c r="A122" s="22" t="s">
        <v>42</v>
      </c>
      <c r="B122" s="23"/>
      <c r="C122" s="111">
        <f>'σταθερές τιμές (Κ£εκ.)'!C121/$A$2</f>
        <v>2554.7008751456583</v>
      </c>
      <c r="D122" s="33">
        <f>'σταθερές τιμές (Κ£εκ.)'!D121/$A$2</f>
        <v>1891.2509354592894</v>
      </c>
      <c r="E122" s="33">
        <f>'σταθερές τιμές (Κ£εκ.)'!E121/$A$2</f>
        <v>670.1647433509776</v>
      </c>
      <c r="F122" s="33">
        <f>'σταθερές τιμές (Κ£εκ.)'!F121/$A$2</f>
        <v>1414.8928536036115</v>
      </c>
      <c r="G122" s="33">
        <f>'σταθερές τιμές (Κ£εκ.)'!G121/$A$2</f>
        <v>1421.6247432826335</v>
      </c>
      <c r="H122"/>
      <c r="I12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1:61" s="44" customFormat="1" ht="12.75">
      <c r="A123" s="22" t="s">
        <v>43</v>
      </c>
      <c r="B123" s="23"/>
      <c r="C123" s="111">
        <f>'σταθερές τιμές (Κ£εκ.)'!C122/$A$2</f>
        <v>2549.233350533255</v>
      </c>
      <c r="D123" s="33">
        <f>'σταθερές τιμές (Κ£εκ.)'!D122/$A$2</f>
        <v>1925.252104142675</v>
      </c>
      <c r="E123" s="33">
        <f>'σταθερές τιμές (Κ£εκ.)'!E122/$A$2</f>
        <v>250.82269159402267</v>
      </c>
      <c r="F123" s="33">
        <f>'σταθερές τιμές (Κ£εκ.)'!F122/$A$2</f>
        <v>1725.174875357525</v>
      </c>
      <c r="G123" s="33">
        <f>'σταθερές τιμές (Κ£εκ.)'!G122/$A$2</f>
        <v>1352.0504925897958</v>
      </c>
      <c r="H123"/>
      <c r="I12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1:61" s="44" customFormat="1" ht="13.5" thickBot="1">
      <c r="A124" s="22" t="s">
        <v>44</v>
      </c>
      <c r="B124" s="28"/>
      <c r="C124" s="27">
        <f>'σταθερές τιμές (Κ£εκ.)'!C123/$A$2</f>
        <v>2474.2257472568404</v>
      </c>
      <c r="D124" s="31">
        <f>'σταθερές τιμές (Κ£εκ.)'!D123/$A$2</f>
        <v>2193.5025304387345</v>
      </c>
      <c r="E124" s="31">
        <f>'σταθερές τιμές (Κ£εκ.)'!E123/$A$2</f>
        <v>388.43345168245986</v>
      </c>
      <c r="F124" s="31">
        <f>'σταθερές τιμές (Κ£εκ.)'!F123/$A$2</f>
        <v>1327.9592122663917</v>
      </c>
      <c r="G124" s="31">
        <f>'σταθερές τιμές (Κ£εκ.)'!G123/$A$2</f>
        <v>1435.6352751019183</v>
      </c>
      <c r="H124"/>
      <c r="I124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1:61" s="44" customFormat="1" ht="12.75">
      <c r="A125" s="20">
        <v>2001</v>
      </c>
      <c r="B125" s="53">
        <v>2001</v>
      </c>
      <c r="C125" s="112">
        <f>'σταθερές τιμές (Κ£εκ.)'!C124/$A$2</f>
        <v>10276.895949589423</v>
      </c>
      <c r="D125" s="36">
        <f>'σταθερές τιμές (Κ£εκ.)'!D124/$A$2</f>
        <v>8439.295099389346</v>
      </c>
      <c r="E125" s="36">
        <f>'σταθερές τιμές (Κ£εκ.)'!E124/$A$2</f>
        <v>1699.7167138810198</v>
      </c>
      <c r="F125" s="36">
        <f>'σταθερές τιμές (Κ£εκ.)'!F124/$A$2</f>
        <v>5804.631676787283</v>
      </c>
      <c r="G125" s="36">
        <f>'σταθερές τιμές (Κ£εκ.)'!G124/$A$2</f>
        <v>5666.747540468225</v>
      </c>
      <c r="H125"/>
      <c r="I125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1:61" s="44" customFormat="1" ht="12.75">
      <c r="A126" s="22" t="s">
        <v>41</v>
      </c>
      <c r="B126" s="24"/>
      <c r="C126" s="111">
        <f>'σταθερές τιμές (Κ£εκ.)'!C125/$A$2</f>
        <v>2379.3983672604627</v>
      </c>
      <c r="D126" s="33">
        <f>'σταθερές τιμές (Κ£εκ.)'!D125/$A$2</f>
        <v>2120.545248891972</v>
      </c>
      <c r="E126" s="33">
        <f>'σταθερές τιμές (Κ£εκ.)'!E125/$A$2</f>
        <v>496.5537508927443</v>
      </c>
      <c r="F126" s="33">
        <f>'σταθερές τιμές (Κ£εκ.)'!F125/$A$2</f>
        <v>1061.9128818297072</v>
      </c>
      <c r="G126" s="33">
        <f>'σταθερές τιμές (Κ£εκ.)'!G125/$A$2</f>
        <v>1299.4939122530643</v>
      </c>
      <c r="H126"/>
      <c r="I126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1:61" s="44" customFormat="1" ht="12.75">
      <c r="A127" s="22" t="s">
        <v>42</v>
      </c>
      <c r="B127" s="23"/>
      <c r="C127" s="111">
        <f>'σταθερές τιμές (Κ£εκ.)'!C126/$A$2</f>
        <v>2659.6090036461555</v>
      </c>
      <c r="D127" s="33">
        <f>'σταθερές τιμές (Κ£εκ.)'!D126/$A$2</f>
        <v>1992.2292806446212</v>
      </c>
      <c r="E127" s="33">
        <f>'σταθερές τιμές (Κ£εκ.)'!E126/$A$2</f>
        <v>612.6019607910142</v>
      </c>
      <c r="F127" s="33">
        <f>'σταθερές τιμές (Κ£εκ.)'!F126/$A$2</f>
        <v>1565.2497804447148</v>
      </c>
      <c r="G127" s="33">
        <f>'σταθερές τιμές (Κ£εκ.)'!G126/$A$2</f>
        <v>1510.5574483062635</v>
      </c>
      <c r="H127"/>
      <c r="I127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1:61" s="44" customFormat="1" ht="12.75">
      <c r="A128" s="22" t="s">
        <v>43</v>
      </c>
      <c r="B128" s="23"/>
      <c r="C128" s="111">
        <f>'σταθερές τιμές (Κ£εκ.)'!C127/$A$2</f>
        <v>2676.5241579157796</v>
      </c>
      <c r="D128" s="33">
        <f>'σταθερές τιμές (Κ£εκ.)'!D127/$A$2</f>
        <v>2021.788085580429</v>
      </c>
      <c r="E128" s="33">
        <f>'σταθερές τιμές (Κ£εκ.)'!E127/$A$2</f>
        <v>324.8734780632661</v>
      </c>
      <c r="F128" s="33">
        <f>'σταθερές τιμές (Κ£εκ.)'!F127/$A$2</f>
        <v>1825.8115002545817</v>
      </c>
      <c r="G128" s="33">
        <f>'σταθερές τιμές (Κ£εκ.)'!G127/$A$2</f>
        <v>1495.829303881601</v>
      </c>
      <c r="H128"/>
      <c r="I128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1:61" s="44" customFormat="1" ht="13.5" thickBot="1">
      <c r="A129" s="22" t="s">
        <v>44</v>
      </c>
      <c r="B129" s="28"/>
      <c r="C129" s="27">
        <f>'σταθερές τιμές (Κ£εκ.)'!C128/$A$2</f>
        <v>2561.3644207670254</v>
      </c>
      <c r="D129" s="31">
        <f>'σταθερές τιμές (Κ£εκ.)'!D128/$A$2</f>
        <v>2304.732484272324</v>
      </c>
      <c r="E129" s="31">
        <f>'σταθερές τιμές (Κ£εκ.)'!E128/$A$2</f>
        <v>265.6875241339954</v>
      </c>
      <c r="F129" s="31">
        <f>'σταθερές τιμές (Κ£εκ.)'!F128/$A$2</f>
        <v>1351.7258583159341</v>
      </c>
      <c r="G129" s="31">
        <f>'σταθερές τιμές (Κ£εκ.)'!G128/$A$2</f>
        <v>1360.8668760272967</v>
      </c>
      <c r="H129"/>
      <c r="I129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1:61" s="44" customFormat="1" ht="12.75">
      <c r="A130" s="20">
        <v>2002</v>
      </c>
      <c r="B130" s="53">
        <v>2002</v>
      </c>
      <c r="C130" s="112">
        <f>'σταθερές τιμές (Κ£εκ.)'!C129/$A$2</f>
        <v>10480.21952111319</v>
      </c>
      <c r="D130" s="36">
        <f>'σταθερές τιμές (Κ£εκ.)'!D129/$A$2</f>
        <v>8625.874376787624</v>
      </c>
      <c r="E130" s="36">
        <f>'σταθερές τιμές (Κ£εκ.)'!E129/$A$2</f>
        <v>1944.7301605743637</v>
      </c>
      <c r="F130" s="36">
        <f>'σταθερές τιμές (Κ£εκ.)'!F129/$A$2</f>
        <v>5527.496522996067</v>
      </c>
      <c r="G130" s="36">
        <f>'σταθερές τιμές (Κ£εκ.)'!G129/$A$2</f>
        <v>5617.881539244867</v>
      </c>
      <c r="H130"/>
      <c r="I130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1:61" ht="12.75">
      <c r="A131" s="22" t="s">
        <v>41</v>
      </c>
      <c r="B131" s="23"/>
      <c r="C131" s="111">
        <f>'σταθερές τιμές (Κ£εκ.)'!C130/$A$2</f>
        <v>2434.757053961051</v>
      </c>
      <c r="D131" s="33">
        <f>'σταθερές τιμές (Κ£εκ.)'!D130/$A$2</f>
        <v>2157.109319737422</v>
      </c>
      <c r="E131" s="33">
        <f>'σταθερές τιμές (Κ£εκ.)'!E130/$A$2</f>
        <v>585.6060580172706</v>
      </c>
      <c r="F131" s="33">
        <f>'σταθερές τιμές (Κ£εκ.)'!F130/$A$2</f>
        <v>982.7192050219213</v>
      </c>
      <c r="G131" s="33">
        <f>'σταθερές τιμές (Κ£εκ.)'!G130/$A$2</f>
        <v>1290.7971309164598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1:61" ht="12.75">
      <c r="A132" s="22" t="s">
        <v>42</v>
      </c>
      <c r="B132" s="23"/>
      <c r="C132" s="111">
        <f>'σταθερές τιμές (Κ£εκ.)'!C131/$A$2</f>
        <v>2697.881675932982</v>
      </c>
      <c r="D132" s="33">
        <f>'σταθερές τιμές (Κ£εκ.)'!D131/$A$2</f>
        <v>2067.5786042093105</v>
      </c>
      <c r="E132" s="33">
        <f>'σταθερές τιμές (Κ£εκ.)'!E131/$A$2</f>
        <v>621.0253658969988</v>
      </c>
      <c r="F132" s="33">
        <f>'σταθερές τιμές (Κ£εκ.)'!F131/$A$2</f>
        <v>1481.032815399283</v>
      </c>
      <c r="G132" s="33">
        <f>'σταθερές τιμές (Κ£εκ.)'!G131/$A$2</f>
        <v>1471.720937543783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1:61" ht="12.75">
      <c r="A133" s="22" t="s">
        <v>43</v>
      </c>
      <c r="B133" s="23"/>
      <c r="C133" s="111">
        <f>'σταθερές τιμές (Κ£εκ.)'!C132/$A$2</f>
        <v>2708.8167251577897</v>
      </c>
      <c r="D133" s="33">
        <f>'σταθερές τιμές (Κ£εκ.)'!D132/$A$2</f>
        <v>2080.2222548754944</v>
      </c>
      <c r="E133" s="33">
        <f>'σταθερές τιμές (Κ£εκ.)'!E132/$A$2</f>
        <v>340.42175117978934</v>
      </c>
      <c r="F133" s="33">
        <f>'σταθερές τιμές (Κ£εκ.)'!F132/$A$2</f>
        <v>1720.7325116099469</v>
      </c>
      <c r="G133" s="33">
        <f>'σταθερές τιμές (Κ£εκ.)'!G132/$A$2</f>
        <v>1432.5939645362687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1:61" ht="13.5" thickBot="1">
      <c r="A134" s="22" t="s">
        <v>44</v>
      </c>
      <c r="B134" s="23"/>
      <c r="C134" s="27">
        <f>'σταθερές τιμές (Κ£εκ.)'!C133/$A$2</f>
        <v>2638.7640660613665</v>
      </c>
      <c r="D134" s="31">
        <f>'σταθερές τιμές (Κ£εκ.)'!D133/$A$2</f>
        <v>2320.9641979653975</v>
      </c>
      <c r="E134" s="31">
        <f>'σταθερές τιμές (Κ£εκ.)'!E133/$A$2</f>
        <v>397.6598994658912</v>
      </c>
      <c r="F134" s="31">
        <f>'σταθερές τιμές (Κ£εκ.)'!F133/$A$2</f>
        <v>1342.9436469072607</v>
      </c>
      <c r="G134" s="31">
        <f>'σταθερές τιμές (Κ£εκ.)'!G133/$A$2</f>
        <v>1422.7695062483556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</row>
    <row r="135" spans="1:62" ht="12.75">
      <c r="A135" s="20">
        <v>2003</v>
      </c>
      <c r="B135" s="21">
        <v>2003</v>
      </c>
      <c r="C135" s="112">
        <f>'σταθερές τιμές (Κ£εκ.)'!C134/$A$2</f>
        <v>10671.58288254732</v>
      </c>
      <c r="D135" s="36">
        <f>'σταθερές τιμές (Κ£εκ.)'!D134/$A$2</f>
        <v>8875.842767660959</v>
      </c>
      <c r="E135" s="36">
        <f>'σταθερές τιμές (Κ£εκ.)'!E134/$A$2</f>
        <v>1871.0894384510502</v>
      </c>
      <c r="F135" s="36">
        <f>'σταθερές τιμές (Κ£εκ.)'!F134/$A$2</f>
        <v>5487.686109412002</v>
      </c>
      <c r="G135" s="36">
        <f>'σταθερές τιμές (Κ£εκ.)'!G134/$A$2</f>
        <v>5563.0354329766915</v>
      </c>
      <c r="J135" s="9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</row>
    <row r="136" spans="1:62" ht="12.75">
      <c r="A136" s="22" t="s">
        <v>41</v>
      </c>
      <c r="B136" s="23"/>
      <c r="C136" s="111">
        <f>'σταθερές τιμές (Κ£εκ.)'!C135/$A$2</f>
        <v>2476.6177892747673</v>
      </c>
      <c r="D136" s="33">
        <f>'σταθερές τιμές (Κ£εκ.)'!D135/$A$2</f>
        <v>2172.1450124215326</v>
      </c>
      <c r="E136" s="33">
        <f>'σταθερές τιμές (Κ£εκ.)'!E135/$A$2</f>
        <v>658.2387052901719</v>
      </c>
      <c r="F136" s="33">
        <f>'σταθερές τιμές (Κ£εκ.)'!F135/$A$2</f>
        <v>906.0371723329586</v>
      </c>
      <c r="G136" s="33">
        <f>'σταθερές τιμές (Κ£εκ.)'!G135/$A$2</f>
        <v>1259.8372727987235</v>
      </c>
      <c r="J136" s="9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</row>
    <row r="137" spans="1:62" ht="12.75">
      <c r="A137" s="22" t="s">
        <v>42</v>
      </c>
      <c r="B137" s="23"/>
      <c r="C137" s="111">
        <f>'σταθερές τιμές (Κ£εκ.)'!C136/$A$2</f>
        <v>2747.6019778770287</v>
      </c>
      <c r="D137" s="33">
        <f>'σταθερές τιμές (Κ£εκ.)'!D136/$A$2</f>
        <v>2112.3439619733663</v>
      </c>
      <c r="E137" s="33">
        <f>'σταθερές τιμές (Κ£εκ.)'!E136/$A$2</f>
        <v>682.9963401757126</v>
      </c>
      <c r="F137" s="33">
        <f>'σταθερές τιμές (Κ£εκ.)'!F136/$A$2</f>
        <v>1320.0142155639924</v>
      </c>
      <c r="G137" s="33">
        <f>'σταθερές τιμές (Κ£εκ.)'!G136/$A$2</f>
        <v>1367.7183678072151</v>
      </c>
      <c r="J137" s="9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</row>
    <row r="138" spans="1:62" ht="12.75">
      <c r="A138" s="22" t="s">
        <v>43</v>
      </c>
      <c r="B138" s="23"/>
      <c r="C138" s="111">
        <f>'σταθερές τιμές (Κ£εκ.)'!C137/$A$2</f>
        <v>2751.1900409039185</v>
      </c>
      <c r="D138" s="33">
        <f>'σταθερές τιμές (Κ£εκ.)'!D137/$A$2</f>
        <v>2130.796857540229</v>
      </c>
      <c r="E138" s="33">
        <f>'σταθερές τιμές (Κ£εκ.)'!E137/$A$2</f>
        <v>281.2699692793461</v>
      </c>
      <c r="F138" s="33">
        <f>'σταθερές τιμές (Κ£εκ.)'!F137/$A$2</f>
        <v>1795.740114886361</v>
      </c>
      <c r="G138" s="33">
        <f>'σταθερές τιμές (Κ£εκ.)'!G137/$A$2</f>
        <v>1456.6681588452589</v>
      </c>
      <c r="J138" s="9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</row>
    <row r="139" spans="1:62" ht="13.5" thickBot="1">
      <c r="A139" s="22" t="s">
        <v>44</v>
      </c>
      <c r="B139" s="34"/>
      <c r="C139" s="27">
        <f>'σταθερές τιμές (Κ£εκ.)'!C138/$A$2</f>
        <v>2696.173074491606</v>
      </c>
      <c r="D139" s="31">
        <f>'σταθερές τιμές (Κ£εκ.)'!D138/$A$2</f>
        <v>2460.556935725831</v>
      </c>
      <c r="E139" s="31">
        <f>'σταθερές τιμές (Κ£εκ.)'!E138/$A$2</f>
        <v>248.60150972023362</v>
      </c>
      <c r="F139" s="31">
        <f>'σταθερές τιμές (Κ£εκ.)'!F138/$A$2</f>
        <v>1465.9287786575178</v>
      </c>
      <c r="G139" s="31">
        <f>'σταθερές τιμές (Κ£εκ.)'!G138/$A$2</f>
        <v>1478.811633525494</v>
      </c>
      <c r="J139" s="9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</row>
    <row r="140" spans="1:62" ht="12.75">
      <c r="A140" s="20">
        <v>2004</v>
      </c>
      <c r="B140" s="21">
        <v>2004</v>
      </c>
      <c r="C140" s="112">
        <f>'σταθερές τιμές (Κ£εκ.)'!C139/$A$2</f>
        <v>11117.356998602365</v>
      </c>
      <c r="D140" s="36">
        <f>'σταθερές τιμές (Κ£εκ.)'!D139/$A$2</f>
        <v>9199.110160369331</v>
      </c>
      <c r="E140" s="36">
        <f>'σταθερές τιμές (Κ£εκ.)'!E139/$A$2</f>
        <v>2247.3234758420845</v>
      </c>
      <c r="F140" s="36">
        <f>'σταθερές τιμές (Κ£εκ.)'!F139/$A$2</f>
        <v>5767.5550255094195</v>
      </c>
      <c r="G140" s="36">
        <f>'σταθερές τιμές (Κ£εκ.)'!G139/$A$2</f>
        <v>6096.631663118471</v>
      </c>
      <c r="J140" s="9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</row>
    <row r="141" spans="1:62" ht="12.75">
      <c r="A141" s="22" t="s">
        <v>41</v>
      </c>
      <c r="B141" s="23"/>
      <c r="C141" s="111">
        <f>'σταθερές τιμές (Κ£εκ.)'!C140/$A$2</f>
        <v>2576.400113451136</v>
      </c>
      <c r="D141" s="33">
        <f>'σταθερές τιμές (Κ£εκ.)'!D140/$A$2</f>
        <v>2250.7406787248365</v>
      </c>
      <c r="E141" s="33">
        <f>'σταθερές τιμές (Κ£εκ.)'!E140/$A$2</f>
        <v>552.6129641842966</v>
      </c>
      <c r="F141" s="33">
        <f>'σταθερές τιμές (Κ£εκ.)'!F140/$A$2</f>
        <v>1152.1953819920243</v>
      </c>
      <c r="G141" s="33">
        <f>'σταθερές τιμές (Κ£εκ.)'!G140/$A$2</f>
        <v>1379.1830834788493</v>
      </c>
      <c r="J141" s="9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</row>
    <row r="142" spans="1:62" ht="12.75">
      <c r="A142" s="22" t="s">
        <v>42</v>
      </c>
      <c r="B142" s="23"/>
      <c r="C142" s="111">
        <f>'σταθερές τιμές (Κ£εκ.)'!C141/$A$2</f>
        <v>2864.982896899572</v>
      </c>
      <c r="D142" s="33">
        <f>'σταθερές τιμές (Κ£εκ.)'!D141/$A$2</f>
        <v>2204.2667195194044</v>
      </c>
      <c r="E142" s="33">
        <f>'σταθερές τιμές (Κ£εκ.)'!E141/$A$2</f>
        <v>695.3153565680349</v>
      </c>
      <c r="F142" s="33">
        <f>'σταθερές τιμές (Κ£εκ.)'!F141/$A$2</f>
        <v>1496.9057227896678</v>
      </c>
      <c r="G142" s="33">
        <f>'σταθερές τιμές (Κ£εκ.)'!G141/$A$2</f>
        <v>1531.4023858910527</v>
      </c>
      <c r="J142" s="9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</row>
    <row r="143" spans="1:62" ht="12.75">
      <c r="A143" s="22" t="s">
        <v>43</v>
      </c>
      <c r="B143" s="23"/>
      <c r="C143" s="111">
        <f>'σταθερές τιμές (Κ£εκ.)'!C142/$A$2</f>
        <v>2864.982896899572</v>
      </c>
      <c r="D143" s="33">
        <f>'σταθερές τιμές (Κ£εκ.)'!D142/$A$2</f>
        <v>2252.9618605986257</v>
      </c>
      <c r="E143" s="33">
        <f>'σταθερές τιμές (Κ£εκ.)'!E142/$A$2</f>
        <v>382.17997040702306</v>
      </c>
      <c r="F143" s="33">
        <f>'σταθερές τιμές (Κ£εκ.)'!F142/$A$2</f>
        <v>1753.5376592843695</v>
      </c>
      <c r="G143" s="33">
        <f>'σταθερές τιμές (Κ£εκ.)'!G142/$A$2</f>
        <v>1523.6111633183775</v>
      </c>
      <c r="J143" s="9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</row>
    <row r="144" spans="1:62" ht="13.5" thickBot="1">
      <c r="A144" s="22" t="s">
        <v>44</v>
      </c>
      <c r="B144" s="34"/>
      <c r="C144" s="27">
        <f>'σταθερές τιμές (Κ£εκ.)'!C143/$A$2</f>
        <v>2810.991091352085</v>
      </c>
      <c r="D144" s="31">
        <f>'σταθερές τιμές (Κ£εκ.)'!D143/$A$2</f>
        <v>2491.140901526465</v>
      </c>
      <c r="E144" s="31">
        <f>'σταθερές τιμές (Κ£εκ.)'!E143/$A$2</f>
        <v>617.2151846827298</v>
      </c>
      <c r="F144" s="31">
        <f>'σταθερές τιμές (Κ£εκ.)'!F143/$A$2</f>
        <v>1364.9675194865995</v>
      </c>
      <c r="G144" s="31">
        <f>'σταθερές τιμές (Κ£εκ.)'!G143/$A$2</f>
        <v>1662.4521164446055</v>
      </c>
      <c r="J144" s="9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</row>
    <row r="145" spans="1:62" ht="12.75">
      <c r="A145" s="20">
        <v>2005</v>
      </c>
      <c r="B145" s="21">
        <v>2005</v>
      </c>
      <c r="C145" s="112">
        <f>'σταθερές τιμές (Κ£εκ.)'!C144/$A$2</f>
        <v>11549.120582838124</v>
      </c>
      <c r="D145" s="36">
        <f>'σταθερές τιμές (Κ£εκ.)'!D144/$A$2</f>
        <v>9607.97848529065</v>
      </c>
      <c r="E145" s="36">
        <f>'σταθερές τιμές (Κ£εκ.)'!E144/$A$2</f>
        <v>2189.9144674118447</v>
      </c>
      <c r="F145" s="36">
        <f>'σταθερές τιμές (Κ£εκ.)'!F144/$A$2</f>
        <v>6036.830612670305</v>
      </c>
      <c r="G145" s="36">
        <f>'σταθερές τιμές (Κ£εκ.)'!G144/$A$2</f>
        <v>6285.602982534677</v>
      </c>
      <c r="J145" s="9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</row>
    <row r="146" spans="1:62" ht="12.75">
      <c r="A146" s="22" t="s">
        <v>41</v>
      </c>
      <c r="B146" s="23"/>
      <c r="C146" s="111">
        <f>'σταθερές τιμές (Κ£εκ.)'!C145/$A$2</f>
        <v>2682.5042629605964</v>
      </c>
      <c r="D146" s="33">
        <f>'σταθερές τιμές (Κ£εκ.)'!D145/$A$2</f>
        <v>2366.5838564501414</v>
      </c>
      <c r="E146" s="33">
        <f>'σταθερές τιμές (Κ£εκ.)'!E145/$A$2</f>
        <v>622.1701288627207</v>
      </c>
      <c r="F146" s="33">
        <f>'σταθερές τιμές (Κ£εκ.)'!F145/$A$2</f>
        <v>1184.3683471331376</v>
      </c>
      <c r="G146" s="33">
        <f>'σταθερές τιμές (Κ£εκ.)'!G145/$A$2</f>
        <v>1490.6180694854033</v>
      </c>
      <c r="J146" s="9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</row>
    <row r="147" spans="1:62" ht="12.75">
      <c r="A147" s="22" t="s">
        <v>42</v>
      </c>
      <c r="B147" s="23"/>
      <c r="C147" s="111">
        <f>'σταθερές τιμές (Κ£εκ.)'!C146/$A$2</f>
        <v>2963.0566196345644</v>
      </c>
      <c r="D147" s="33">
        <f>'σταθερές τιμές (Κ£εκ.)'!D146/$A$2</f>
        <v>2318.4012958033336</v>
      </c>
      <c r="E147" s="33">
        <f>'σταθερές τιμές (Κ£εκ.)'!E146/$A$2</f>
        <v>566.0425715135134</v>
      </c>
      <c r="F147" s="33">
        <f>'σταθερές τιμές (Κ£εκ.)'!F146/$A$2</f>
        <v>1578.6452157451042</v>
      </c>
      <c r="G147" s="33">
        <f>'σταθερές τιμές (Κ£εκ.)'!G146/$A$2</f>
        <v>1499.9470333553174</v>
      </c>
      <c r="J147" s="9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</row>
    <row r="148" spans="1:62" ht="12.75">
      <c r="A148" s="22" t="s">
        <v>43</v>
      </c>
      <c r="B148" s="23"/>
      <c r="C148" s="111">
        <f>'σταθερές τιμές (Κ£εκ.)'!C147/$A$2</f>
        <v>2978.092312318675</v>
      </c>
      <c r="D148" s="33">
        <f>'σταθερές τιμές (Κ£εκ.)'!D147/$A$2</f>
        <v>2266.801532273773</v>
      </c>
      <c r="E148" s="33">
        <f>'σταθερές τιμές (Κ£εκ.)'!E147/$A$2</f>
        <v>424.24573789370453</v>
      </c>
      <c r="F148" s="33">
        <f>'σταθερές τιμές (Κ£εκ.)'!F147/$A$2</f>
        <v>1869.551697153812</v>
      </c>
      <c r="G148" s="33">
        <f>'σταθερές τιμές (Κ£εκ.)'!G147/$A$2</f>
        <v>1582.3528808728904</v>
      </c>
      <c r="J148" s="9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</row>
    <row r="149" spans="1:62" ht="13.5" thickBot="1">
      <c r="A149" s="22" t="s">
        <v>44</v>
      </c>
      <c r="B149" s="34"/>
      <c r="C149" s="27">
        <f>'σταθερές τιμές (Κ£εκ.)'!C148/$A$2</f>
        <v>2925.296527780151</v>
      </c>
      <c r="D149" s="31">
        <f>'σταθερές τιμές (Κ£εκ.)'!D148/$A$2</f>
        <v>2656.362660907541</v>
      </c>
      <c r="E149" s="31">
        <f>'σταθερές τιμές (Κ£εκ.)'!E148/$A$2</f>
        <v>577.4389431274924</v>
      </c>
      <c r="F149" s="31">
        <f>'σταθερές τιμές (Κ£εκ.)'!F148/$A$2</f>
        <v>1404.248266623838</v>
      </c>
      <c r="G149" s="31">
        <f>'σταθερές τιμές (Κ£εκ.)'!G148/$A$2</f>
        <v>1712.702084835479</v>
      </c>
      <c r="J149" s="9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</row>
    <row r="150" spans="1:61" ht="12.75">
      <c r="A150" s="20">
        <v>2006</v>
      </c>
      <c r="B150" s="21">
        <v>2006</v>
      </c>
      <c r="C150" s="112">
        <f>'σταθερές τιμές (Κ£εκ.)'!C149/$A$2</f>
        <v>11986.693411974564</v>
      </c>
      <c r="D150" s="36">
        <f>'σταθερές τιμές (Κ£εκ.)'!D149/$A$2</f>
        <v>9964.221885817584</v>
      </c>
      <c r="E150" s="36">
        <f>'σταθερές τιμές (Κ£εκ.)'!E149/$A$2</f>
        <v>2284.058406831672</v>
      </c>
      <c r="F150" s="36">
        <f>'σταθερές τιμές (Κ£εκ.)'!F149/$A$2</f>
        <v>6165.146580917656</v>
      </c>
      <c r="G150" s="36">
        <f>'σταθερές τιμές (Κ£εκ.)'!G149/$A$2</f>
        <v>6426.733461592349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</row>
    <row r="151" spans="1:59" ht="12.75">
      <c r="A151" s="22" t="s">
        <v>41</v>
      </c>
      <c r="B151" s="23"/>
      <c r="C151" s="111">
        <f>'σταθερές τιμές (Κ£εκ.)'!C150/$A$2</f>
        <v>2783.9951885783416</v>
      </c>
      <c r="D151" s="33">
        <f>'σταθερές τιμές (Κ£εκ.)'!D150/$A$2</f>
        <v>2487.2111182112994</v>
      </c>
      <c r="E151" s="33">
        <f>'σταθερές τιμές (Κ£εκ.)'!E150/$A$2</f>
        <v>556.2693712688416</v>
      </c>
      <c r="F151" s="33">
        <f>'σταθερές τιμές (Κ£εκ.)'!F150/$A$2</f>
        <v>1273.0105899117336</v>
      </c>
      <c r="G151" s="33">
        <f>'σταθερές τιμές (Κ£εκ.)'!G150/$A$2</f>
        <v>1532.461718784706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1:59" ht="12.75">
      <c r="A152" s="22" t="s">
        <v>42</v>
      </c>
      <c r="B152" s="23"/>
      <c r="C152" s="111">
        <f>'σταθερές τιμές (Κ£εκ.)'!C151/$A$2</f>
        <v>3088.6388255757133</v>
      </c>
      <c r="D152" s="33">
        <f>'σταθερές τιμές (Κ£εκ.)'!D151/$A$2</f>
        <v>2433.5610329520873</v>
      </c>
      <c r="E152" s="33">
        <f>'σταθερές τιμές (Κ£εκ.)'!E151/$A$2</f>
        <v>618.633323879072</v>
      </c>
      <c r="F152" s="33">
        <f>'σταθερές τιμές (Κ£εκ.)'!F151/$A$2</f>
        <v>1638.4462661932703</v>
      </c>
      <c r="G152" s="33">
        <f>'σταθερές τιμές (Κ£εκ.)'!G151/$A$2</f>
        <v>1601.8992813622338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ht="12.75">
      <c r="A153" s="22" t="s">
        <v>43</v>
      </c>
      <c r="B153" s="23"/>
      <c r="C153" s="111">
        <f>'σταθερές τιμές (Κ£εκ.)'!C152/$A$2</f>
        <v>3083.1713009633095</v>
      </c>
      <c r="D153" s="33">
        <f>'σταθερές τιμές (Κ£εκ.)'!D152/$A$2</f>
        <v>2400.5850251335273</v>
      </c>
      <c r="E153" s="33">
        <f>'σταθερές τιμές (Κ£εκ.)'!E152/$A$2</f>
        <v>330.2384865891873</v>
      </c>
      <c r="F153" s="33">
        <f>'σταθερές τιμές (Κ£εκ.)'!F152/$A$2</f>
        <v>1975.1432662308596</v>
      </c>
      <c r="G153" s="33">
        <f>'σταθερές τιμές (Κ£εκ.)'!G152/$A$2</f>
        <v>1622.761304961437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ht="13.5" thickBot="1">
      <c r="A154" s="22" t="s">
        <v>44</v>
      </c>
      <c r="B154" s="34"/>
      <c r="C154" s="27">
        <f>'σταθερές τιμές (Κ£εκ.)'!C153/$A$2</f>
        <v>3030.717236713061</v>
      </c>
      <c r="D154" s="31">
        <f>'σταθερές τιμές (Κ£εκ.)'!D153/$A$2</f>
        <v>2642.864709520669</v>
      </c>
      <c r="E154" s="31">
        <f>'σταθερές τιμές (Κ£εκ.)'!E153/$A$2</f>
        <v>778.9172250945711</v>
      </c>
      <c r="F154" s="31">
        <f>'σταθερές τιμές (Κ£εκ.)'!F153/$A$2</f>
        <v>1278.5977166250339</v>
      </c>
      <c r="G154" s="31">
        <f>'σταθερές τιμές (Κ£εκ.)'!G153/$A$2</f>
        <v>1669.6111564839716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61" ht="12.75">
      <c r="A155" s="20">
        <v>2007</v>
      </c>
      <c r="B155" s="21">
        <v>2007</v>
      </c>
      <c r="C155" s="112">
        <f>'σταθερές τιμές (Κ£εκ.)'!C154/$A$2</f>
        <v>2890.95363880849</v>
      </c>
      <c r="D155" s="36">
        <f>'σταθερές τιμές (Κ£εκ.)'!D154/$A$2</f>
        <v>2597.5867713242005</v>
      </c>
      <c r="E155" s="36">
        <f>'σταθερές τιμές (Κ£εκ.)'!E154/$A$2</f>
        <v>634.4549732262154</v>
      </c>
      <c r="F155" s="36">
        <f>'σταθερές τιμές (Κ£εκ.)'!F154/$A$2</f>
        <v>1223.9737285442375</v>
      </c>
      <c r="G155" s="36">
        <f>'σταθερές τιμές (Κ£εκ.)'!G154/$A$2</f>
        <v>1565.0618342861635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</row>
    <row r="156" spans="1:59" ht="12.75">
      <c r="A156" s="22" t="s">
        <v>41</v>
      </c>
      <c r="B156" s="23"/>
      <c r="C156" s="111">
        <f>'σταθερές τιμές (Κ£εκ.)'!C155/$A$2</f>
        <v>2890.95363880849</v>
      </c>
      <c r="D156" s="33">
        <f>'σταθερές τιμές (Κ£εκ.)'!D155/$A$2</f>
        <v>2597.5867713242005</v>
      </c>
      <c r="E156" s="33">
        <f>'σταθερές τιμές (Κ£εκ.)'!E155/$A$2</f>
        <v>634.4549732262154</v>
      </c>
      <c r="F156" s="33">
        <f>'σταθερές τιμές (Κ£εκ.)'!F155/$A$2</f>
        <v>1223.9737285442375</v>
      </c>
      <c r="G156" s="33">
        <f>'σταθερές τιμές (Κ£εκ.)'!G155/$A$2</f>
        <v>1565.0618342861635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59" ht="12.75">
      <c r="A157" s="22" t="s">
        <v>42</v>
      </c>
      <c r="B157" s="23"/>
      <c r="C157" s="39"/>
      <c r="D157" s="40"/>
      <c r="E157" s="40"/>
      <c r="F157" s="40"/>
      <c r="G157" s="40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ht="12.75">
      <c r="A158" s="22" t="s">
        <v>43</v>
      </c>
      <c r="B158" s="23"/>
      <c r="C158" s="55"/>
      <c r="D158" s="40"/>
      <c r="E158" s="40"/>
      <c r="F158" s="40"/>
      <c r="G158" s="40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ht="13.5" thickBot="1">
      <c r="A159" s="100" t="s">
        <v>44</v>
      </c>
      <c r="B159" s="99"/>
      <c r="C159" s="58"/>
      <c r="D159" s="42"/>
      <c r="E159" s="42"/>
      <c r="F159" s="42"/>
      <c r="G159" s="4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7:59" ht="12.75">
      <c r="G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7:59" ht="12.75">
      <c r="G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7:59" ht="12.75"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4" spans="1:6" s="60" customFormat="1" ht="30" customHeight="1" thickBot="1">
      <c r="A164" s="143" t="s">
        <v>92</v>
      </c>
      <c r="B164" s="142"/>
      <c r="C164" s="142"/>
      <c r="D164" s="142"/>
      <c r="E164" s="142"/>
      <c r="F164" s="142"/>
    </row>
    <row r="165" spans="1:6" s="61" customFormat="1" ht="49.5" customHeight="1">
      <c r="A165" s="147" t="s">
        <v>63</v>
      </c>
      <c r="B165" s="150" t="s">
        <v>64</v>
      </c>
      <c r="C165" s="152" t="s">
        <v>85</v>
      </c>
      <c r="D165" s="126"/>
      <c r="E165" s="126"/>
      <c r="F165" s="153"/>
    </row>
    <row r="166" spans="1:6" s="61" customFormat="1" ht="69.75" customHeight="1">
      <c r="A166" s="148"/>
      <c r="B166" s="151"/>
      <c r="C166" s="154" t="s">
        <v>86</v>
      </c>
      <c r="D166" s="115" t="s">
        <v>76</v>
      </c>
      <c r="E166" s="115" t="s">
        <v>74</v>
      </c>
      <c r="F166" s="117" t="s">
        <v>50</v>
      </c>
    </row>
    <row r="167" spans="1:6" s="61" customFormat="1" ht="12" customHeight="1">
      <c r="A167" s="149"/>
      <c r="B167" s="118"/>
      <c r="C167" s="155"/>
      <c r="D167" s="116"/>
      <c r="E167" s="116"/>
      <c r="F167" s="118"/>
    </row>
    <row r="168" spans="1:6" s="61" customFormat="1" ht="13.5" customHeight="1" thickBot="1">
      <c r="A168" s="62">
        <v>1</v>
      </c>
      <c r="B168" s="63">
        <v>2</v>
      </c>
      <c r="C168" s="62" t="s">
        <v>51</v>
      </c>
      <c r="D168" s="64">
        <v>4</v>
      </c>
      <c r="E168" s="64">
        <v>5</v>
      </c>
      <c r="F168" s="65">
        <v>6</v>
      </c>
    </row>
    <row r="169" spans="1:6" s="61" customFormat="1" ht="13.5" customHeight="1">
      <c r="A169" s="20">
        <v>1995</v>
      </c>
      <c r="B169" s="21">
        <v>1995</v>
      </c>
      <c r="C169" s="112">
        <f>'σταθερές τιμές (Κ£εκ.)'!C168/$A$2</f>
        <v>6387.606488584835</v>
      </c>
      <c r="D169" s="36">
        <f>'σταθερές τιμές (Κ£εκ.)'!D168/$A$2</f>
        <v>5098.46670106651</v>
      </c>
      <c r="E169" s="36">
        <f>'σταθερές τιμές (Κ£εκ.)'!E168/$A$2</f>
        <v>109.17963210393765</v>
      </c>
      <c r="F169" s="36">
        <f>'σταθερές τιμές (Κ£εκ.)'!F168/$A$2</f>
        <v>1179.9601554143871</v>
      </c>
    </row>
    <row r="170" spans="1:6" s="61" customFormat="1" ht="13.5" customHeight="1">
      <c r="A170" s="22" t="s">
        <v>41</v>
      </c>
      <c r="B170" s="23"/>
      <c r="C170" s="111">
        <f>'σταθερές τιμές (Κ£εκ.)'!C169/$A$2</f>
        <v>1580.9347416765481</v>
      </c>
      <c r="D170" s="33">
        <f>'σταθερές τιμές (Κ£εκ.)'!D169/$A$2</f>
        <v>1317.6392595604793</v>
      </c>
      <c r="E170" s="33">
        <f>'σταθερές τιμές (Κ£εκ.)'!E169/$A$2</f>
        <v>27.156511309232943</v>
      </c>
      <c r="F170" s="33">
        <f>'σταθερές τιμές (Κ£εκ.)'!F169/$A$2</f>
        <v>236.14580521260132</v>
      </c>
    </row>
    <row r="171" spans="1:6" s="61" customFormat="1" ht="13.5" customHeight="1">
      <c r="A171" s="22" t="s">
        <v>42</v>
      </c>
      <c r="B171" s="23"/>
      <c r="C171" s="111">
        <f>'σταθερές τιμές (Κ£εκ.)'!C170/$A$2</f>
        <v>1510.5745343206772</v>
      </c>
      <c r="D171" s="33">
        <f>'σταθερές τιμές (Κ£εκ.)'!D170/$A$2</f>
        <v>1222.5555893478952</v>
      </c>
      <c r="E171" s="33">
        <f>'σταθερές τιμές (Κ£εκ.)'!E170/$A$2</f>
        <v>27.556324046514966</v>
      </c>
      <c r="F171" s="33">
        <f>'σταθερές τιμές (Κ£εκ.)'!F170/$A$2</f>
        <v>260.4592037233843</v>
      </c>
    </row>
    <row r="172" spans="1:6" s="61" customFormat="1" ht="13.5" customHeight="1">
      <c r="A172" s="22" t="s">
        <v>43</v>
      </c>
      <c r="B172" s="23"/>
      <c r="C172" s="111">
        <f>'σταθερές τιμές (Κ£εκ.)'!C171/$A$2</f>
        <v>1531.4536439342942</v>
      </c>
      <c r="D172" s="33">
        <f>'σταθερές τιμές (Κ£εκ.)'!D171/$A$2</f>
        <v>1234.208251178081</v>
      </c>
      <c r="E172" s="33">
        <f>'σταθερές τιμές (Κ£εκ.)'!E171/$A$2</f>
        <v>27.657131531556164</v>
      </c>
      <c r="F172" s="33">
        <f>'σταθερές τιμές (Κ£εκ.)'!F171/$A$2</f>
        <v>269.6002214347468</v>
      </c>
    </row>
    <row r="173" spans="1:6" s="61" customFormat="1" ht="13.5" customHeight="1" thickBot="1">
      <c r="A173" s="22" t="s">
        <v>44</v>
      </c>
      <c r="B173" s="23"/>
      <c r="C173" s="27">
        <f>'σταθερές τιμές (Κ£εκ.)'!C172/$A$2</f>
        <v>1764.6435686533146</v>
      </c>
      <c r="D173" s="31">
        <f>'σταθερές τιμές (Κ£εκ.)'!D172/$A$2</f>
        <v>1324.063600980054</v>
      </c>
      <c r="E173" s="31">
        <f>'σταθερές τιμές (Κ£εκ.)'!E172/$A$2</f>
        <v>26.80966521663358</v>
      </c>
      <c r="F173" s="31">
        <f>'σταθερές τιμές (Κ£εκ.)'!F172/$A$2</f>
        <v>413.7549250436548</v>
      </c>
    </row>
    <row r="174" spans="1:6" s="61" customFormat="1" ht="13.5" customHeight="1">
      <c r="A174" s="20">
        <v>1996</v>
      </c>
      <c r="B174" s="21">
        <v>1996</v>
      </c>
      <c r="C174" s="112">
        <f>'σταθερές τιμές (Κ£εκ.)'!C173/$A$2</f>
        <v>6744.704189832455</v>
      </c>
      <c r="D174" s="36">
        <f>'σταθερές τιμές (Κ£εκ.)'!D173/$A$2</f>
        <v>5281.457915437898</v>
      </c>
      <c r="E174" s="36">
        <f>'σταθερές τιμές (Κ£εκ.)'!E173/$A$2</f>
        <v>108.49619152738718</v>
      </c>
      <c r="F174" s="36">
        <f>'σταθερές τιμές (Κ£εκ.)'!F173/$A$2</f>
        <v>1354.75008286717</v>
      </c>
    </row>
    <row r="175" spans="1:6" s="61" customFormat="1" ht="13.5" customHeight="1">
      <c r="A175" s="22" t="s">
        <v>41</v>
      </c>
      <c r="B175" s="23"/>
      <c r="C175" s="111">
        <f>'σταθερές τιμές (Κ£εκ.)'!C174/$A$2</f>
        <v>1613.8082334086257</v>
      </c>
      <c r="D175" s="33">
        <f>'σταθερές τιμές (Κ£εκ.)'!D174/$A$2</f>
        <v>1332.3503179707282</v>
      </c>
      <c r="E175" s="33">
        <f>'σταθερές τιμές (Κ£εκ.)'!E174/$A$2</f>
        <v>26.46111052259284</v>
      </c>
      <c r="F175" s="33">
        <f>'σταθερές τιμές (Κ£εκ.)'!F174/$A$2</f>
        <v>255.0087651253943</v>
      </c>
    </row>
    <row r="176" spans="1:6" s="61" customFormat="1" ht="13.5" customHeight="1">
      <c r="A176" s="22" t="s">
        <v>42</v>
      </c>
      <c r="B176" s="23"/>
      <c r="C176" s="111">
        <f>'σταθερές τιμές (Κ£εκ.)'!C175/$A$2</f>
        <v>1603.7958289621613</v>
      </c>
      <c r="D176" s="33">
        <f>'σταθερές τιμές (Κ£εκ.)'!D175/$A$2</f>
        <v>1279.0590390142054</v>
      </c>
      <c r="E176" s="33">
        <f>'σταθερές τιμές (Κ£εκ.)'!E175/$A$2</f>
        <v>26.922432911764407</v>
      </c>
      <c r="F176" s="33">
        <f>'σταθερές τιμές (Κ£εκ.)'!F175/$A$2</f>
        <v>297.82631724628123</v>
      </c>
    </row>
    <row r="177" spans="1:6" s="61" customFormat="1" ht="13.5" customHeight="1">
      <c r="A177" s="22" t="s">
        <v>43</v>
      </c>
      <c r="B177" s="23"/>
      <c r="C177" s="111">
        <f>'σταθερές τιμές (Κ£εκ.)'!C176/$A$2</f>
        <v>1641.6413508886437</v>
      </c>
      <c r="D177" s="33">
        <f>'σταθερές τιμές (Κ£εκ.)'!D176/$A$2</f>
        <v>1288.6784651291532</v>
      </c>
      <c r="E177" s="33">
        <f>'σταθερές τιμές (Κ£εκ.)'!E176/$A$2</f>
        <v>27.523860619128822</v>
      </c>
      <c r="F177" s="33">
        <f>'σταθερές τιμές (Κ£εκ.)'!F176/$A$2</f>
        <v>325.43731653892024</v>
      </c>
    </row>
    <row r="178" spans="1:6" s="61" customFormat="1" ht="13.5" customHeight="1" thickBot="1">
      <c r="A178" s="22" t="s">
        <v>44</v>
      </c>
      <c r="B178" s="23"/>
      <c r="C178" s="27">
        <f>'σταθερές τιμές (Κ£εκ.)'!C177/$A$2</f>
        <v>1885.4416905586104</v>
      </c>
      <c r="D178" s="31">
        <f>'σταθερές τιμές (Κ£εκ.)'!D177/$A$2</f>
        <v>1381.3871793382245</v>
      </c>
      <c r="E178" s="31">
        <f>'σταθερές τιμές (Κ£εκ.)'!E177/$A$2</f>
        <v>27.59049607534249</v>
      </c>
      <c r="F178" s="31">
        <f>'σταθερές τιμές (Κ£εκ.)'!F177/$A$2</f>
        <v>476.47768395657425</v>
      </c>
    </row>
    <row r="179" spans="1:6" s="61" customFormat="1" ht="13.5" customHeight="1">
      <c r="A179" s="20">
        <v>1997</v>
      </c>
      <c r="B179" s="21">
        <v>1997</v>
      </c>
      <c r="C179" s="112">
        <f>'σταθερές τιμές (Κ£εκ.)'!C178/$A$2</f>
        <v>6980.832909030642</v>
      </c>
      <c r="D179" s="36">
        <f>'σταθερές τιμές (Κ£εκ.)'!D178/$A$2</f>
        <v>5386.878624370808</v>
      </c>
      <c r="E179" s="36">
        <f>'σταθερές τιμές (Κ£εκ.)'!E178/$A$2</f>
        <v>119.08952046391947</v>
      </c>
      <c r="F179" s="36">
        <f>'σταθερές τιμές (Κ£εκ.)'!F178/$A$2</f>
        <v>1474.8647641959153</v>
      </c>
    </row>
    <row r="180" spans="1:6" s="61" customFormat="1" ht="13.5" customHeight="1">
      <c r="A180" s="22" t="s">
        <v>41</v>
      </c>
      <c r="B180" s="23"/>
      <c r="C180" s="111">
        <f>'σταθερές τιμές (Κ£εκ.)'!C179/$A$2</f>
        <v>1697.0000375892319</v>
      </c>
      <c r="D180" s="33">
        <f>'σταθερές τιμές (Κ£εκ.)'!D179/$A$2</f>
        <v>1362.8488536992932</v>
      </c>
      <c r="E180" s="33">
        <f>'σταθερές τιμές (Κ£εκ.)'!E179/$A$2</f>
        <v>28.815563308809207</v>
      </c>
      <c r="F180" s="33">
        <f>'σταθερές τιμές (Κ£εκ.)'!F179/$A$2</f>
        <v>305.3270775739226</v>
      </c>
    </row>
    <row r="181" spans="1:6" s="61" customFormat="1" ht="13.5" customHeight="1">
      <c r="A181" s="22" t="s">
        <v>42</v>
      </c>
      <c r="B181" s="23"/>
      <c r="C181" s="111">
        <f>'σταθερές τιμές (Κ£εκ.)'!C180/$A$2</f>
        <v>1679.9140231754702</v>
      </c>
      <c r="D181" s="33">
        <f>'σταθερές τιμές (Κ£εκ.)'!D180/$A$2</f>
        <v>1311.2490901697327</v>
      </c>
      <c r="E181" s="33">
        <f>'σταθερές τιμές (Κ£εκ.)'!E180/$A$2</f>
        <v>29.94836606444161</v>
      </c>
      <c r="F181" s="33">
        <f>'σταθερές τιμές (Κ£εκ.)'!F180/$A$2</f>
        <v>338.71314973841316</v>
      </c>
    </row>
    <row r="182" spans="1:6" s="61" customFormat="1" ht="13.5" customHeight="1">
      <c r="A182" s="22" t="s">
        <v>43</v>
      </c>
      <c r="B182" s="23"/>
      <c r="C182" s="111">
        <f>'σταθερές τιμές (Κ£εκ.)'!C181/$A$2</f>
        <v>1671.9861124874847</v>
      </c>
      <c r="D182" s="33">
        <f>'σταθερές τιμές (Κ£εκ.)'!D181/$A$2</f>
        <v>1288.4734329561882</v>
      </c>
      <c r="E182" s="33">
        <f>'σταθερές τιμές (Κ£εκ.)'!E181/$A$2</f>
        <v>30.515621742978503</v>
      </c>
      <c r="F182" s="33">
        <f>'σταθερές τιμές (Κ£εκ.)'!F181/$A$2</f>
        <v>352.997057788318</v>
      </c>
    </row>
    <row r="183" spans="1:6" s="61" customFormat="1" ht="13.5" customHeight="1" thickBot="1">
      <c r="A183" s="22" t="s">
        <v>44</v>
      </c>
      <c r="B183" s="23"/>
      <c r="C183" s="27">
        <f>'σταθερές τιμές (Κ£εκ.)'!C182/$A$2</f>
        <v>1931.9156497640424</v>
      </c>
      <c r="D183" s="31">
        <f>'σταθερές τιμές (Κ£εκ.)'!D182/$A$2</f>
        <v>1424.3072475455942</v>
      </c>
      <c r="E183" s="31">
        <f>'σταθερές τιμές (Κ£εκ.)'!E182/$A$2</f>
        <v>29.809969347690142</v>
      </c>
      <c r="F183" s="31">
        <f>'σταθερές τιμές (Κ£εκ.)'!F182/$A$2</f>
        <v>477.8274790952614</v>
      </c>
    </row>
    <row r="184" spans="1:6" s="61" customFormat="1" ht="13.5" customHeight="1">
      <c r="A184" s="20">
        <v>1998</v>
      </c>
      <c r="B184" s="21">
        <v>1998</v>
      </c>
      <c r="C184" s="112">
        <f>'σταθερές τιμές (Κ£εκ.)'!C183/$A$2</f>
        <v>7365.097373196145</v>
      </c>
      <c r="D184" s="36">
        <f>'σταθερές τιμές (Κ£εκ.)'!D183/$A$2</f>
        <v>5714.930101115034</v>
      </c>
      <c r="E184" s="36">
        <f>'σταθερές τιμές (Κ£εκ.)'!E183/$A$2</f>
        <v>116.18489801357997</v>
      </c>
      <c r="F184" s="36">
        <f>'σταθερές τιμές (Κ£εκ.)'!F183/$A$2</f>
        <v>1533.9823740675308</v>
      </c>
    </row>
    <row r="185" spans="1:6" s="61" customFormat="1" ht="13.5" customHeight="1">
      <c r="A185" s="22" t="s">
        <v>41</v>
      </c>
      <c r="B185" s="23"/>
      <c r="C185" s="111">
        <f>'σταθερές τιμές (Κ£εκ.)'!C184/$A$2</f>
        <v>1856.3954660552154</v>
      </c>
      <c r="D185" s="33">
        <f>'σταθερές τιμές (Κ£εκ.)'!D184/$A$2</f>
        <v>1467.124799666481</v>
      </c>
      <c r="E185" s="33">
        <f>'σταθερές τιμές (Κ£εκ.)'!E184/$A$2</f>
        <v>29.469957660856288</v>
      </c>
      <c r="F185" s="33">
        <f>'σταθερές τιμές (Κ£εκ.)'!F184/$A$2</f>
        <v>359.8314635538227</v>
      </c>
    </row>
    <row r="186" spans="1:6" s="61" customFormat="1" ht="13.5" customHeight="1">
      <c r="A186" s="22" t="s">
        <v>42</v>
      </c>
      <c r="B186" s="23"/>
      <c r="C186" s="111">
        <f>'σταθερές τιμές (Κ£εκ.)'!C185/$A$2</f>
        <v>1740.0397078974977</v>
      </c>
      <c r="D186" s="33">
        <f>'σταθερές τιμές (Κ£εκ.)'!D185/$A$2</f>
        <v>1369.1365070035574</v>
      </c>
      <c r="E186" s="33">
        <f>'σταθερές τιμές (Κ£εκ.)'!E185/$A$2</f>
        <v>29.475083465180415</v>
      </c>
      <c r="F186" s="33">
        <f>'σταθερές τιμές (Κ£εκ.)'!F185/$A$2</f>
        <v>341.3956540013737</v>
      </c>
    </row>
    <row r="187" spans="1:6" s="61" customFormat="1" ht="13.5" customHeight="1">
      <c r="A187" s="22" t="s">
        <v>43</v>
      </c>
      <c r="B187" s="23"/>
      <c r="C187" s="111">
        <f>'σταθερές τιμές (Κ£εκ.)'!C186/$A$2</f>
        <v>1758.663463608498</v>
      </c>
      <c r="D187" s="33">
        <f>'σταθερές τιμές (Κ£εκ.)'!D186/$A$2</f>
        <v>1360.0125753066086</v>
      </c>
      <c r="E187" s="33">
        <f>'σταθερές τιμές (Κ£εκ.)'!E186/$A$2</f>
        <v>29.23075345906362</v>
      </c>
      <c r="F187" s="33">
        <f>'σταθερές τιμές (Κ£εκ.)'!F186/$A$2</f>
        <v>369.41671763994304</v>
      </c>
    </row>
    <row r="188" spans="1:6" s="61" customFormat="1" ht="13.5" customHeight="1" thickBot="1">
      <c r="A188" s="22" t="s">
        <v>44</v>
      </c>
      <c r="B188" s="23"/>
      <c r="C188" s="27">
        <f>'σταθερές τιμές (Κ£εκ.)'!C187/$A$2</f>
        <v>2009.9987356349336</v>
      </c>
      <c r="D188" s="31">
        <f>'σταθερές τιμές (Κ£εκ.)'!D187/$A$2</f>
        <v>1518.6733051528004</v>
      </c>
      <c r="E188" s="31">
        <f>'σταθερές τιμές (Κ£εκ.)'!E187/$A$2</f>
        <v>28.007394827038276</v>
      </c>
      <c r="F188" s="31">
        <f>'σταθερές τιμές (Κ£εκ.)'!F187/$A$2</f>
        <v>463.33853887239144</v>
      </c>
    </row>
    <row r="189" spans="1:6" s="61" customFormat="1" ht="13.5" customHeight="1">
      <c r="A189" s="20">
        <v>1999</v>
      </c>
      <c r="B189" s="21">
        <v>1999</v>
      </c>
      <c r="C189" s="112">
        <f>'σταθερές τιμές (Κ£εκ.)'!C188/$A$2</f>
        <v>7668.544989184553</v>
      </c>
      <c r="D189" s="36">
        <f>'σταθερές τιμές (Κ£εκ.)'!D188/$A$2</f>
        <v>5889.890888711954</v>
      </c>
      <c r="E189" s="36">
        <f>'σταθερές τιμές (Κ£εκ.)'!E188/$A$2</f>
        <v>110.88823354531384</v>
      </c>
      <c r="F189" s="36">
        <f>'σταθερές τιμές (Κ£εκ.)'!F188/$A$2</f>
        <v>1667.7658669272855</v>
      </c>
    </row>
    <row r="190" spans="1:6" s="61" customFormat="1" ht="13.5" customHeight="1">
      <c r="A190" s="22" t="s">
        <v>41</v>
      </c>
      <c r="B190" s="23"/>
      <c r="C190" s="111">
        <f>'σταθερές τιμές (Κ£εκ.)'!C189/$A$2</f>
        <v>1929.1818874578403</v>
      </c>
      <c r="D190" s="33">
        <f>'σταθερές τιμές (Κ£εκ.)'!D189/$A$2</f>
        <v>1524.9780444714784</v>
      </c>
      <c r="E190" s="33">
        <f>'σταθερές τιμές (Κ£εκ.)'!E189/$A$2</f>
        <v>27.701555169031945</v>
      </c>
      <c r="F190" s="33">
        <f>'σταθερές τιμές (Κ£εκ.)'!F189/$A$2</f>
        <v>376.47324159282664</v>
      </c>
    </row>
    <row r="191" spans="1:6" s="61" customFormat="1" ht="13.5" customHeight="1">
      <c r="A191" s="22" t="s">
        <v>42</v>
      </c>
      <c r="B191" s="23"/>
      <c r="C191" s="111">
        <f>'σταθερές τιμές (Κ£εκ.)'!C190/$A$2</f>
        <v>1828.2035422725085</v>
      </c>
      <c r="D191" s="33">
        <f>'σταθερές τιμές (Κ£εκ.)'!D190/$A$2</f>
        <v>1415.2516599063003</v>
      </c>
      <c r="E191" s="33">
        <f>'σταθερές τιμές (Κ£εκ.)'!E190/$A$2</f>
        <v>27.816031465604148</v>
      </c>
      <c r="F191" s="33">
        <f>'σταθερές τιμές (Κ£εκ.)'!F190/$A$2</f>
        <v>385.1187648861901</v>
      </c>
    </row>
    <row r="192" spans="1:6" s="61" customFormat="1" ht="13.5" customHeight="1">
      <c r="A192" s="22" t="s">
        <v>43</v>
      </c>
      <c r="B192" s="23"/>
      <c r="C192" s="111">
        <f>'σταθερές τιμές (Κ£εκ.)'!C191/$A$2</f>
        <v>1810.7758075704712</v>
      </c>
      <c r="D192" s="33">
        <f>'σταθερές τιμές (Κ£εκ.)'!D191/$A$2</f>
        <v>1397.2600867286092</v>
      </c>
      <c r="E192" s="33">
        <f>'σταθερές τιμές (Κ£εκ.)'!E191/$A$2</f>
        <v>27.969805595328005</v>
      </c>
      <c r="F192" s="33">
        <f>'σταθερές τιμές (Κ£εκ.)'!F191/$A$2</f>
        <v>385.5630012609479</v>
      </c>
    </row>
    <row r="193" spans="1:6" s="61" customFormat="1" ht="13.5" customHeight="1" thickBot="1">
      <c r="A193" s="22" t="s">
        <v>44</v>
      </c>
      <c r="B193" s="28"/>
      <c r="C193" s="27">
        <f>'σταθερές τιμές (Κ£εκ.)'!C192/$A$2</f>
        <v>2100.383751883733</v>
      </c>
      <c r="D193" s="31">
        <f>'σταθερές τιμές (Κ£εκ.)'!D192/$A$2</f>
        <v>1552.401097605566</v>
      </c>
      <c r="E193" s="31">
        <f>'σταθερές τιμές (Κ£εκ.)'!E192/$A$2</f>
        <v>27.400841315349734</v>
      </c>
      <c r="F193" s="31">
        <f>'σταθερές τιμές (Κ£εκ.)'!F192/$A$2</f>
        <v>520.6108591873208</v>
      </c>
    </row>
    <row r="194" spans="1:6" s="61" customFormat="1" ht="13.5" customHeight="1">
      <c r="A194" s="20">
        <v>2000</v>
      </c>
      <c r="B194" s="30">
        <v>2000</v>
      </c>
      <c r="C194" s="112">
        <f>'σταθερές τιμές (Κ£εκ.)'!C193/$A$2</f>
        <v>7988.5660391543115</v>
      </c>
      <c r="D194" s="36">
        <f>'σταθερές τιμές (Κ£εκ.)'!D193/$A$2</f>
        <v>6289.874486138117</v>
      </c>
      <c r="E194" s="36">
        <f>'σταθερές τιμές (Κ£εκ.)'!E193/$A$2</f>
        <v>115.50145743702949</v>
      </c>
      <c r="F194" s="36">
        <f>'σταθερές τιμές (Κ£εκ.)'!F193/$A$2</f>
        <v>1583.1900955791648</v>
      </c>
    </row>
    <row r="195" spans="1:6" s="61" customFormat="1" ht="13.5" customHeight="1">
      <c r="A195" s="22" t="s">
        <v>41</v>
      </c>
      <c r="B195" s="29"/>
      <c r="C195" s="111">
        <f>'σταθερές τιμές (Κ£εκ.)'!C194/$A$2</f>
        <v>1978.5604691136118</v>
      </c>
      <c r="D195" s="33">
        <f>'σταθερές τιμές (Κ£εκ.)'!D194/$A$2</f>
        <v>1611.3136753042165</v>
      </c>
      <c r="E195" s="33">
        <f>'σταθερές τιμές (Κ£εκ.)'!E194/$A$2</f>
        <v>28.250016231713694</v>
      </c>
      <c r="F195" s="33">
        <f>'σταθερές τιμές (Κ£εκ.)'!F194/$A$2</f>
        <v>338.96943995461953</v>
      </c>
    </row>
    <row r="196" spans="1:6" s="61" customFormat="1" ht="13.5" customHeight="1">
      <c r="A196" s="22" t="s">
        <v>42</v>
      </c>
      <c r="B196" s="23"/>
      <c r="C196" s="111">
        <f>'σταθερές τιμές (Κ£εκ.)'!C195/$A$2</f>
        <v>1891.2509354592894</v>
      </c>
      <c r="D196" s="33">
        <f>'σταθερές τιμές (Κ£εκ.)'!D195/$A$2</f>
        <v>1519.8351541329362</v>
      </c>
      <c r="E196" s="33">
        <f>'σταθερές τιμές (Κ£εκ.)'!E195/$A$2</f>
        <v>29.0171782788916</v>
      </c>
      <c r="F196" s="33">
        <f>'σταθερές τιμές (Κ£εκ.)'!F195/$A$2</f>
        <v>342.4037288517857</v>
      </c>
    </row>
    <row r="197" spans="1:6" s="61" customFormat="1" ht="13.5" customHeight="1">
      <c r="A197" s="22" t="s">
        <v>43</v>
      </c>
      <c r="B197" s="23"/>
      <c r="C197" s="111">
        <f>'σταθερές τιμές (Κ£εκ.)'!C196/$A$2</f>
        <v>1925.252104142675</v>
      </c>
      <c r="D197" s="33">
        <f>'σταθερές τιμές (Κ£εκ.)'!D196/$A$2</f>
        <v>1502.5099355173818</v>
      </c>
      <c r="E197" s="33">
        <f>'σταθερές τιμές (Κ£εκ.)'!E196/$A$2</f>
        <v>29.4545802478839</v>
      </c>
      <c r="F197" s="33">
        <f>'σταθερές τιμές (Κ£εκ.)'!F196/$A$2</f>
        <v>393.3542238336232</v>
      </c>
    </row>
    <row r="198" spans="1:6" s="61" customFormat="1" ht="13.5" customHeight="1" thickBot="1">
      <c r="A198" s="22" t="s">
        <v>44</v>
      </c>
      <c r="B198" s="23"/>
      <c r="C198" s="27">
        <f>'σταθερές τιμές (Κ£εκ.)'!C197/$A$2</f>
        <v>2193.5025304387345</v>
      </c>
      <c r="D198" s="31">
        <f>'σταθερές τιμές (Κ£εκ.)'!D197/$A$2</f>
        <v>1656.2157211835824</v>
      </c>
      <c r="E198" s="31">
        <f>'σταθερές τιμές (Κ£εκ.)'!E197/$A$2</f>
        <v>28.777974077098932</v>
      </c>
      <c r="F198" s="31">
        <f>'σταθερές τιμές (Κ£εκ.)'!F197/$A$2</f>
        <v>508.44561692472246</v>
      </c>
    </row>
    <row r="199" spans="1:6" s="61" customFormat="1" ht="13.5" customHeight="1">
      <c r="A199" s="20">
        <v>2001</v>
      </c>
      <c r="B199" s="21">
        <v>2001</v>
      </c>
      <c r="C199" s="112">
        <f>'σταθερές τιμές (Κ£εκ.)'!C198/$A$2</f>
        <v>8439.295099389346</v>
      </c>
      <c r="D199" s="36">
        <f>'σταθερές τιμές (Κ£εκ.)'!D198/$A$2</f>
        <v>6567.693080505884</v>
      </c>
      <c r="E199" s="36">
        <f>'σταθερές τιμές (Κ£εκ.)'!E198/$A$2</f>
        <v>117.21005887840566</v>
      </c>
      <c r="F199" s="36">
        <f>'σταθερές τιμές (Κ£εκ.)'!F198/$A$2</f>
        <v>1754.3919600050574</v>
      </c>
    </row>
    <row r="200" spans="1:6" s="61" customFormat="1" ht="13.5" customHeight="1">
      <c r="A200" s="22" t="s">
        <v>41</v>
      </c>
      <c r="B200" s="24"/>
      <c r="C200" s="111">
        <f>'σταθερές τιμές (Κ£εκ.)'!C199/$A$2</f>
        <v>2120.545248891972</v>
      </c>
      <c r="D200" s="33">
        <f>'σταθερές τιμές (Κ£εκ.)'!D199/$A$2</f>
        <v>1710.9934833941027</v>
      </c>
      <c r="E200" s="33">
        <f>'σταθερές τιμές (Κ£εκ.)'!E199/$A$2</f>
        <v>28.781391279981683</v>
      </c>
      <c r="F200" s="33">
        <f>'σταθερές τιμές (Κ£εκ.)'!F199/$A$2</f>
        <v>380.67640113861205</v>
      </c>
    </row>
    <row r="201" spans="1:6" s="61" customFormat="1" ht="13.5" customHeight="1">
      <c r="A201" s="22" t="s">
        <v>42</v>
      </c>
      <c r="B201" s="23"/>
      <c r="C201" s="111">
        <f>'σταθερές τιμές (Κ£εκ.)'!C200/$A$2</f>
        <v>1992.2292806446212</v>
      </c>
      <c r="D201" s="33">
        <f>'σταθερές τιμές (Κ£εκ.)'!D200/$A$2</f>
        <v>1564.805544069957</v>
      </c>
      <c r="E201" s="33">
        <f>'σταθερές τιμές (Κ£εκ.)'!E200/$A$2</f>
        <v>29.34181255275307</v>
      </c>
      <c r="F201" s="33">
        <f>'σταθερές τιμές (Κ£εκ.)'!F200/$A$2</f>
        <v>398.13830786947653</v>
      </c>
    </row>
    <row r="202" spans="1:6" s="61" customFormat="1" ht="13.5" customHeight="1">
      <c r="A202" s="22" t="s">
        <v>43</v>
      </c>
      <c r="B202" s="23"/>
      <c r="C202" s="111">
        <f>'σταθερές τιμές (Κ£εκ.)'!C201/$A$2</f>
        <v>2021.788085580429</v>
      </c>
      <c r="D202" s="33">
        <f>'σταθερές τιμές (Κ£εκ.)'!D201/$A$2</f>
        <v>1564.3271356663718</v>
      </c>
      <c r="E202" s="33">
        <f>'σταθερές τιμές (Κ£εκ.)'!E201/$A$2</f>
        <v>29.753585500124732</v>
      </c>
      <c r="F202" s="33">
        <f>'σταθερές τιμές (Κ£εκ.)'!F201/$A$2</f>
        <v>427.6629407764569</v>
      </c>
    </row>
    <row r="203" spans="1:6" s="61" customFormat="1" ht="13.5" customHeight="1" thickBot="1">
      <c r="A203" s="22" t="s">
        <v>44</v>
      </c>
      <c r="B203" s="23"/>
      <c r="C203" s="27">
        <f>'σταθερές τιμές (Κ£εκ.)'!C202/$A$2</f>
        <v>2304.732484272324</v>
      </c>
      <c r="D203" s="31">
        <f>'σταθερές τιμές (Κ£εκ.)'!D202/$A$2</f>
        <v>1727.5669173754516</v>
      </c>
      <c r="E203" s="31">
        <f>'σταθερές τιμές (Κ£εκ.)'!E202/$A$2</f>
        <v>29.33156094410482</v>
      </c>
      <c r="F203" s="31">
        <f>'σταθερές τιμές (Κ£εκ.)'!F202/$A$2</f>
        <v>547.9143102205121</v>
      </c>
    </row>
    <row r="204" spans="1:6" s="61" customFormat="1" ht="13.5" customHeight="1">
      <c r="A204" s="20">
        <v>2002</v>
      </c>
      <c r="B204" s="21">
        <v>2002</v>
      </c>
      <c r="C204" s="112">
        <f>'σταθερές τιμές (Κ£εκ.)'!C203/$A$2</f>
        <v>8625.874376787624</v>
      </c>
      <c r="D204" s="36">
        <f>'σταθερές τιμές (Κ£εκ.)'!D203/$A$2</f>
        <v>6630.227893260251</v>
      </c>
      <c r="E204" s="36">
        <f>'σταθερές τιμές (Κ£εκ.)'!E203/$A$2</f>
        <v>119.94382118460756</v>
      </c>
      <c r="F204" s="36">
        <f>'σταθερές τιμές (Κ£εκ.)'!F203/$A$2</f>
        <v>1875.702662342766</v>
      </c>
    </row>
    <row r="205" spans="1:6" s="61" customFormat="1" ht="13.5" customHeight="1">
      <c r="A205" s="22" t="s">
        <v>41</v>
      </c>
      <c r="B205" s="23"/>
      <c r="C205" s="111">
        <f>'σταθερές τιμές (Κ£εκ.)'!C204/$A$2</f>
        <v>2157.109319737422</v>
      </c>
      <c r="D205" s="33">
        <f>'σταθερές τιμές (Κ£εκ.)'!D204/$A$2</f>
        <v>1705.525958781699</v>
      </c>
      <c r="E205" s="33">
        <f>'σταθερές τιμές (Κ£εκ.)'!E204/$A$2</f>
        <v>29.804843543366015</v>
      </c>
      <c r="F205" s="33">
        <f>'σταθερές τιμές (Κ£εκ.)'!F204/$A$2</f>
        <v>421.8536958757779</v>
      </c>
    </row>
    <row r="206" spans="1:6" s="61" customFormat="1" ht="13.5" customHeight="1">
      <c r="A206" s="22" t="s">
        <v>42</v>
      </c>
      <c r="B206" s="23"/>
      <c r="C206" s="111">
        <f>'σταθερές τιμές (Κ£εκ.)'!C205/$A$2</f>
        <v>2067.5786042093105</v>
      </c>
      <c r="D206" s="33">
        <f>'σταθερές τιμές (Κ£εκ.)'!D205/$A$2</f>
        <v>1606.0340968503642</v>
      </c>
      <c r="E206" s="33">
        <f>'σταθερές τιμές (Κ£εκ.)'!E205/$A$2</f>
        <v>30.455820692530338</v>
      </c>
      <c r="F206" s="33">
        <f>'σταθερές τιμές (Κ£εκ.)'!F205/$A$2</f>
        <v>431.06305764479544</v>
      </c>
    </row>
    <row r="207" spans="1:6" s="61" customFormat="1" ht="13.5" customHeight="1">
      <c r="A207" s="22" t="s">
        <v>43</v>
      </c>
      <c r="B207" s="23"/>
      <c r="C207" s="111">
        <f>'σταθερές τιμές (Κ£εκ.)'!C206/$A$2</f>
        <v>2080.2222548754944</v>
      </c>
      <c r="D207" s="33">
        <f>'σταθερές τιμές (Κ£εκ.)'!D206/$A$2</f>
        <v>1592.211511189631</v>
      </c>
      <c r="E207" s="33">
        <f>'σταθερές τιμές (Κ£εκ.)'!E206/$A$2</f>
        <v>30.48828411991649</v>
      </c>
      <c r="F207" s="33">
        <f>'σταθερές τιμές (Κ£εκ.)'!F206/$A$2</f>
        <v>457.4609499140574</v>
      </c>
    </row>
    <row r="208" spans="1:6" s="61" customFormat="1" ht="13.5" customHeight="1" thickBot="1">
      <c r="A208" s="22" t="s">
        <v>44</v>
      </c>
      <c r="B208" s="23"/>
      <c r="C208" s="27">
        <f>'σταθερές τιμές (Κ£εκ.)'!C207/$A$2</f>
        <v>2320.9641979653975</v>
      </c>
      <c r="D208" s="31">
        <f>'σταθερές τιμές (Κ£εκ.)'!D207/$A$2</f>
        <v>1726.5417565106259</v>
      </c>
      <c r="E208" s="31">
        <f>'σταθερές τιμές (Κ£εκ.)'!E207/$A$2</f>
        <v>29.196581430236098</v>
      </c>
      <c r="F208" s="31">
        <f>'σταθερές τιμές (Κ£εκ.)'!F207/$A$2</f>
        <v>565.3078728937217</v>
      </c>
    </row>
    <row r="209" spans="1:6" s="61" customFormat="1" ht="13.5" customHeight="1">
      <c r="A209" s="20">
        <v>2003</v>
      </c>
      <c r="B209" s="21">
        <v>2003</v>
      </c>
      <c r="C209" s="112">
        <f>'σταθερές τιμές (Κ£εκ.)'!C208/$A$2</f>
        <v>8875.842767660959</v>
      </c>
      <c r="D209" s="36">
        <f>'σταθερές τιμές (Κ£εκ.)'!D208/$A$2</f>
        <v>6775.97159620964</v>
      </c>
      <c r="E209" s="36">
        <f>'σταθερές τιμές (Κ£εκ.)'!E208/$A$2</f>
        <v>111.05909368945144</v>
      </c>
      <c r="F209" s="36">
        <f>'σταθερές τιμές (Κ£εκ.)'!F208/$A$2</f>
        <v>1988.812077761869</v>
      </c>
    </row>
    <row r="210" spans="1:6" s="61" customFormat="1" ht="13.5" customHeight="1">
      <c r="A210" s="22" t="s">
        <v>41</v>
      </c>
      <c r="B210" s="23"/>
      <c r="C210" s="111">
        <f>'σταθερές τιμές (Κ£εκ.)'!C209/$A$2</f>
        <v>2172.1450124215326</v>
      </c>
      <c r="D210" s="33">
        <f>'σταθερές τιμές (Κ£εκ.)'!D209/$A$2</f>
        <v>1708.0888609437634</v>
      </c>
      <c r="E210" s="33">
        <f>'σταθερές τιμές (Κ£εκ.)'!E209/$A$2</f>
        <v>27.957845385238368</v>
      </c>
      <c r="F210" s="33">
        <f>'σταθερές τιμές (Κ£εκ.)'!F209/$A$2</f>
        <v>436.0521738536139</v>
      </c>
    </row>
    <row r="211" spans="1:6" s="61" customFormat="1" ht="13.5" customHeight="1">
      <c r="A211" s="22" t="s">
        <v>42</v>
      </c>
      <c r="B211" s="23"/>
      <c r="C211" s="111">
        <f>'σταθερές τιμές (Κ£εκ.)'!C210/$A$2</f>
        <v>2112.3439619733663</v>
      </c>
      <c r="D211" s="33">
        <f>'σταθερές τιμές (Κ£εκ.)'!D210/$A$2</f>
        <v>1647.0747034722199</v>
      </c>
      <c r="E211" s="33">
        <f>'σταθερές τιμές (Κ£εκ.)'!E210/$A$2</f>
        <v>28.142374340906997</v>
      </c>
      <c r="F211" s="33">
        <f>'σταθερές τιμές (Κ£εκ.)'!F210/$A$2</f>
        <v>437.1798508049222</v>
      </c>
    </row>
    <row r="212" spans="1:6" s="61" customFormat="1" ht="12.75">
      <c r="A212" s="22" t="s">
        <v>43</v>
      </c>
      <c r="B212" s="23"/>
      <c r="C212" s="111">
        <f>'σταθερές τιμές (Κ£εκ.)'!C211/$A$2</f>
        <v>2130.796857540229</v>
      </c>
      <c r="D212" s="33">
        <f>'σταθερές τιμές (Κ£εκ.)'!D211/$A$2</f>
        <v>1642.6152537102282</v>
      </c>
      <c r="E212" s="33">
        <f>'σταθερές τιμές (Κ£εκ.)'!E211/$A$2</f>
        <v>28.02960664577617</v>
      </c>
      <c r="F212" s="33">
        <f>'σταθερές τιμές (Κ£εκ.)'!F211/$A$2</f>
        <v>460.22888424908683</v>
      </c>
    </row>
    <row r="213" spans="1:6" s="61" customFormat="1" ht="13.5" thickBot="1">
      <c r="A213" s="22" t="s">
        <v>44</v>
      </c>
      <c r="B213" s="34"/>
      <c r="C213" s="27">
        <f>'σταθερές τιμές (Κ£εκ.)'!C212/$A$2</f>
        <v>2460.556935725831</v>
      </c>
      <c r="D213" s="31">
        <f>'σταθερές τιμές (Κ£εκ.)'!D212/$A$2</f>
        <v>1778.1415200401866</v>
      </c>
      <c r="E213" s="31">
        <f>'σταθερές τιμές (Κ£εκ.)'!E212/$A$2</f>
        <v>26.927558716088534</v>
      </c>
      <c r="F213" s="31">
        <f>'σταθερές τιμές (Κ£εκ.)'!F212/$A$2</f>
        <v>655.3511688542461</v>
      </c>
    </row>
    <row r="214" spans="1:6" s="61" customFormat="1" ht="13.5" customHeight="1">
      <c r="A214" s="20">
        <v>2004</v>
      </c>
      <c r="B214" s="21">
        <v>2004</v>
      </c>
      <c r="C214" s="112">
        <f>'σταθερές τιμές (Κ£εκ.)'!C213/$A$2</f>
        <v>9199.110160369331</v>
      </c>
      <c r="D214" s="36">
        <f>'σταθερές τιμές (Κ£εκ.)'!D213/$A$2</f>
        <v>7210.468942751601</v>
      </c>
      <c r="E214" s="36">
        <f>'σταθερές τιμές (Κ£εκ.)'!E213/$A$2</f>
        <v>109.86307268048812</v>
      </c>
      <c r="F214" s="36">
        <f>'σταθερές τιμές (Κ£εκ.)'!F213/$A$2</f>
        <v>1878.778144937243</v>
      </c>
    </row>
    <row r="215" spans="1:6" s="61" customFormat="1" ht="13.5" customHeight="1">
      <c r="A215" s="22" t="s">
        <v>41</v>
      </c>
      <c r="B215" s="23"/>
      <c r="C215" s="111">
        <f>'σταθερές τιμές (Κ£εκ.)'!C214/$A$2</f>
        <v>2250.7406787248365</v>
      </c>
      <c r="D215" s="33">
        <f>'σταθερές τιμές (Κ£εκ.)'!D214/$A$2</f>
        <v>1808.8963459849576</v>
      </c>
      <c r="E215" s="33">
        <f>'σταθερές τιμές (Κ£εκ.)'!E214/$A$2</f>
        <v>26.842128644019727</v>
      </c>
      <c r="F215" s="33">
        <f>'σταθερές τιμές (Κ£εκ.)'!F214/$A$2</f>
        <v>415.10472018234196</v>
      </c>
    </row>
    <row r="216" spans="1:6" s="61" customFormat="1" ht="13.5" customHeight="1">
      <c r="A216" s="22" t="s">
        <v>42</v>
      </c>
      <c r="B216" s="23"/>
      <c r="C216" s="111">
        <f>'σταθερές τιμές (Κ£εκ.)'!C215/$A$2</f>
        <v>2204.2667195194044</v>
      </c>
      <c r="D216" s="33">
        <f>'σταθερές τιμές (Κ£εκ.)'!D215/$A$2</f>
        <v>1727.396057231314</v>
      </c>
      <c r="E216" s="33">
        <f>'σταθερές τιμές (Κ£εκ.)'!E215/$A$2</f>
        <v>27.40767572111524</v>
      </c>
      <c r="F216" s="33">
        <f>'σταθερές τιμές (Κ£εκ.)'!F215/$A$2</f>
        <v>449.37926509634804</v>
      </c>
    </row>
    <row r="217" spans="1:6" s="61" customFormat="1" ht="12.75">
      <c r="A217" s="22" t="s">
        <v>43</v>
      </c>
      <c r="B217" s="23"/>
      <c r="C217" s="111">
        <f>'σταθερές τιμές (Κ£εκ.)'!C216/$A$2</f>
        <v>2252.9618605986257</v>
      </c>
      <c r="D217" s="33">
        <f>'σταθερές τιμές (Κ£εκ.)'!D216/$A$2</f>
        <v>1765.6687295181405</v>
      </c>
      <c r="E217" s="33">
        <f>'σταθερές τιμές (Κ£εκ.)'!E216/$A$2</f>
        <v>28.02789804433479</v>
      </c>
      <c r="F217" s="33">
        <f>'σταθερές τιμές (Κ£εκ.)'!F216/$A$2</f>
        <v>459.2037233842611</v>
      </c>
    </row>
    <row r="218" spans="1:6" s="61" customFormat="1" ht="13.5" thickBot="1">
      <c r="A218" s="22" t="s">
        <v>44</v>
      </c>
      <c r="B218" s="34"/>
      <c r="C218" s="27">
        <f>'σταθερές τιμές (Κ£εκ.)'!C217/$A$2</f>
        <v>2491.140901526465</v>
      </c>
      <c r="D218" s="31">
        <f>'σταθερές τιμές (Κ£εκ.)'!D217/$A$2</f>
        <v>1908.5078100171886</v>
      </c>
      <c r="E218" s="31">
        <f>'σταθερές τιμές (Κ£εκ.)'!E217/$A$2</f>
        <v>27.583661669576983</v>
      </c>
      <c r="F218" s="31">
        <f>'σταθερές τιμές (Κ£εκ.)'!F217/$A$2</f>
        <v>555.0904362742921</v>
      </c>
    </row>
    <row r="219" spans="1:6" s="61" customFormat="1" ht="13.5" customHeight="1">
      <c r="A219" s="20">
        <v>2005</v>
      </c>
      <c r="B219" s="21">
        <v>2005</v>
      </c>
      <c r="C219" s="112">
        <f>'σταθερές τιμές (Κ£εκ.)'!C218/$A$2</f>
        <v>9607.97848529065</v>
      </c>
      <c r="D219" s="36">
        <f>'σταθερές τιμές (Κ£εκ.)'!D218/$A$2</f>
        <v>7552.530951315111</v>
      </c>
      <c r="E219" s="36">
        <f>'σταθερές τιμές (Κ£εκ.)'!E218/$A$2</f>
        <v>113.28027556324047</v>
      </c>
      <c r="F219" s="36">
        <f>'σταθερές τιμές (Κ£εκ.)'!F218/$A$2</f>
        <v>1942.1672584122994</v>
      </c>
    </row>
    <row r="220" spans="1:6" s="61" customFormat="1" ht="13.5" customHeight="1">
      <c r="A220" s="22" t="s">
        <v>41</v>
      </c>
      <c r="B220" s="23"/>
      <c r="C220" s="111">
        <f>'σταθερές τιμές (Κ£εκ.)'!C219/$A$2</f>
        <v>2366.5838564501414</v>
      </c>
      <c r="D220" s="33">
        <f>'σταθερές τιμές (Κ£εκ.)'!D219/$A$2</f>
        <v>1919.101138953721</v>
      </c>
      <c r="E220" s="33">
        <f>'σταθερές τιμές (Κ£εκ.)'!E219/$A$2</f>
        <v>27.756230415155983</v>
      </c>
      <c r="F220" s="33">
        <f>'σταθερές τιμές (Κ£εκ.)'!F219/$A$2</f>
        <v>419.71794407405764</v>
      </c>
    </row>
    <row r="221" spans="1:6" s="61" customFormat="1" ht="13.5" customHeight="1">
      <c r="A221" s="22" t="s">
        <v>42</v>
      </c>
      <c r="B221" s="23"/>
      <c r="C221" s="111">
        <f>'σταθερές τιμές (Κ£εκ.)'!C220/$A$2</f>
        <v>2318.4012958033336</v>
      </c>
      <c r="D221" s="33">
        <f>'σταθερές τιμές (Κ£εκ.)'!D220/$A$2</f>
        <v>1836.7465494793892</v>
      </c>
      <c r="E221" s="33">
        <f>'σταθερές τιμές (Κ£εκ.)'!E220/$A$2</f>
        <v>28.34228070954801</v>
      </c>
      <c r="F221" s="33">
        <f>'σταθερές τιμές (Κ£εκ.)'!F220/$A$2</f>
        <v>453.34322044034076</v>
      </c>
    </row>
    <row r="222" spans="1:6" s="61" customFormat="1" ht="12.75">
      <c r="A222" s="22" t="s">
        <v>43</v>
      </c>
      <c r="B222" s="23"/>
      <c r="C222" s="111">
        <f>'σταθερές τιμές (Κ£εκ.)'!C221/$A$2</f>
        <v>2266.801532273773</v>
      </c>
      <c r="D222" s="33">
        <f>'σταθερές τιμές (Κ£εκ.)'!D221/$A$2</f>
        <v>1817.4393531918386</v>
      </c>
      <c r="E222" s="33">
        <f>'σταθερές τιμές (Κ£εκ.)'!E221/$A$2</f>
        <v>28.66862358485086</v>
      </c>
      <c r="F222" s="33">
        <f>'σταθερές τιμές (Κ£εκ.)'!F221/$A$2</f>
        <v>420.53807276591823</v>
      </c>
    </row>
    <row r="223" spans="1:6" s="61" customFormat="1" ht="13.5" thickBot="1">
      <c r="A223" s="22" t="s">
        <v>44</v>
      </c>
      <c r="B223" s="34"/>
      <c r="C223" s="27">
        <f>'σταθερές τιμές (Κ£εκ.)'!C222/$A$2</f>
        <v>2656.362660907541</v>
      </c>
      <c r="D223" s="31">
        <f>'σταθερές τιμές (Κ£εκ.)'!D222/$A$2</f>
        <v>1979.2439096901626</v>
      </c>
      <c r="E223" s="31">
        <f>'σταθερές τιμές (Κ£εκ.)'!E222/$A$2</f>
        <v>28.51143225224425</v>
      </c>
      <c r="F223" s="31">
        <f>'σταθερές τιμές (Κ£εκ.)'!F222/$A$2</f>
        <v>648.5680211319826</v>
      </c>
    </row>
    <row r="224" spans="1:6" s="61" customFormat="1" ht="12.75">
      <c r="A224" s="20">
        <v>2006</v>
      </c>
      <c r="B224" s="21">
        <v>2006</v>
      </c>
      <c r="C224" s="112">
        <f>'σταθερές τιμές (Κ£εκ.)'!C223/$A$2</f>
        <v>9964.221885817584</v>
      </c>
      <c r="D224" s="36">
        <f>'σταθερές τιμές (Κ£εκ.)'!D223/$A$2</f>
        <v>7860.933511483511</v>
      </c>
      <c r="E224" s="36">
        <f>'σταθερές τιμές (Κ£εκ.)'!E223/$A$2</f>
        <v>114.98887700461664</v>
      </c>
      <c r="F224" s="36">
        <f>'σταθερές τιμές (Κ£εκ.)'!F223/$A$2</f>
        <v>1988.2994973294562</v>
      </c>
    </row>
    <row r="225" spans="1:6" s="61" customFormat="1" ht="12.75">
      <c r="A225" s="22" t="s">
        <v>41</v>
      </c>
      <c r="B225" s="23"/>
      <c r="C225" s="111">
        <f>'σταθερές τιμές (Κ£εκ.)'!C224/$A$2</f>
        <v>2487.2111182112994</v>
      </c>
      <c r="D225" s="33">
        <f>'σταθερές τιμές (Κ£εκ.)'!D224/$A$2</f>
        <v>1995.3047632390983</v>
      </c>
      <c r="E225" s="33">
        <f>'σταθερές τιμές (Κ£εκ.)'!E224/$A$2</f>
        <v>28.54218707818902</v>
      </c>
      <c r="F225" s="33">
        <f>'σταθερές τιμές (Κ£εκ.)'!F224/$A$2</f>
        <v>463.3556248868052</v>
      </c>
    </row>
    <row r="226" spans="1:6" s="61" customFormat="1" ht="12.75">
      <c r="A226" s="22" t="s">
        <v>42</v>
      </c>
      <c r="B226" s="23"/>
      <c r="C226" s="111">
        <f>'σταθερές τιμές (Κ£εκ.)'!C225/$A$2</f>
        <v>2433.5610329520873</v>
      </c>
      <c r="D226" s="33">
        <f>'σταθερές τιμές (Κ£εκ.)'!D225/$A$2</f>
        <v>1910.2164114585648</v>
      </c>
      <c r="E226" s="33">
        <f>'σταθερές τιμές (Κ£εκ.)'!E225/$A$2</f>
        <v>28.79335149007132</v>
      </c>
      <c r="F226" s="33">
        <f>'σταθερές τιμές (Κ£εκ.)'!F225/$A$2</f>
        <v>494.5717732207479</v>
      </c>
    </row>
    <row r="227" spans="1:6" s="61" customFormat="1" ht="12.75">
      <c r="A227" s="22" t="s">
        <v>43</v>
      </c>
      <c r="B227" s="23"/>
      <c r="C227" s="111">
        <f>'σταθερές τιμές (Κ£εκ.)'!C226/$A$2</f>
        <v>2400.5850251335273</v>
      </c>
      <c r="D227" s="33">
        <f>'σταθερές τιμές (Κ£εκ.)'!D226/$A$2</f>
        <v>1896.20587963928</v>
      </c>
      <c r="E227" s="33">
        <f>'σταθερές τιμές (Κ£εκ.)'!E226/$A$2</f>
        <v>28.817271910250586</v>
      </c>
      <c r="F227" s="33">
        <f>'σταθερές τιμές (Κ£εκ.)'!F226/$A$2</f>
        <v>475.5721251926448</v>
      </c>
    </row>
    <row r="228" spans="1:6" s="61" customFormat="1" ht="13.5" thickBot="1">
      <c r="A228" s="22" t="s">
        <v>44</v>
      </c>
      <c r="B228" s="34"/>
      <c r="C228" s="27">
        <f>'σταθερές τιμές (Κ£εκ.)'!C227/$A$2</f>
        <v>2642.864709520669</v>
      </c>
      <c r="D228" s="31">
        <f>'σταθερές τιμές (Κ£εκ.)'!D227/$A$2</f>
        <v>2059.2064571465676</v>
      </c>
      <c r="E228" s="31">
        <f>'σταθερές τιμές (Κ£εκ.)'!E227/$A$2</f>
        <v>28.83606652610572</v>
      </c>
      <c r="F228" s="31">
        <f>'σταθερές τιμές (Κ£εκ.)'!F227/$A$2</f>
        <v>554.7999740292581</v>
      </c>
    </row>
    <row r="229" spans="1:6" s="61" customFormat="1" ht="12.75">
      <c r="A229" s="20">
        <v>2007</v>
      </c>
      <c r="B229" s="21">
        <v>2007</v>
      </c>
      <c r="C229" s="112">
        <f>'σταθερές τιμές (Κ£εκ.)'!C228/$A$2</f>
        <v>2597.5867713242005</v>
      </c>
      <c r="D229" s="36">
        <f>'σταθερές τιμές (Κ£εκ.)'!D228/$A$2</f>
        <v>2098.675150442357</v>
      </c>
      <c r="E229" s="36">
        <f>'σταθερές τιμές (Κ£εκ.)'!E228/$A$2</f>
        <v>28.91807939529178</v>
      </c>
      <c r="F229" s="36">
        <f>'σταθερές τιμές (Κ£εκ.)'!F228/$A$2</f>
        <v>469.967912464931</v>
      </c>
    </row>
    <row r="230" spans="1:6" s="61" customFormat="1" ht="12.75">
      <c r="A230" s="22" t="s">
        <v>41</v>
      </c>
      <c r="B230" s="23"/>
      <c r="C230" s="111">
        <f>'σταθερές τιμές (Κ£εκ.)'!C229/$A$2</f>
        <v>2597.5867713242005</v>
      </c>
      <c r="D230" s="33">
        <f>'σταθερές τιμές (Κ£εκ.)'!D229/$A$2</f>
        <v>2098.675150442357</v>
      </c>
      <c r="E230" s="33">
        <f>'σταθερές τιμές (Κ£εκ.)'!E229/$A$2</f>
        <v>28.91807939529178</v>
      </c>
      <c r="F230" s="33">
        <f>'σταθερές τιμές (Κ£εκ.)'!F229/$A$2</f>
        <v>469.967912464931</v>
      </c>
    </row>
    <row r="231" spans="1:6" s="61" customFormat="1" ht="12.75">
      <c r="A231" s="22" t="s">
        <v>42</v>
      </c>
      <c r="B231" s="23"/>
      <c r="C231" s="55"/>
      <c r="D231" s="40"/>
      <c r="E231" s="40"/>
      <c r="F231" s="40"/>
    </row>
    <row r="232" spans="1:6" s="61" customFormat="1" ht="12.75">
      <c r="A232" s="22" t="s">
        <v>43</v>
      </c>
      <c r="B232" s="23"/>
      <c r="C232" s="55"/>
      <c r="D232" s="40"/>
      <c r="E232" s="40"/>
      <c r="F232" s="40"/>
    </row>
    <row r="233" spans="1:6" s="61" customFormat="1" ht="13.5" thickBot="1">
      <c r="A233" s="100" t="s">
        <v>44</v>
      </c>
      <c r="B233" s="34"/>
      <c r="C233" s="58"/>
      <c r="D233" s="42"/>
      <c r="E233" s="42"/>
      <c r="F233" s="42"/>
    </row>
    <row r="234" spans="1:6" s="61" customFormat="1" ht="12.75">
      <c r="A234" s="93"/>
      <c r="B234" s="93"/>
      <c r="C234" s="93"/>
      <c r="D234" s="93"/>
      <c r="E234" s="93"/>
      <c r="F234" s="93"/>
    </row>
    <row r="235" spans="1:6" s="61" customFormat="1" ht="12.75">
      <c r="A235" s="93"/>
      <c r="B235" s="93"/>
      <c r="C235" s="93"/>
      <c r="D235" s="93"/>
      <c r="E235" s="93"/>
      <c r="F235" s="93"/>
    </row>
    <row r="236" spans="1:6" s="61" customFormat="1" ht="12.75">
      <c r="A236" s="93"/>
      <c r="B236" s="93"/>
      <c r="C236" s="93"/>
      <c r="D236" s="93"/>
      <c r="E236" s="93"/>
      <c r="F236" s="93"/>
    </row>
    <row r="238" spans="1:11" s="60" customFormat="1" ht="30" customHeight="1" thickBot="1">
      <c r="A238" s="143" t="s">
        <v>93</v>
      </c>
      <c r="B238" s="142"/>
      <c r="C238" s="142"/>
      <c r="D238" s="142"/>
      <c r="E238" s="142"/>
      <c r="F238" s="142"/>
      <c r="G238" s="142"/>
      <c r="H238" s="142"/>
      <c r="I238" s="142"/>
      <c r="J238" s="142"/>
      <c r="K238" s="142"/>
    </row>
    <row r="239" spans="1:11" s="60" customFormat="1" ht="30" customHeight="1">
      <c r="A239" s="119" t="s">
        <v>63</v>
      </c>
      <c r="B239" s="122" t="s">
        <v>64</v>
      </c>
      <c r="C239" s="125" t="s">
        <v>46</v>
      </c>
      <c r="D239" s="126"/>
      <c r="E239" s="126"/>
      <c r="F239" s="126"/>
      <c r="G239" s="126"/>
      <c r="H239" s="126"/>
      <c r="I239" s="126"/>
      <c r="J239" s="126"/>
      <c r="K239" s="127"/>
    </row>
    <row r="240" spans="1:11" s="60" customFormat="1" ht="19.5" customHeight="1">
      <c r="A240" s="120"/>
      <c r="B240" s="123"/>
      <c r="C240" s="128" t="s">
        <v>52</v>
      </c>
      <c r="D240" s="131" t="s">
        <v>53</v>
      </c>
      <c r="E240" s="132"/>
      <c r="F240" s="132"/>
      <c r="G240" s="132"/>
      <c r="H240" s="132"/>
      <c r="I240" s="132"/>
      <c r="J240" s="133"/>
      <c r="K240" s="138" t="s">
        <v>54</v>
      </c>
    </row>
    <row r="241" spans="1:11" s="60" customFormat="1" ht="19.5" customHeight="1">
      <c r="A241" s="120"/>
      <c r="B241" s="123"/>
      <c r="C241" s="129"/>
      <c r="D241" s="134"/>
      <c r="E241" s="135"/>
      <c r="F241" s="135"/>
      <c r="G241" s="135"/>
      <c r="H241" s="135"/>
      <c r="I241" s="135"/>
      <c r="J241" s="130"/>
      <c r="K241" s="139"/>
    </row>
    <row r="242" spans="1:11" s="60" customFormat="1" ht="41.25" customHeight="1">
      <c r="A242" s="121"/>
      <c r="B242" s="124"/>
      <c r="C242" s="130"/>
      <c r="D242" s="136" t="s">
        <v>87</v>
      </c>
      <c r="E242" s="135"/>
      <c r="F242" s="135"/>
      <c r="G242" s="135"/>
      <c r="H242" s="135"/>
      <c r="I242" s="130"/>
      <c r="J242" s="137" t="s">
        <v>67</v>
      </c>
      <c r="K242" s="123"/>
    </row>
    <row r="243" spans="1:11" s="60" customFormat="1" ht="13.5" customHeight="1">
      <c r="A243" s="66" t="s">
        <v>66</v>
      </c>
      <c r="B243" s="67"/>
      <c r="C243" s="68"/>
      <c r="D243" s="69" t="s">
        <v>68</v>
      </c>
      <c r="E243" s="69" t="s">
        <v>69</v>
      </c>
      <c r="F243" s="69" t="s">
        <v>70</v>
      </c>
      <c r="G243" s="70" t="s">
        <v>71</v>
      </c>
      <c r="H243" s="70" t="s">
        <v>72</v>
      </c>
      <c r="I243" s="70" t="s">
        <v>73</v>
      </c>
      <c r="J243" s="124"/>
      <c r="K243" s="124"/>
    </row>
    <row r="244" spans="1:13" s="60" customFormat="1" ht="13.5" customHeight="1" thickBot="1">
      <c r="A244" s="71">
        <v>1</v>
      </c>
      <c r="B244" s="72">
        <v>2</v>
      </c>
      <c r="C244" s="73" t="s">
        <v>55</v>
      </c>
      <c r="D244" s="74">
        <v>4</v>
      </c>
      <c r="E244" s="75">
        <v>5</v>
      </c>
      <c r="F244" s="75">
        <v>6</v>
      </c>
      <c r="G244" s="70">
        <v>7</v>
      </c>
      <c r="H244" s="70">
        <v>8</v>
      </c>
      <c r="I244" s="70">
        <v>9</v>
      </c>
      <c r="J244" s="70" t="s">
        <v>56</v>
      </c>
      <c r="K244" s="70">
        <v>11</v>
      </c>
      <c r="L244"/>
      <c r="M244"/>
    </row>
    <row r="245" spans="1:13" s="60" customFormat="1" ht="13.5" customHeight="1">
      <c r="A245" s="20">
        <v>1995</v>
      </c>
      <c r="B245" s="21">
        <v>1995</v>
      </c>
      <c r="C245" s="112">
        <f>'σταθερές τιμές (Κ£εκ.)'!C244/$A$2</f>
        <v>1759.1760440409107</v>
      </c>
      <c r="D245" s="36">
        <f>'σταθερές τιμές (Κ£εκ.)'!D244/$A$2</f>
        <v>3.9297833151652046</v>
      </c>
      <c r="E245" s="36">
        <f>'σταθερές τιμές (Κ£εκ.)'!E244/$A$2</f>
        <v>303.9601964208217</v>
      </c>
      <c r="F245" s="36">
        <f>'σταθερές τιμές (Κ£εκ.)'!F244/$A$2</f>
        <v>82.69630976260692</v>
      </c>
      <c r="G245" s="36">
        <f>'σταθερές τιμές (Κ£εκ.)'!G244/$A$2</f>
        <v>578.7033081941108</v>
      </c>
      <c r="H245" s="36">
        <f>'σταθερές τιμές (Κ£εκ.)'!H244/$A$2</f>
        <v>514.6307541425042</v>
      </c>
      <c r="I245" s="36">
        <f>'σταθερές τιμές (Κ£εκ.)'!I244/$A$2</f>
        <v>4.27150360344044</v>
      </c>
      <c r="J245" s="36">
        <f>'σταθερές τιμές (Κ£εκ.)'!J244/$A$2</f>
        <v>1488.1918554386493</v>
      </c>
      <c r="K245" s="36">
        <f>'σταθερές τιμές (Κ£εκ.)'!K244/$A$2</f>
        <v>270.9841886022615</v>
      </c>
      <c r="L245"/>
      <c r="M245"/>
    </row>
    <row r="246" spans="1:13" s="60" customFormat="1" ht="13.5" customHeight="1">
      <c r="A246" s="22" t="s">
        <v>41</v>
      </c>
      <c r="B246" s="23"/>
      <c r="C246" s="111">
        <f>'σταθερές τιμές (Κ£εκ.)'!C245/$A$2</f>
        <v>582.3597152786558</v>
      </c>
      <c r="D246" s="33">
        <f>'σταθερές τιμές (Κ£εκ.)'!D245/$A$2</f>
        <v>1.3848385542498043</v>
      </c>
      <c r="E246" s="33">
        <f>'σταθερές τιμές (Κ£εκ.)'!E245/$A$2</f>
        <v>68.49783178477091</v>
      </c>
      <c r="F246" s="33">
        <f>'σταθερές τιμές (Κ£εκ.)'!F245/$A$2</f>
        <v>24.419331800148306</v>
      </c>
      <c r="G246" s="33">
        <f>'σταθερές τιμές (Κ£εκ.)'!G245/$A$2</f>
        <v>140.25567511968754</v>
      </c>
      <c r="H246" s="33">
        <f>'σταθερές τιμές (Κ£εκ.)'!H245/$A$2</f>
        <v>126.34595078544409</v>
      </c>
      <c r="I246" s="33">
        <f>'σταθερές τιμές (Κ£εκ.)'!I245/$A$2</f>
        <v>1.0437162764790509</v>
      </c>
      <c r="J246" s="33">
        <f>'σταθερές τιμές (Κ£εκ.)'!J245/$A$2</f>
        <v>361.9501293411291</v>
      </c>
      <c r="K246" s="33">
        <f>'σταθερές τιμές (Κ£εκ.)'!K245/$A$2</f>
        <v>220.4095859375267</v>
      </c>
      <c r="L246"/>
      <c r="M246"/>
    </row>
    <row r="247" spans="1:13" s="60" customFormat="1" ht="13.5" customHeight="1">
      <c r="A247" s="22" t="s">
        <v>42</v>
      </c>
      <c r="B247" s="23"/>
      <c r="C247" s="111">
        <f>'σταθερές τιμές (Κ£εκ.)'!C246/$A$2</f>
        <v>619.573054671829</v>
      </c>
      <c r="D247" s="33">
        <f>'σταθερές τιμές (Κ£εκ.)'!D246/$A$2</f>
        <v>0.9234990790638231</v>
      </c>
      <c r="E247" s="33">
        <f>'σταθερές τιμές (Κ£εκ.)'!E246/$A$2</f>
        <v>80.72800090214156</v>
      </c>
      <c r="F247" s="33">
        <f>'σταθερές τιμές (Κ£εκ.)'!F246/$A$2</f>
        <v>22.257950976807443</v>
      </c>
      <c r="G247" s="33">
        <f>'σταθερές τιμές (Κ£εκ.)'!G246/$A$2</f>
        <v>142.36408929834576</v>
      </c>
      <c r="H247" s="33">
        <f>'σταθερές τιμές (Κ£εκ.)'!H246/$A$2</f>
        <v>140.31205896725294</v>
      </c>
      <c r="I247" s="33">
        <f>'σταθερές τιμές (Κ£εκ.)'!I246/$A$2</f>
        <v>1.0506361123166243</v>
      </c>
      <c r="J247" s="33">
        <f>'σταθερές τιμές (Κ£εκ.)'!J246/$A$2</f>
        <v>387.63040900501306</v>
      </c>
      <c r="K247" s="33">
        <f>'σταθερές τιμές (Κ£εκ.)'!K246/$A$2</f>
        <v>231.92555965240214</v>
      </c>
      <c r="L247"/>
      <c r="M247"/>
    </row>
    <row r="248" spans="1:13" s="60" customFormat="1" ht="13.5" customHeight="1">
      <c r="A248" s="22" t="s">
        <v>43</v>
      </c>
      <c r="B248" s="23"/>
      <c r="C248" s="111">
        <f>'σταθερές τιμές (Κ£εκ.)'!C247/$A$2</f>
        <v>320.294426200378</v>
      </c>
      <c r="D248" s="33">
        <f>'σταθερές τιμές (Κ£εκ.)'!D247/$A$2</f>
        <v>0.8182150582462231</v>
      </c>
      <c r="E248" s="33">
        <f>'σταθερές τιμές (Κ£εκ.)'!E247/$A$2</f>
        <v>73.1520621110796</v>
      </c>
      <c r="F248" s="33">
        <f>'σταθερές τιμές (Κ£εκ.)'!F247/$A$2</f>
        <v>17.889057091208564</v>
      </c>
      <c r="G248" s="33">
        <f>'σταθερές τιμές (Κ£εκ.)'!G247/$A$2</f>
        <v>146.55358003260014</v>
      </c>
      <c r="H248" s="33">
        <f>'σταθερές τιμές (Κ£εκ.)'!H247/$A$2</f>
        <v>120.55208329773747</v>
      </c>
      <c r="I248" s="33">
        <f>'σταθερές τιμές (Κ£εκ.)'!I247/$A$2</f>
        <v>1.0712247596852074</v>
      </c>
      <c r="J248" s="33">
        <f>'σταθερές τιμές (Κ£εκ.)'!J247/$A$2</f>
        <v>360.0364957267878</v>
      </c>
      <c r="K248" s="33">
        <f>'σταθερές τιμές (Κ£εκ.)'!K247/$A$2</f>
        <v>-39.7386523235271</v>
      </c>
      <c r="L248"/>
      <c r="M248"/>
    </row>
    <row r="249" spans="1:13" s="60" customFormat="1" ht="13.5" customHeight="1" thickBot="1">
      <c r="A249" s="22" t="s">
        <v>44</v>
      </c>
      <c r="B249" s="23"/>
      <c r="C249" s="27">
        <f>'σταθερές τιμές (Κ£εκ.)'!C248/$A$2</f>
        <v>236.9488478900481</v>
      </c>
      <c r="D249" s="31">
        <f>'σταθερές τιμές (Κ£εκ.)'!D248/$A$2</f>
        <v>0.8032477096197679</v>
      </c>
      <c r="E249" s="31">
        <f>'σταθερές τιμές (Κ£εκ.)'!E248/$A$2</f>
        <v>81.58230162282965</v>
      </c>
      <c r="F249" s="31">
        <f>'σταθερές τιμές (Κ£εκ.)'!F248/$A$2</f>
        <v>18.128261293001227</v>
      </c>
      <c r="G249" s="31">
        <f>'σταθερές τιμές (Κ£εκ.)'!G248/$A$2</f>
        <v>149.52996374347742</v>
      </c>
      <c r="H249" s="31">
        <f>'σταθερές τιμές (Κ£εκ.)'!H248/$A$2</f>
        <v>127.4206610920697</v>
      </c>
      <c r="I249" s="31">
        <f>'σταθερές τιμές (Κ£εκ.)'!I248/$A$2</f>
        <v>1.1059264549595575</v>
      </c>
      <c r="J249" s="31">
        <f>'σταθερές τιμές (Κ£εκ.)'!J248/$A$2</f>
        <v>378.57482136571934</v>
      </c>
      <c r="K249" s="31">
        <f>'σταθερές τιμές (Κ£εκ.)'!K248/$A$2</f>
        <v>-141.62597347567123</v>
      </c>
      <c r="L249"/>
      <c r="M249"/>
    </row>
    <row r="250" spans="1:13" s="60" customFormat="1" ht="12.75">
      <c r="A250" s="20">
        <v>1996</v>
      </c>
      <c r="B250" s="21">
        <v>1996</v>
      </c>
      <c r="C250" s="112">
        <f>'σταθερές τιμές (Κ£εκ.)'!C249/$A$2</f>
        <v>1743.969491212663</v>
      </c>
      <c r="D250" s="36">
        <f>'σταθερές τιμές (Κ£εκ.)'!D249/$A$2</f>
        <v>1.708601441376176</v>
      </c>
      <c r="E250" s="36">
        <f>'σταθερές τιμές (Κ£εκ.)'!E249/$A$2</f>
        <v>350.94673605866654</v>
      </c>
      <c r="F250" s="36">
        <f>'σταθερές τιμές (Κ£εκ.)'!F249/$A$2</f>
        <v>131.56231098596555</v>
      </c>
      <c r="G250" s="36">
        <f>'σταθερές τιμές (Κ£εκ.)'!G249/$A$2</f>
        <v>622.443505093341</v>
      </c>
      <c r="H250" s="36">
        <f>'σταθερές τιμές (Κ£εκ.)'!H249/$A$2</f>
        <v>477.72496300877884</v>
      </c>
      <c r="I250" s="36">
        <f>'σταθερές τιμές (Κ£εκ.)'!I249/$A$2</f>
        <v>4.784084035853293</v>
      </c>
      <c r="J250" s="36">
        <f>'σταθερές τιμές (Κ£εκ.)'!J249/$A$2</f>
        <v>1589.1702006239814</v>
      </c>
      <c r="K250" s="36">
        <f>'σταθερές τιμές (Κ£εκ.)'!K249/$A$2</f>
        <v>154.79929058868154</v>
      </c>
      <c r="L250"/>
      <c r="M250"/>
    </row>
    <row r="251" spans="1:13" s="60" customFormat="1" ht="12.75">
      <c r="A251" s="22" t="s">
        <v>41</v>
      </c>
      <c r="B251" s="23"/>
      <c r="C251" s="111">
        <f>'σταθερές τιμές (Κ£εκ.)'!C250/$A$2</f>
        <v>633.1564361307695</v>
      </c>
      <c r="D251" s="33">
        <f>'σταθερές τιμές (Κ£εκ.)'!D250/$A$2</f>
        <v>0.5673581946233731</v>
      </c>
      <c r="E251" s="33">
        <f>'σταθερές τιμές (Κ£εκ.)'!E250/$A$2</f>
        <v>82.17006051866306</v>
      </c>
      <c r="F251" s="33">
        <f>'σταθερές τιμές (Κ£εκ.)'!F250/$A$2</f>
        <v>26.334674015931004</v>
      </c>
      <c r="G251" s="33">
        <f>'σταθερές τιμές (Κ£εκ.)'!G250/$A$2</f>
        <v>154.62843044454394</v>
      </c>
      <c r="H251" s="33">
        <f>'σταθερές τιμές (Κ£εκ.)'!H250/$A$2</f>
        <v>117.45609748596385</v>
      </c>
      <c r="I251" s="33">
        <f>'σταθερές τιμές (Κ£εκ.)'!I250/$A$2</f>
        <v>1.155527154802708</v>
      </c>
      <c r="J251" s="33">
        <f>'σταθερές τιμές (Κ£εκ.)'!J250/$A$2</f>
        <v>382.3166585223331</v>
      </c>
      <c r="K251" s="33">
        <f>'σταθερές τιμές (Κ£εκ.)'!K250/$A$2</f>
        <v>250.85686362285017</v>
      </c>
      <c r="L251"/>
      <c r="M251"/>
    </row>
    <row r="252" spans="1:13" s="60" customFormat="1" ht="12.75">
      <c r="A252" s="22" t="s">
        <v>42</v>
      </c>
      <c r="B252" s="23"/>
      <c r="C252" s="111">
        <f>'σταθερές τιμές (Κ£εκ.)'!C251/$A$2</f>
        <v>583.9828866479633</v>
      </c>
      <c r="D252" s="33">
        <f>'σταθερές τιμές (Κ£εκ.)'!D251/$A$2</f>
        <v>0.40333245625126013</v>
      </c>
      <c r="E252" s="33">
        <f>'σταθερές τιμές (Κ£εκ.)'!E251/$A$2</f>
        <v>90.97960955039862</v>
      </c>
      <c r="F252" s="33">
        <f>'σταθερές τιμές (Κ£εκ.)'!F251/$A$2</f>
        <v>23.522316043425814</v>
      </c>
      <c r="G252" s="33">
        <f>'σταθερές τιμές (Κ£εκ.)'!G251/$A$2</f>
        <v>155.81078264197623</v>
      </c>
      <c r="H252" s="33">
        <f>'σταθερές τιμές (Κ£εκ.)'!H251/$A$2</f>
        <v>129.81953751576185</v>
      </c>
      <c r="I252" s="33">
        <f>'σταθερές τιμές (Κ£εκ.)'!I251/$A$2</f>
        <v>1.1920057955760892</v>
      </c>
      <c r="J252" s="33">
        <f>'σταθερές τιμές (Κ£εκ.)'!J251/$A$2</f>
        <v>401.7263708963665</v>
      </c>
      <c r="K252" s="33">
        <f>'σταθερές τιμές (Κ£εκ.)'!K251/$A$2</f>
        <v>182.2565157515967</v>
      </c>
      <c r="L252"/>
      <c r="M252"/>
    </row>
    <row r="253" spans="1:13" s="60" customFormat="1" ht="12.75">
      <c r="A253" s="22" t="s">
        <v>43</v>
      </c>
      <c r="B253" s="23"/>
      <c r="C253" s="111">
        <f>'σταθερές τιμές (Κ£εκ.)'!C252/$A$2</f>
        <v>273.2224564904643</v>
      </c>
      <c r="D253" s="33">
        <f>'σταθερές τιμές (Κ£εκ.)'!D252/$A$2</f>
        <v>0.3288886914505001</v>
      </c>
      <c r="E253" s="33">
        <f>'σταθερές τιμές (Κ£εκ.)'!E252/$A$2</f>
        <v>87.00369399631626</v>
      </c>
      <c r="F253" s="33">
        <f>'σταθερές τιμές (Κ£εκ.)'!F252/$A$2</f>
        <v>41.29689683806218</v>
      </c>
      <c r="G253" s="33">
        <f>'σταθερές τιμές (Κ£εκ.)'!G252/$A$2</f>
        <v>157.12127994751177</v>
      </c>
      <c r="H253" s="33">
        <f>'σταθερές τιμές (Κ£εκ.)'!H252/$A$2</f>
        <v>111.53237628871264</v>
      </c>
      <c r="I253" s="33">
        <f>'σταθερές τιμές (Κ£εκ.)'!I252/$A$2</f>
        <v>1.2143372164148758</v>
      </c>
      <c r="J253" s="33">
        <f>'σταθερές τιμές (Κ£εκ.)'!J252/$A$2</f>
        <v>398.49711417216554</v>
      </c>
      <c r="K253" s="33">
        <f>'σταθερές τιμές (Κ£εκ.)'!K252/$A$2</f>
        <v>-125.27124047881847</v>
      </c>
      <c r="L253"/>
      <c r="M253"/>
    </row>
    <row r="254" spans="1:13" s="60" customFormat="1" ht="13.5" thickBot="1">
      <c r="A254" s="22" t="s">
        <v>44</v>
      </c>
      <c r="B254" s="23"/>
      <c r="C254" s="27">
        <f>'σταθερές τιμές (Κ£εκ.)'!C253/$A$2</f>
        <v>253.60771194346583</v>
      </c>
      <c r="D254" s="31">
        <f>'σταθερές τιμές (Κ£εκ.)'!D253/$A$2</f>
        <v>0.40900501303662906</v>
      </c>
      <c r="E254" s="31">
        <f>'σταθερές τιμές (Κ£εκ.)'!E253/$A$2</f>
        <v>90.79337199328863</v>
      </c>
      <c r="F254" s="31">
        <f>'σταθερές τιμές (Κ£εκ.)'!F253/$A$2</f>
        <v>40.40842408854656</v>
      </c>
      <c r="G254" s="31">
        <f>'σταθερές τιμές (Κ£εκ.)'!G253/$A$2</f>
        <v>154.88472066075036</v>
      </c>
      <c r="H254" s="31">
        <f>'σταθερές τιμές (Κ£εκ.)'!H253/$A$2</f>
        <v>118.9152431168991</v>
      </c>
      <c r="I254" s="31">
        <f>'σταθερές τιμές (Κ£εκ.)'!I253/$A$2</f>
        <v>1.2221967830452063</v>
      </c>
      <c r="J254" s="31">
        <f>'σταθερές τιμές (Κ£εκ.)'!J253/$A$2</f>
        <v>406.63005703311615</v>
      </c>
      <c r="K254" s="31">
        <f>'σταθερές τιμές (Κ£εκ.)'!K253/$A$2</f>
        <v>-153.0325966982986</v>
      </c>
      <c r="L254"/>
      <c r="M254"/>
    </row>
    <row r="255" spans="1:13" s="60" customFormat="1" ht="12.75">
      <c r="A255" s="20">
        <v>1997</v>
      </c>
      <c r="B255" s="21">
        <v>1997</v>
      </c>
      <c r="C255" s="112">
        <f>'σταθερές τιμές (Κ£εκ.)'!C254/$A$2</f>
        <v>1593.0999839391466</v>
      </c>
      <c r="D255" s="36">
        <f>'σταθερές τιμές (Κ£εκ.)'!D254/$A$2</f>
        <v>2.3920420179266464</v>
      </c>
      <c r="E255" s="36">
        <f>'σταθερές τιμές (Κ£εκ.)'!E254/$A$2</f>
        <v>386.82736632756627</v>
      </c>
      <c r="F255" s="36">
        <f>'σταθερές τιμές (Κ£εκ.)'!F254/$A$2</f>
        <v>71.41954024952416</v>
      </c>
      <c r="G255" s="36">
        <f>'σταθερές τιμές (Κ£εκ.)'!G254/$A$2</f>
        <v>568.7934198341289</v>
      </c>
      <c r="H255" s="36">
        <f>'σταθερές τιμές (Κ£εκ.)'!H254/$A$2</f>
        <v>488.6600122335864</v>
      </c>
      <c r="I255" s="36">
        <f>'σταθερές τιμές (Κ£εκ.)'!I254/$A$2</f>
        <v>4.784084035853293</v>
      </c>
      <c r="J255" s="36">
        <f>'σταθερές τιμές (Κ£εκ.)'!J254/$A$2</f>
        <v>1522.8764646985856</v>
      </c>
      <c r="K255" s="36">
        <f>'σταθερές τιμές (Κ£εκ.)'!K254/$A$2</f>
        <v>70.22351924056083</v>
      </c>
      <c r="L255"/>
      <c r="M255"/>
    </row>
    <row r="256" spans="1:13" s="60" customFormat="1" ht="12.75">
      <c r="A256" s="22" t="s">
        <v>41</v>
      </c>
      <c r="B256" s="23"/>
      <c r="C256" s="111">
        <f>'σταθερές τιμές (Κ£εκ.)'!C255/$A$2</f>
        <v>503.2002104996976</v>
      </c>
      <c r="D256" s="33">
        <f>'σταθερές τιμές (Κ£εκ.)'!D255/$A$2</f>
        <v>0.7924322624958566</v>
      </c>
      <c r="E256" s="33">
        <f>'σταθερές τιμές (Κ£εκ.)'!E255/$A$2</f>
        <v>87.54190345034975</v>
      </c>
      <c r="F256" s="33">
        <f>'σταθερές τιμές (Κ£εκ.)'!F255/$A$2</f>
        <v>18.688682565772616</v>
      </c>
      <c r="G256" s="33">
        <f>'σταθερές τιμές (Κ£εκ.)'!G255/$A$2</f>
        <v>150.48848915208944</v>
      </c>
      <c r="H256" s="33">
        <f>'σταθερές τιμές (Κ£εκ.)'!H255/$A$2</f>
        <v>117.87470483910101</v>
      </c>
      <c r="I256" s="33">
        <f>'σταθερές τιμές (Κ£εκ.)'!I255/$A$2</f>
        <v>1.2159262157553556</v>
      </c>
      <c r="J256" s="33">
        <f>'σταθερές τιμές (Κ£εκ.)'!J255/$A$2</f>
        <v>376.6099297081367</v>
      </c>
      <c r="K256" s="33">
        <f>'σταθερές τιμές (Κ£εκ.)'!K255/$A$2</f>
        <v>126.59882379876777</v>
      </c>
      <c r="L256"/>
      <c r="M256"/>
    </row>
    <row r="257" spans="1:13" s="60" customFormat="1" ht="12.75">
      <c r="A257" s="22" t="s">
        <v>42</v>
      </c>
      <c r="B257" s="23"/>
      <c r="C257" s="111">
        <f>'σταθερές τιμές (Κ£εκ.)'!C256/$A$2</f>
        <v>534.4847028912953</v>
      </c>
      <c r="D257" s="33">
        <f>'σταθερές τιμές (Κ£εκ.)'!D256/$A$2</f>
        <v>0.8142511029022305</v>
      </c>
      <c r="E257" s="33">
        <f>'σταθερές τιμές (Κ£εκ.)'!E256/$A$2</f>
        <v>96.26943961289926</v>
      </c>
      <c r="F257" s="33">
        <f>'σταθερές τιμές (Κ£εκ.)'!F256/$A$2</f>
        <v>18.022328003635906</v>
      </c>
      <c r="G257" s="33">
        <f>'σταθερές τιμές (Κ£εκ.)'!G256/$A$2</f>
        <v>143.61307695199173</v>
      </c>
      <c r="H257" s="33">
        <f>'σταθερές τιμές (Κ£εκ.)'!H256/$A$2</f>
        <v>132.2115795336885</v>
      </c>
      <c r="I257" s="33">
        <f>'σταθερές τιμές (Κ£εκ.)'!I256/$A$2</f>
        <v>1.2055208329773748</v>
      </c>
      <c r="J257" s="33">
        <f>'σταθερές τιμές (Κ£εκ.)'!J256/$A$2</f>
        <v>392.14111681024616</v>
      </c>
      <c r="K257" s="33">
        <f>'σταθερές τιμές (Κ£εκ.)'!K256/$A$2</f>
        <v>142.34529468249062</v>
      </c>
      <c r="L257"/>
      <c r="M257"/>
    </row>
    <row r="258" spans="1:13" s="60" customFormat="1" ht="12.75">
      <c r="A258" s="22" t="s">
        <v>43</v>
      </c>
      <c r="B258" s="23"/>
      <c r="C258" s="111">
        <f>'σταθερές τιμές (Κ£εκ.)'!C257/$A$2</f>
        <v>309.3422909611567</v>
      </c>
      <c r="D258" s="33">
        <f>'σταθερές τιμές (Κ£εκ.)'!D257/$A$2</f>
        <v>0.5188509997027034</v>
      </c>
      <c r="E258" s="33">
        <f>'σταθερές τιμές (Κ£εκ.)'!E257/$A$2</f>
        <v>98.54529673281233</v>
      </c>
      <c r="F258" s="33">
        <f>'σταθερές τιμές (Κ£εκ.)'!F257/$A$2</f>
        <v>16.035566247603686</v>
      </c>
      <c r="G258" s="33">
        <f>'σταθερές τιμές (Κ£εκ.)'!G257/$A$2</f>
        <v>140.34964819896322</v>
      </c>
      <c r="H258" s="33">
        <f>'σταθερές τιμές (Κ£εκ.)'!H257/$A$2</f>
        <v>114.91540714263748</v>
      </c>
      <c r="I258" s="33">
        <f>'σταθερές τιμές (Κ£εκ.)'!I257/$A$2</f>
        <v>1.1909122906536085</v>
      </c>
      <c r="J258" s="33">
        <f>'σταθερές τιμές (Κ£εκ.)'!J257/$A$2</f>
        <v>371.5524694416633</v>
      </c>
      <c r="K258" s="33">
        <f>'σταθερές τιμές (Κ£εκ.)'!K257/$A$2</f>
        <v>-62.20676127762382</v>
      </c>
      <c r="L258"/>
      <c r="M258"/>
    </row>
    <row r="259" spans="1:13" s="60" customFormat="1" ht="13.5" thickBot="1">
      <c r="A259" s="22" t="s">
        <v>44</v>
      </c>
      <c r="B259" s="23"/>
      <c r="C259" s="27">
        <f>'σταθερές τιμές (Κ£εκ.)'!C258/$A$2</f>
        <v>246.0727795869969</v>
      </c>
      <c r="D259" s="31">
        <f>'σταθερές τιμές (Κ£εκ.)'!D258/$A$2</f>
        <v>0.266507652825856</v>
      </c>
      <c r="E259" s="31">
        <f>'σταθερές τιμές (Κ£εκ.)'!E258/$A$2</f>
        <v>104.47072653150491</v>
      </c>
      <c r="F259" s="31">
        <f>'σταθερές τιμές (Κ£εκ.)'!F258/$A$2</f>
        <v>18.67330515280023</v>
      </c>
      <c r="G259" s="31">
        <f>'σταθερές τιμές (Κ£εκ.)'!G258/$A$2</f>
        <v>134.34220553108457</v>
      </c>
      <c r="H259" s="31">
        <f>'σταθερές τιμές (Κ£εκ.)'!H258/$A$2</f>
        <v>123.65832071815936</v>
      </c>
      <c r="I259" s="31">
        <f>'σταθερές τιμές (Κ£εκ.)'!I258/$A$2</f>
        <v>1.1717246964669539</v>
      </c>
      <c r="J259" s="31">
        <f>'σταθερές τιμές (Κ£εκ.)'!J258/$A$2</f>
        <v>382.59003475295333</v>
      </c>
      <c r="K259" s="31">
        <f>'σταθερές τιμές (Κ£εκ.)'!K258/$A$2</f>
        <v>-136.5138379630737</v>
      </c>
      <c r="L259"/>
      <c r="M259"/>
    </row>
    <row r="260" spans="1:13" s="60" customFormat="1" ht="12.75">
      <c r="A260" s="20">
        <v>1998</v>
      </c>
      <c r="B260" s="21">
        <v>1998</v>
      </c>
      <c r="C260" s="112">
        <f>'σταθερές τιμές (Κ£εκ.)'!C259/$A$2</f>
        <v>1676.9923147107168</v>
      </c>
      <c r="D260" s="36">
        <f>'σταθερές τιμές (Κ£εκ.)'!D259/$A$2</f>
        <v>-1.0251608648257056</v>
      </c>
      <c r="E260" s="36">
        <f>'σταθερές τιμές (Κ£εκ.)'!E259/$A$2</f>
        <v>475.3329209908522</v>
      </c>
      <c r="F260" s="36">
        <f>'σταθερές τιμές (Κ£εκ.)'!F259/$A$2</f>
        <v>94.1439394198273</v>
      </c>
      <c r="G260" s="36">
        <f>'σταθερές τιμές (Κ£εκ.)'!G259/$A$2</f>
        <v>522.8320410611099</v>
      </c>
      <c r="H260" s="36">
        <f>'σταθερές τιμές (Κ£εκ.)'!H259/$A$2</f>
        <v>539.0637547541835</v>
      </c>
      <c r="I260" s="36">
        <f>'σταθερές τιμές (Κ£εκ.)'!I259/$A$2</f>
        <v>4.613223891715676</v>
      </c>
      <c r="J260" s="36">
        <f>'σταθερές τιμές (Κ£εκ.)'!J259/$A$2</f>
        <v>1634.9607192528629</v>
      </c>
      <c r="K260" s="36">
        <f>'σταθερές τιμές (Κ£εκ.)'!K259/$A$2</f>
        <v>42.03159545785393</v>
      </c>
      <c r="L260"/>
      <c r="M260"/>
    </row>
    <row r="261" spans="1:13" s="60" customFormat="1" ht="12.75">
      <c r="A261" s="22" t="s">
        <v>41</v>
      </c>
      <c r="B261" s="23"/>
      <c r="C261" s="111">
        <f>'σταθερές τιμές (Κ£εκ.)'!C260/$A$2</f>
        <v>449.8235014711058</v>
      </c>
      <c r="D261" s="33">
        <f>'σταθερές τιμές (Κ£εκ.)'!D260/$A$2</f>
        <v>-0.10725062107662393</v>
      </c>
      <c r="E261" s="33">
        <f>'σταθερές τιμές (Κ£εκ.)'!E260/$A$2</f>
        <v>106.97895344744514</v>
      </c>
      <c r="F261" s="33">
        <f>'σταθερές τιμές (Κ£εκ.)'!F260/$A$2</f>
        <v>24.897740203733637</v>
      </c>
      <c r="G261" s="33">
        <f>'σταθερές τιμές (Κ£εκ.)'!G260/$A$2</f>
        <v>132.004838759282</v>
      </c>
      <c r="H261" s="33">
        <f>'σταθερές τιμές (Κ£εκ.)'!H260/$A$2</f>
        <v>130.22960186169215</v>
      </c>
      <c r="I261" s="33">
        <f>'σταθερές τιμές (Κ£εκ.)'!I260/$A$2</f>
        <v>1.1473771259273435</v>
      </c>
      <c r="J261" s="33">
        <f>'σταθερές τιμές (Κ£εκ.)'!J260/$A$2</f>
        <v>395.14825534706824</v>
      </c>
      <c r="K261" s="33">
        <f>'σταθερές τιμές (Κ£εκ.)'!K260/$A$2</f>
        <v>54.67695472547901</v>
      </c>
      <c r="L261"/>
      <c r="M261"/>
    </row>
    <row r="262" spans="1:13" s="60" customFormat="1" ht="12.75">
      <c r="A262" s="22" t="s">
        <v>42</v>
      </c>
      <c r="B262" s="23"/>
      <c r="C262" s="111">
        <f>'σταθερές τιμές (Κ£εκ.)'!C261/$A$2</f>
        <v>521.2942997638713</v>
      </c>
      <c r="D262" s="33">
        <f>'σταθερές τιμές (Κ£εκ.)'!D261/$A$2</f>
        <v>-0.2070995807092063</v>
      </c>
      <c r="E262" s="33">
        <f>'σταθερές τιμές (Κ£εκ.)'!E261/$A$2</f>
        <v>112.66347044290366</v>
      </c>
      <c r="F262" s="33">
        <f>'σταθερές τιμές (Κ£εκ.)'!F261/$A$2</f>
        <v>25.420572244794748</v>
      </c>
      <c r="G262" s="33">
        <f>'σταθερές τιμές (Κ£εκ.)'!G261/$A$2</f>
        <v>130.5251899110502</v>
      </c>
      <c r="H262" s="33">
        <f>'σταθερές τιμές (Κ£εκ.)'!H261/$A$2</f>
        <v>146.4749843662968</v>
      </c>
      <c r="I262" s="33">
        <f>'σταθερές τιμές (Κ£εκ.)'!I261/$A$2</f>
        <v>1.139893451614116</v>
      </c>
      <c r="J262" s="33">
        <f>'σταθερές τιμές (Κ£εκ.)'!J261/$A$2</f>
        <v>416.01027894627134</v>
      </c>
      <c r="K262" s="33">
        <f>'σταθερές τιμές (Κ£εκ.)'!K261/$A$2</f>
        <v>105.28231221615859</v>
      </c>
      <c r="L262"/>
      <c r="M262"/>
    </row>
    <row r="263" spans="1:13" s="60" customFormat="1" ht="12.75">
      <c r="A263" s="22" t="s">
        <v>43</v>
      </c>
      <c r="B263" s="23"/>
      <c r="C263" s="111">
        <f>'σταθερές τιμές (Κ£εκ.)'!C262/$A$2</f>
        <v>357.21730334851713</v>
      </c>
      <c r="D263" s="33">
        <f>'σταθερές τιμές (Κ£εκ.)'!D262/$A$2</f>
        <v>-0.44006738724084793</v>
      </c>
      <c r="E263" s="33">
        <f>'σταθερές τιμές (Κ£εκ.)'!E262/$A$2</f>
        <v>131.39657664615208</v>
      </c>
      <c r="F263" s="33">
        <f>'σταθερές τιμές (Κ£εκ.)'!F262/$A$2</f>
        <v>22.521075598779376</v>
      </c>
      <c r="G263" s="33">
        <f>'σταθερές τιμές (Κ£εκ.)'!G262/$A$2</f>
        <v>131.62723784073785</v>
      </c>
      <c r="H263" s="33">
        <f>'σταθερές τιμές (Κ£εκ.)'!H262/$A$2</f>
        <v>126.81581618182253</v>
      </c>
      <c r="I263" s="33">
        <f>'σταθερές τιμές (Κ£εκ.)'!I262/$A$2</f>
        <v>1.1497349959164427</v>
      </c>
      <c r="J263" s="33">
        <f>'σταθερές τιμές (Κ£εκ.)'!J262/$A$2</f>
        <v>413.0714844671043</v>
      </c>
      <c r="K263" s="33">
        <f>'σταθερές τιμές (Κ£εκ.)'!K262/$A$2</f>
        <v>-55.85247251714582</v>
      </c>
      <c r="L263"/>
      <c r="M263"/>
    </row>
    <row r="264" spans="1:13" s="60" customFormat="1" ht="13.5" thickBot="1">
      <c r="A264" s="22" t="s">
        <v>44</v>
      </c>
      <c r="B264" s="23"/>
      <c r="C264" s="27">
        <f>'σταθερές τιμές (Κ£εκ.)'!C263/$A$2</f>
        <v>348.65721012722247</v>
      </c>
      <c r="D264" s="31">
        <f>'σταθερές τιμές (Κ£εκ.)'!D263/$A$2</f>
        <v>-0.27074498440046885</v>
      </c>
      <c r="E264" s="31">
        <f>'σταθερές τιμές (Κ£εκ.)'!E263/$A$2</f>
        <v>124.2939204543513</v>
      </c>
      <c r="F264" s="31">
        <f>'σταθερές τιμές (Κ£εκ.)'!F263/$A$2</f>
        <v>21.306259973960916</v>
      </c>
      <c r="G264" s="31">
        <f>'σταθερές τιμές (Κ£εκ.)'!G263/$A$2</f>
        <v>128.6747745500398</v>
      </c>
      <c r="H264" s="31">
        <f>'σταθερές τιμές (Κ£εκ.)'!H263/$A$2</f>
        <v>135.54506094581342</v>
      </c>
      <c r="I264" s="31">
        <f>'σταθερές τιμές (Κ£εκ.)'!I263/$A$2</f>
        <v>1.1762183182577732</v>
      </c>
      <c r="J264" s="31">
        <f>'σταθερές τιμές (Κ£εκ.)'!J263/$A$2</f>
        <v>410.7307004924189</v>
      </c>
      <c r="K264" s="31">
        <f>'σταθερές τιμές (Κ£εκ.)'!K263/$A$2</f>
        <v>-62.07690756807923</v>
      </c>
      <c r="L264"/>
      <c r="M264"/>
    </row>
    <row r="265" spans="1:13" s="60" customFormat="1" ht="12.75">
      <c r="A265" s="20">
        <v>1999</v>
      </c>
      <c r="B265" s="21">
        <v>1999</v>
      </c>
      <c r="C265" s="112">
        <f>'σταθερές τιμές (Κ£εκ.)'!C264/$A$2</f>
        <v>1563.5411790033388</v>
      </c>
      <c r="D265" s="36">
        <f>'σταθερές τιμές (Κ£εκ.)'!D264/$A$2</f>
        <v>-0.6834405765504704</v>
      </c>
      <c r="E265" s="36">
        <f>'σταθερές τιμές (Κ£εκ.)'!E264/$A$2</f>
        <v>466.96077392810895</v>
      </c>
      <c r="F265" s="36">
        <f>'σταθερές τιμές (Κ£εκ.)'!F264/$A$2</f>
        <v>83.03803005088216</v>
      </c>
      <c r="G265" s="36">
        <f>'σταθερές τιμές (Κ£εκ.)'!G264/$A$2</f>
        <v>531.5459084121284</v>
      </c>
      <c r="H265" s="36">
        <f>'σταθερές τιμές (Κ£εκ.)'!H264/$A$2</f>
        <v>534.7922511507431</v>
      </c>
      <c r="I265" s="36">
        <f>'σταθερές τιμές (Κ£εκ.)'!I264/$A$2</f>
        <v>4.784084035853293</v>
      </c>
      <c r="J265" s="36">
        <f>'σταθερές τιμές (Κ£εκ.)'!J264/$A$2</f>
        <v>1620.4376070011654</v>
      </c>
      <c r="K265" s="36">
        <f>'σταθερές τιμές (Κ£εκ.)'!K264/$A$2</f>
        <v>-56.896427997826656</v>
      </c>
      <c r="L265"/>
      <c r="M265"/>
    </row>
    <row r="266" spans="1:13" s="60" customFormat="1" ht="12.75">
      <c r="A266" s="22" t="s">
        <v>41</v>
      </c>
      <c r="B266" s="23"/>
      <c r="C266" s="111">
        <f>'σταθερές τιμές (Κ£εκ.)'!C265/$A$2</f>
        <v>427.95340302149083</v>
      </c>
      <c r="D266" s="33">
        <f>'σταθερές τιμές (Κ£εκ.)'!D265/$A$2</f>
        <v>-0.4483711902459361</v>
      </c>
      <c r="E266" s="33">
        <f>'σταθερές τιμές (Κ£εκ.)'!E265/$A$2</f>
        <v>118.91353451545771</v>
      </c>
      <c r="F266" s="33">
        <f>'σταθερές τιμές (Κ£εκ.)'!F265/$A$2</f>
        <v>23.28311184163315</v>
      </c>
      <c r="G266" s="33">
        <f>'σταθερές τιμές (Κ£εκ.)'!G265/$A$2</f>
        <v>129.28816246749386</v>
      </c>
      <c r="H266" s="33">
        <f>'σταθερές τιμές (Κ£εκ.)'!H265/$A$2</f>
        <v>131.17445845877316</v>
      </c>
      <c r="I266" s="33">
        <f>'σταθερές τιμές (Κ£εκ.)'!I265/$A$2</f>
        <v>1.2177373332832144</v>
      </c>
      <c r="J266" s="33">
        <f>'σταθερές τιμές (Κ£εκ.)'!J265/$A$2</f>
        <v>403.4349723377427</v>
      </c>
      <c r="K266" s="33">
        <f>'σταθερές τιμές (Κ£εκ.)'!K265/$A$2</f>
        <v>24.518430683748125</v>
      </c>
      <c r="L266"/>
      <c r="M266"/>
    </row>
    <row r="267" spans="1:13" s="60" customFormat="1" ht="12.75">
      <c r="A267" s="22" t="s">
        <v>42</v>
      </c>
      <c r="B267" s="23"/>
      <c r="C267" s="111">
        <f>'σταθερές τιμές (Κ£εκ.)'!C266/$A$2</f>
        <v>551.3315131032645</v>
      </c>
      <c r="D267" s="33">
        <f>'σταθερές τιμές (Κ£εκ.)'!D266/$A$2</f>
        <v>-0.35708061523320705</v>
      </c>
      <c r="E267" s="33">
        <f>'σταθερές τιμές (Κ£εκ.)'!E266/$A$2</f>
        <v>122.16842026127934</v>
      </c>
      <c r="F267" s="33">
        <f>'σταθερές τιμές (Κ£εκ.)'!F266/$A$2</f>
        <v>22.56379063481378</v>
      </c>
      <c r="G267" s="33">
        <f>'σταθερές τιμές (Κ£εκ.)'!G266/$A$2</f>
        <v>131.02922733625618</v>
      </c>
      <c r="H267" s="33">
        <f>'σταθερές τιμές (Κ£εκ.)'!H266/$A$2</f>
        <v>145.90089428199443</v>
      </c>
      <c r="I267" s="33">
        <f>'σταθερές τιμές (Κ£εκ.)'!I266/$A$2</f>
        <v>1.224144588688375</v>
      </c>
      <c r="J267" s="33">
        <f>'σταθερές τιμές (Κ£εκ.)'!J266/$A$2</f>
        <v>422.53713645232835</v>
      </c>
      <c r="K267" s="33">
        <f>'σταθερές τιμές (Κ£εκ.)'!K266/$A$2</f>
        <v>128.80291965814305</v>
      </c>
      <c r="L267"/>
      <c r="M267"/>
    </row>
    <row r="268" spans="1:13" s="60" customFormat="1" ht="12.75">
      <c r="A268" s="22" t="s">
        <v>43</v>
      </c>
      <c r="B268" s="23"/>
      <c r="C268" s="111">
        <f>'σταθερές τιμές (Κ£εκ.)'!C267/$A$2</f>
        <v>233.8221072523297</v>
      </c>
      <c r="D268" s="33">
        <f>'σταθερές τιμές (Κ£εκ.)'!D267/$A$2</f>
        <v>-0.132204745127923</v>
      </c>
      <c r="E268" s="33">
        <f>'σταθερές τιμές (Κ£εκ.)'!E267/$A$2</f>
        <v>112.80186715965513</v>
      </c>
      <c r="F268" s="33">
        <f>'σταθερές τιμές (Κ£εκ.)'!F267/$A$2</f>
        <v>18.78778144937243</v>
      </c>
      <c r="G268" s="33">
        <f>'σταθερές τιμές (Κ£εκ.)'!G267/$A$2</f>
        <v>135.9995489292195</v>
      </c>
      <c r="H268" s="33">
        <f>'σταθερές τιμές (Κ£εκ.)'!H267/$A$2</f>
        <v>125.12088355197739</v>
      </c>
      <c r="I268" s="33">
        <f>'σταθερές τιμές (Κ£εκ.)'!I267/$A$2</f>
        <v>1.198395964966836</v>
      </c>
      <c r="J268" s="33">
        <f>'σταθερές τιμές (Κ£εκ.)'!J267/$A$2</f>
        <v>393.7813741939673</v>
      </c>
      <c r="K268" s="33">
        <f>'σταθερές τιμές (Κ£εκ.)'!K267/$A$2</f>
        <v>-159.95926694163762</v>
      </c>
      <c r="L268"/>
      <c r="M268"/>
    </row>
    <row r="269" spans="1:13" s="60" customFormat="1" ht="13.5" thickBot="1">
      <c r="A269" s="22" t="s">
        <v>44</v>
      </c>
      <c r="B269" s="28"/>
      <c r="C269" s="27">
        <f>'σταθερές τιμές (Κ£εκ.)'!C268/$A$2</f>
        <v>350.4341556262537</v>
      </c>
      <c r="D269" s="31">
        <f>'σταθερές τιμές (Κ£εκ.)'!D268/$A$2</f>
        <v>0.2542228084623612</v>
      </c>
      <c r="E269" s="31">
        <f>'σταθερές τιμές (Κ£εκ.)'!E268/$A$2</f>
        <v>113.0769519917167</v>
      </c>
      <c r="F269" s="31">
        <f>'σταθερές τιμές (Κ£εκ.)'!F268/$A$2</f>
        <v>18.401637523621414</v>
      </c>
      <c r="G269" s="31">
        <f>'σταθερές τιμές (Κ£εκ.)'!G268/$A$2</f>
        <v>135.22726107771746</v>
      </c>
      <c r="H269" s="31">
        <f>'σταθερές τιμές (Κ£εκ.)'!H268/$A$2</f>
        <v>132.59601485799814</v>
      </c>
      <c r="I269" s="31">
        <f>'σταθερές τιμές (Κ£εκ.)'!I268/$A$2</f>
        <v>1.143823234929281</v>
      </c>
      <c r="J269" s="31">
        <f>'σταθερές τιμές (Κ£εκ.)'!J268/$A$2</f>
        <v>400.7012100315408</v>
      </c>
      <c r="K269" s="31">
        <f>'σταθερές τιμές (Κ£εκ.)'!K268/$A$2</f>
        <v>-50.258511398080216</v>
      </c>
      <c r="L269"/>
      <c r="M269"/>
    </row>
    <row r="270" spans="1:13" s="60" customFormat="1" ht="12.75">
      <c r="A270" s="20">
        <v>2000</v>
      </c>
      <c r="B270" s="30">
        <v>2000</v>
      </c>
      <c r="C270" s="112">
        <f>'σταθερές τιμές (Κ£εκ.)'!C269/$A$2</f>
        <v>1811.2883880028842</v>
      </c>
      <c r="D270" s="36">
        <f>'σταθερές τιμές (Κ£εκ.)'!D269/$A$2</f>
        <v>4.95494417999091</v>
      </c>
      <c r="E270" s="36">
        <f>'σταθερές τιμές (Κ£εκ.)'!E269/$A$2</f>
        <v>473.9660398377512</v>
      </c>
      <c r="F270" s="36">
        <f>'σταθερές τιμές (Κ£εκ.)'!F269/$A$2</f>
        <v>140.9596189135345</v>
      </c>
      <c r="G270" s="36">
        <f>'σταθερές τιμές (Κ£εκ.)'!G269/$A$2</f>
        <v>534.2796707183302</v>
      </c>
      <c r="H270" s="36">
        <f>'σταθερές τιμές (Κ£εκ.)'!H269/$A$2</f>
        <v>519.0731178900824</v>
      </c>
      <c r="I270" s="36">
        <f>'σταθερές τιμές (Κ£εκ.)'!I269/$A$2</f>
        <v>4.100643459302822</v>
      </c>
      <c r="J270" s="36">
        <f>'σταθερές τιμές (Κ£εκ.)'!J269/$A$2</f>
        <v>1677.3340349989921</v>
      </c>
      <c r="K270" s="36">
        <f>'σταθερές τιμές (Κ£εκ.)'!K269/$A$2</f>
        <v>133.9543530038922</v>
      </c>
      <c r="L270"/>
      <c r="M270"/>
    </row>
    <row r="271" spans="1:13" s="60" customFormat="1" ht="12.75">
      <c r="A271" s="22" t="s">
        <v>41</v>
      </c>
      <c r="B271" s="29"/>
      <c r="C271" s="111">
        <f>'σταθερές τιμές (Κ£εκ.)'!C270/$A$2</f>
        <v>501.86750137542424</v>
      </c>
      <c r="D271" s="33">
        <f>'σταθερές τιμές (Κ£εκ.)'!D270/$A$2</f>
        <v>0.9108041703543982</v>
      </c>
      <c r="E271" s="33">
        <f>'σταθερές τιμές (Κ£εκ.)'!E270/$A$2</f>
        <v>108.81911719980728</v>
      </c>
      <c r="F271" s="33">
        <f>'σταθερές τιμές (Κ£εκ.)'!F270/$A$2</f>
        <v>21.434405082064128</v>
      </c>
      <c r="G271" s="33">
        <f>'σταθερές τιμές (Κ£εκ.)'!G270/$A$2</f>
        <v>134.39858937865</v>
      </c>
      <c r="H271" s="33">
        <f>'σταθερές τιμές (Κ£εκ.)'!H270/$A$2</f>
        <v>125.52411349214213</v>
      </c>
      <c r="I271" s="33">
        <f>'σταθερές τιμές (Κ£εκ.)'!I270/$A$2</f>
        <v>1.0638948595017035</v>
      </c>
      <c r="J271" s="33">
        <f>'σταθερές τιμές (Κ£εκ.)'!J270/$A$2</f>
        <v>392.15820282465995</v>
      </c>
      <c r="K271" s="33">
        <f>'σταθερές τιμές (Κ£εκ.)'!K270/$A$2</f>
        <v>109.71784155797116</v>
      </c>
      <c r="L271"/>
      <c r="M271"/>
    </row>
    <row r="272" spans="1:13" s="60" customFormat="1" ht="12.75">
      <c r="A272" s="22" t="s">
        <v>42</v>
      </c>
      <c r="B272" s="23"/>
      <c r="C272" s="111">
        <f>'σταθερές τιμές (Κ£εκ.)'!C271/$A$2</f>
        <v>670.1647433509776</v>
      </c>
      <c r="D272" s="33">
        <f>'σταθερές τιμές (Κ£εκ.)'!D271/$A$2</f>
        <v>0.9839323120452985</v>
      </c>
      <c r="E272" s="33">
        <f>'σταθερές τιμές (Κ£εκ.)'!E271/$A$2</f>
        <v>122.1718374641621</v>
      </c>
      <c r="F272" s="33">
        <f>'σταθερές τιμές (Κ£εκ.)'!F271/$A$2</f>
        <v>26.097178415579712</v>
      </c>
      <c r="G272" s="33">
        <f>'σταθερές τιμές (Κ£εκ.)'!G271/$A$2</f>
        <v>133.66218215741688</v>
      </c>
      <c r="H272" s="33">
        <f>'σταθερές τιμές (Κ£εκ.)'!H271/$A$2</f>
        <v>140.1155698014947</v>
      </c>
      <c r="I272" s="33">
        <f>'σταθερές τιμές (Κ£εκ.)'!I271/$A$2</f>
        <v>1.018258115002546</v>
      </c>
      <c r="J272" s="33">
        <f>'σταθερές τιμές (Κ£εκ.)'!J271/$A$2</f>
        <v>424.05779173515316</v>
      </c>
      <c r="K272" s="33">
        <f>'σταθερές τιμές (Κ£εκ.)'!K271/$A$2</f>
        <v>246.12403763023818</v>
      </c>
      <c r="L272"/>
      <c r="M272"/>
    </row>
    <row r="273" spans="1:13" s="60" customFormat="1" ht="12.75">
      <c r="A273" s="22" t="s">
        <v>43</v>
      </c>
      <c r="B273" s="23"/>
      <c r="C273" s="111">
        <f>'σταθερές τιμές (Κ£εκ.)'!C272/$A$2</f>
        <v>250.82269159402267</v>
      </c>
      <c r="D273" s="33">
        <f>'σταθερές τιμές (Κ£εκ.)'!D272/$A$2</f>
        <v>1.3759196547258208</v>
      </c>
      <c r="E273" s="33">
        <f>'σταθερές τιμές (Κ£εκ.)'!E272/$A$2</f>
        <v>117.20493307408154</v>
      </c>
      <c r="F273" s="33">
        <f>'σταθερές τιμές (Κ£εκ.)'!F272/$A$2</f>
        <v>46.59868711065245</v>
      </c>
      <c r="G273" s="33">
        <f>'σταθερές τιμές (Κ£εκ.)'!G272/$A$2</f>
        <v>134.1183787422643</v>
      </c>
      <c r="H273" s="33">
        <f>'σταθερές τιμές (Κ£εκ.)'!H272/$A$2</f>
        <v>121.57211835823907</v>
      </c>
      <c r="I273" s="33">
        <f>'σταθερές τιμές (Κ£εκ.)'!I272/$A$2</f>
        <v>1.002761099929264</v>
      </c>
      <c r="J273" s="33">
        <f>'σταθερές τιμές (Κ£εκ.)'!J272/$A$2</f>
        <v>421.8707818901916</v>
      </c>
      <c r="K273" s="33">
        <f>'σταθερές τιμές (Κ£εκ.)'!K272/$A$2</f>
        <v>-171.048090296169</v>
      </c>
      <c r="L273"/>
      <c r="M273"/>
    </row>
    <row r="274" spans="1:13" s="60" customFormat="1" ht="13.5" thickBot="1">
      <c r="A274" s="22" t="s">
        <v>44</v>
      </c>
      <c r="B274" s="23"/>
      <c r="C274" s="27">
        <f>'σταθερές τιμές (Κ£εκ.)'!C273/$A$2</f>
        <v>388.43345168245986</v>
      </c>
      <c r="D274" s="31">
        <f>'σταθερές τιμές (Κ£εκ.)'!D273/$A$2</f>
        <v>1.6842880428653932</v>
      </c>
      <c r="E274" s="31">
        <f>'σταθερές τιμές (Κ£εκ.)'!E273/$A$2</f>
        <v>125.77015209970033</v>
      </c>
      <c r="F274" s="31">
        <f>'σταθερές τιμές (Κ£εκ.)'!F273/$A$2</f>
        <v>46.829348305238234</v>
      </c>
      <c r="G274" s="31">
        <f>'σταθερές τιμές (Κ£εκ.)'!G273/$A$2</f>
        <v>132.09881183855765</v>
      </c>
      <c r="H274" s="31">
        <f>'σταθερές τιμές (Κ£εκ.)'!H273/$A$2</f>
        <v>131.85960763676502</v>
      </c>
      <c r="I274" s="31">
        <f>'σταθερές τιμές (Κ£εκ.)'!I273/$A$2</f>
        <v>1.0157122988548954</v>
      </c>
      <c r="J274" s="31">
        <f>'σταθερές τιμές (Κ£εκ.)'!J273/$A$2</f>
        <v>439.26434456340104</v>
      </c>
      <c r="K274" s="31">
        <f>'σταθερές τιμές (Κ£εκ.)'!K273/$A$2</f>
        <v>-50.830892880941235</v>
      </c>
      <c r="L274"/>
      <c r="M274"/>
    </row>
    <row r="275" spans="1:13" s="60" customFormat="1" ht="12.75">
      <c r="A275" s="20">
        <v>2001</v>
      </c>
      <c r="B275" s="21">
        <v>2001</v>
      </c>
      <c r="C275" s="112">
        <f>'σταθερές τιμές (Κ£εκ.)'!C274/$A$2</f>
        <v>1699.7167138810198</v>
      </c>
      <c r="D275" s="36">
        <f>'σταθερές τιμές (Κ£εκ.)'!D274/$A$2</f>
        <v>8.030426774468028</v>
      </c>
      <c r="E275" s="36">
        <f>'σταθερές τιμές (Κ£εκ.)'!E274/$A$2</f>
        <v>509.16322953010047</v>
      </c>
      <c r="F275" s="36">
        <f>'σταθερές τιμές (Κ£εκ.)'!F274/$A$2</f>
        <v>116.52661830185521</v>
      </c>
      <c r="G275" s="36">
        <f>'σταθερές τιμές (Κ£εκ.)'!G274/$A$2</f>
        <v>532.9127895652292</v>
      </c>
      <c r="H275" s="36">
        <f>'σταθερές τιμές (Κ£εκ.)'!H274/$A$2</f>
        <v>560.0795524831105</v>
      </c>
      <c r="I275" s="36">
        <f>'σταθερές τιμές (Κ£εκ.)'!I274/$A$2</f>
        <v>4.100643459302822</v>
      </c>
      <c r="J275" s="36">
        <f>'σταθερές τιμές (Κ£εκ.)'!J274/$A$2</f>
        <v>1730.8132601140665</v>
      </c>
      <c r="K275" s="36">
        <f>'σταθερές τιμές (Κ£εκ.)'!K274/$A$2</f>
        <v>-31.096546233046404</v>
      </c>
      <c r="L275"/>
      <c r="M275"/>
    </row>
    <row r="276" spans="1:13" s="60" customFormat="1" ht="12.75">
      <c r="A276" s="22" t="s">
        <v>41</v>
      </c>
      <c r="B276" s="24"/>
      <c r="C276" s="111">
        <f>'σταθερές τιμές (Κ£εκ.)'!C275/$A$2</f>
        <v>496.5537508927443</v>
      </c>
      <c r="D276" s="33">
        <f>'σταθερές τιμές (Κ£εκ.)'!D275/$A$2</f>
        <v>1.8673305152800228</v>
      </c>
      <c r="E276" s="33">
        <f>'σταθερές τιμές (Κ£εκ.)'!E275/$A$2</f>
        <v>109.16767189384802</v>
      </c>
      <c r="F276" s="33">
        <f>'σταθερές τιμές (Κ£εκ.)'!F275/$A$2</f>
        <v>26.83016843393009</v>
      </c>
      <c r="G276" s="33">
        <f>'σταθερές τιμές (Κ£εκ.)'!G275/$A$2</f>
        <v>130.742182294105</v>
      </c>
      <c r="H276" s="33">
        <f>'σταθερές τιμές (Κ£εκ.)'!H275/$A$2</f>
        <v>132.8625566828528</v>
      </c>
      <c r="I276" s="33">
        <f>'σταθερές τιμές (Κ£εκ.)'!I275/$A$2</f>
        <v>1.0576072061974393</v>
      </c>
      <c r="J276" s="33">
        <f>'σταθερές τιμές (Κ£εκ.)'!J275/$A$2</f>
        <v>402.5294135738133</v>
      </c>
      <c r="K276" s="33">
        <f>'σταθερές τιμές (Κ£εκ.)'!K275/$A$2</f>
        <v>94.02092011604822</v>
      </c>
      <c r="L276"/>
      <c r="M276"/>
    </row>
    <row r="277" spans="1:13" s="60" customFormat="1" ht="12.75">
      <c r="A277" s="22" t="s">
        <v>42</v>
      </c>
      <c r="B277" s="23"/>
      <c r="C277" s="111">
        <f>'σταθερές τιμές (Κ£εκ.)'!C276/$A$2</f>
        <v>612.6019607910142</v>
      </c>
      <c r="D277" s="33">
        <f>'σταθερές τιμές (Κ£εκ.)'!D276/$A$2</f>
        <v>2.0043603508783923</v>
      </c>
      <c r="E277" s="33">
        <f>'σταθερές τιμές (Κ£εκ.)'!E276/$A$2</f>
        <v>153.2735095015326</v>
      </c>
      <c r="F277" s="33">
        <f>'σταθερές τιμές (Κ£εκ.)'!F276/$A$2</f>
        <v>30.00474991200703</v>
      </c>
      <c r="G277" s="33">
        <f>'σταθερές τιμές (Κ£εκ.)'!G276/$A$2</f>
        <v>131.81518399928922</v>
      </c>
      <c r="H277" s="33">
        <f>'σταθερές τιμές (Κ£εκ.)'!H276/$A$2</f>
        <v>145.08759999589935</v>
      </c>
      <c r="I277" s="33">
        <f>'σταθερές τιμές (Κ£εκ.)'!I276/$A$2</f>
        <v>1.0615369895126043</v>
      </c>
      <c r="J277" s="33">
        <f>'σταθερές τιμές (Κ£εκ.)'!J276/$A$2</f>
        <v>463.2531088003226</v>
      </c>
      <c r="K277" s="33">
        <f>'σταθερές τιμές (Κ£εκ.)'!K276/$A$2</f>
        <v>149.3591035993398</v>
      </c>
      <c r="L277"/>
      <c r="M277"/>
    </row>
    <row r="278" spans="1:13" s="60" customFormat="1" ht="12.75">
      <c r="A278" s="22" t="s">
        <v>43</v>
      </c>
      <c r="B278" s="23"/>
      <c r="C278" s="111">
        <f>'σταθερές τιμές (Κ£εκ.)'!C277/$A$2</f>
        <v>324.8734780632661</v>
      </c>
      <c r="D278" s="33">
        <f>'σταθερές τιμές (Κ£εκ.)'!D277/$A$2</f>
        <v>2.102263213469247</v>
      </c>
      <c r="E278" s="33">
        <f>'σταθερές τιμές (Κ£εκ.)'!E277/$A$2</f>
        <v>122.3358632025342</v>
      </c>
      <c r="F278" s="33">
        <f>'σταθερές τιμές (Κ£εκ.)'!F277/$A$2</f>
        <v>36.511104200767505</v>
      </c>
      <c r="G278" s="33">
        <f>'σταθερές τιμές (Κ£εκ.)'!G277/$A$2</f>
        <v>134.63437637755993</v>
      </c>
      <c r="H278" s="33">
        <f>'σταθερές τιμές (Κ£εκ.)'!H277/$A$2</f>
        <v>141.8361314529605</v>
      </c>
      <c r="I278" s="33">
        <f>'σταθερές τιμές (Κ£εκ.)'!I277/$A$2</f>
        <v>1.0269036382959094</v>
      </c>
      <c r="J278" s="33">
        <f>'σταθερές τιμές (Κ£εκ.)'!J277/$A$2</f>
        <v>438.44421587154056</v>
      </c>
      <c r="K278" s="33">
        <f>'σταθερές τιμές (Κ£εκ.)'!K277/$A$2</f>
        <v>-113.57244640971581</v>
      </c>
      <c r="L278"/>
      <c r="M278"/>
    </row>
    <row r="279" spans="1:13" s="60" customFormat="1" ht="13.5" thickBot="1">
      <c r="A279" s="22" t="s">
        <v>44</v>
      </c>
      <c r="B279" s="23"/>
      <c r="C279" s="27">
        <f>'σταθερές τιμές (Κ£εκ.)'!C278/$A$2</f>
        <v>265.6875241339954</v>
      </c>
      <c r="D279" s="31">
        <f>'σταθερές τιμές (Κ£εκ.)'!D278/$A$2</f>
        <v>2.0564726948403655</v>
      </c>
      <c r="E279" s="31">
        <f>'σταθερές τιμές (Κ£εκ.)'!E278/$A$2</f>
        <v>124.38618493218561</v>
      </c>
      <c r="F279" s="31">
        <f>'σταθερές τιμές (Κ£εκ.)'!F278/$A$2</f>
        <v>23.18059575515058</v>
      </c>
      <c r="G279" s="31">
        <f>'σταθερές τιμές (Κ£εκ.)'!G278/$A$2</f>
        <v>135.72104689427516</v>
      </c>
      <c r="H279" s="31">
        <f>'σταθερές τιμές (Κ£εκ.)'!H278/$A$2</f>
        <v>140.2949729528392</v>
      </c>
      <c r="I279" s="31">
        <f>'σταθερές τιμές (Κ£εκ.)'!I278/$A$2</f>
        <v>0.9545785392824558</v>
      </c>
      <c r="J279" s="31">
        <f>'σταθερές τιμές (Κ£εκ.)'!J278/$A$2</f>
        <v>426.58652186838987</v>
      </c>
      <c r="K279" s="31">
        <f>'σταθερές τιμές (Κ£εκ.)'!K278/$A$2</f>
        <v>-160.90412353871864</v>
      </c>
      <c r="L279"/>
      <c r="M279"/>
    </row>
    <row r="280" spans="1:13" s="60" customFormat="1" ht="12.75">
      <c r="A280" s="20">
        <v>2002</v>
      </c>
      <c r="B280" s="21">
        <v>2002</v>
      </c>
      <c r="C280" s="112">
        <f>'σταθερές τιμές (Κ£εκ.)'!C279/$A$2</f>
        <v>1944.7301605743637</v>
      </c>
      <c r="D280" s="36">
        <f>'σταθερές τιμές (Κ£εκ.)'!D279/$A$2</f>
        <v>5.125804324128528</v>
      </c>
      <c r="E280" s="36">
        <f>'σταθερές τιμές (Κ£εκ.)'!E279/$A$2</f>
        <v>467.9859347929346</v>
      </c>
      <c r="F280" s="36">
        <f>'σταθερές τιμές (Κ£εκ.)'!F279/$A$2</f>
        <v>233.7366771802609</v>
      </c>
      <c r="G280" s="36">
        <f>'σταθερές τιμές (Κ£εκ.)'!G279/$A$2</f>
        <v>575.4569654554961</v>
      </c>
      <c r="H280" s="36">
        <f>'σταθερές τιμές (Κ£εκ.)'!H279/$A$2</f>
        <v>584.5125530947898</v>
      </c>
      <c r="I280" s="36">
        <f>'σταθερές τιμές (Κ£εκ.)'!I279/$A$2</f>
        <v>3.2463427386147345</v>
      </c>
      <c r="J280" s="36">
        <f>'σταθερές τιμές (Κ£εκ.)'!J279/$A$2</f>
        <v>1870.0642775862248</v>
      </c>
      <c r="K280" s="36">
        <f>'σταθερές τιμές (Κ£εκ.)'!K279/$A$2</f>
        <v>74.6658829881389</v>
      </c>
      <c r="L280"/>
      <c r="M280"/>
    </row>
    <row r="281" spans="1:13" s="60" customFormat="1" ht="12.75">
      <c r="A281" s="22" t="s">
        <v>41</v>
      </c>
      <c r="B281" s="23"/>
      <c r="C281" s="111">
        <f>'σταθερές τιμές (Κ£εκ.)'!C280/$A$2</f>
        <v>585.6060580172706</v>
      </c>
      <c r="D281" s="33">
        <f>'σταθερές τιμές (Κ£εκ.)'!D280/$A$2</f>
        <v>1.5066960090487533</v>
      </c>
      <c r="E281" s="33">
        <f>'σταθερές τιμές (Κ£εκ.)'!E280/$A$2</f>
        <v>115.88247555845638</v>
      </c>
      <c r="F281" s="33">
        <f>'σταθερές τιμές (Κ£εκ.)'!F280/$A$2</f>
        <v>28.759179461243797</v>
      </c>
      <c r="G281" s="33">
        <f>'σταθερές τιμές (Κ£εκ.)'!G280/$A$2</f>
        <v>140.63498463967306</v>
      </c>
      <c r="H281" s="33">
        <f>'σταθερές τιμές (Κ£εκ.)'!H280/$A$2</f>
        <v>138.14555233958797</v>
      </c>
      <c r="I281" s="33">
        <f>'σταθερές τιμές (Κ£εκ.)'!I280/$A$2</f>
        <v>0.8469024764469292</v>
      </c>
      <c r="J281" s="33">
        <f>'σταθερές τιμές (Κ£εκ.)'!J280/$A$2</f>
        <v>425.78347919094307</v>
      </c>
      <c r="K281" s="33">
        <f>'σταθερές τιμές (Κ£εκ.)'!K280/$A$2</f>
        <v>159.83453903641714</v>
      </c>
      <c r="L281"/>
      <c r="M281"/>
    </row>
    <row r="282" spans="1:13" s="60" customFormat="1" ht="12.75">
      <c r="A282" s="22" t="s">
        <v>42</v>
      </c>
      <c r="B282" s="23"/>
      <c r="C282" s="111">
        <f>'σταθερές τιμές (Κ£εκ.)'!C281/$A$2</f>
        <v>621.0253658969988</v>
      </c>
      <c r="D282" s="33">
        <f>'σταθερές τιμές (Κ£εκ.)'!D281/$A$2</f>
        <v>1.2437935052642013</v>
      </c>
      <c r="E282" s="33">
        <f>'σταθερές τιμές (Κ£εκ.)'!E281/$A$2</f>
        <v>120.69731442025446</v>
      </c>
      <c r="F282" s="33">
        <f>'σταθερές τιμές (Κ£εκ.)'!F281/$A$2</f>
        <v>24.44496082176895</v>
      </c>
      <c r="G282" s="33">
        <f>'σταθερές τιμές (Κ£εκ.)'!G281/$A$2</f>
        <v>143.08682770804788</v>
      </c>
      <c r="H282" s="33">
        <f>'σταθερές τιμές (Κ£εκ.)'!H281/$A$2</f>
        <v>161.8523973386824</v>
      </c>
      <c r="I282" s="33">
        <f>'σταθερές τιμές (Κ£εκ.)'!I281/$A$2</f>
        <v>0.7905357148959291</v>
      </c>
      <c r="J282" s="33">
        <f>'σταθερές τιμές (Κ£εκ.)'!J281/$A$2</f>
        <v>452.11302740254996</v>
      </c>
      <c r="K282" s="33">
        <f>'σταθερές τιμές (Κ£εκ.)'!K281/$A$2</f>
        <v>168.90892129156603</v>
      </c>
      <c r="L282"/>
      <c r="M282"/>
    </row>
    <row r="283" spans="1:13" s="60" customFormat="1" ht="12.75">
      <c r="A283" s="22" t="s">
        <v>43</v>
      </c>
      <c r="B283" s="23"/>
      <c r="C283" s="111">
        <f>'σταθερές τιμές (Κ£εκ.)'!C282/$A$2</f>
        <v>340.42175117978934</v>
      </c>
      <c r="D283" s="33">
        <f>'σταθερές τιμές (Κ£εκ.)'!D282/$A$2</f>
        <v>1.0492692311635237</v>
      </c>
      <c r="E283" s="33">
        <f>'σταθερές τιμές (Κ£εκ.)'!E282/$A$2</f>
        <v>112.49944470453157</v>
      </c>
      <c r="F283" s="33">
        <f>'σταθερές τιμές (Κ£εκ.)'!F282/$A$2</f>
        <v>90.94372892012971</v>
      </c>
      <c r="G283" s="33">
        <f>'σταθερές τιμές (Κ£εκ.)'!G282/$A$2</f>
        <v>145.63947826146386</v>
      </c>
      <c r="H283" s="33">
        <f>'σταθερές τιμές (Κ£εκ.)'!H282/$A$2</f>
        <v>135.86115221246803</v>
      </c>
      <c r="I283" s="33">
        <f>'σταθερές τιμές (Κ£εκ.)'!I282/$A$2</f>
        <v>0.7827274063088401</v>
      </c>
      <c r="J283" s="33">
        <f>'σταθερές τιμές (Κ£εκ.)'!J282/$A$2</f>
        <v>486.7805506480725</v>
      </c>
      <c r="K283" s="33">
        <f>'σταθερές τιμές (Κ£εκ.)'!K282/$A$2</f>
        <v>-146.34513065675225</v>
      </c>
      <c r="L283"/>
      <c r="M283"/>
    </row>
    <row r="284" spans="1:13" s="60" customFormat="1" ht="13.5" thickBot="1">
      <c r="A284" s="22" t="s">
        <v>44</v>
      </c>
      <c r="B284" s="23"/>
      <c r="C284" s="27">
        <f>'σταθερές τιμές (Κ£εκ.)'!C283/$A$2</f>
        <v>397.6598994658912</v>
      </c>
      <c r="D284" s="31">
        <f>'σταθερές τιμές (Κ£εκ.)'!D283/$A$2</f>
        <v>1.3260455786520502</v>
      </c>
      <c r="E284" s="31">
        <f>'σταθερές τιμές (Κ£εκ.)'!E283/$A$2</f>
        <v>118.90670010969222</v>
      </c>
      <c r="F284" s="31">
        <f>'σταθερές τιμές (Κ£εκ.)'!F283/$A$2</f>
        <v>89.5888079771184</v>
      </c>
      <c r="G284" s="31">
        <f>'σταθερές τιμές (Κ£εκ.)'!G283/$A$2</f>
        <v>146.0956748463113</v>
      </c>
      <c r="H284" s="31">
        <f>'σταθερές τιμές (Κ£εκ.)'!H283/$A$2</f>
        <v>148.65515980549284</v>
      </c>
      <c r="I284" s="31">
        <f>'σταθερές τιμές (Κ£εκ.)'!I283/$A$2</f>
        <v>0.8261771409630362</v>
      </c>
      <c r="J284" s="31">
        <f>'σταθερές τιμές (Κ£εκ.)'!J283/$A$2</f>
        <v>505.4043063590729</v>
      </c>
      <c r="K284" s="31">
        <f>'σταθερές τιμές (Κ£εκ.)'!K283/$A$2</f>
        <v>-107.73244668309202</v>
      </c>
      <c r="L284"/>
      <c r="M284"/>
    </row>
    <row r="285" spans="1:13" s="60" customFormat="1" ht="12.75">
      <c r="A285" s="20">
        <v>2003</v>
      </c>
      <c r="B285" s="21">
        <v>2003</v>
      </c>
      <c r="C285" s="112">
        <f>'σταθερές τιμές (Κ£εκ.)'!C284/$A$2</f>
        <v>1871.0894384510502</v>
      </c>
      <c r="D285" s="36">
        <f>'σταθερές τιμές (Κ£εκ.)'!D284/$A$2</f>
        <v>5.467524612403763</v>
      </c>
      <c r="E285" s="36">
        <f>'σταθερές τιμές (Κ£εκ.)'!E284/$A$2</f>
        <v>494.64011727840295</v>
      </c>
      <c r="F285" s="36">
        <f>'σταθερές τιμές (Κ£εκ.)'!F284/$A$2</f>
        <v>115.84317772530473</v>
      </c>
      <c r="G285" s="36">
        <f>'σταθερές τιμές (Κ£εκ.)'!G284/$A$2</f>
        <v>670.7969258842868</v>
      </c>
      <c r="H285" s="36">
        <f>'σταθερές τιμές (Κ£εκ.)'!H284/$A$2</f>
        <v>600.915126932001</v>
      </c>
      <c r="I285" s="36">
        <f>'σταθερές τιμές (Κ£εκ.)'!I284/$A$2</f>
        <v>3.9297833151652046</v>
      </c>
      <c r="J285" s="36">
        <f>'σταθερές τιμές (Κ£εκ.)'!J284/$A$2</f>
        <v>1891.5926557475643</v>
      </c>
      <c r="K285" s="36">
        <f>'σταθερές τιμές (Κ£εκ.)'!K284/$A$2</f>
        <v>-20.503217296514112</v>
      </c>
      <c r="L285"/>
      <c r="M285"/>
    </row>
    <row r="286" spans="1:13" s="60" customFormat="1" ht="12.75">
      <c r="A286" s="22" t="s">
        <v>41</v>
      </c>
      <c r="B286" s="23"/>
      <c r="C286" s="111">
        <f>'σταθερές τιμές (Κ£εκ.)'!C285/$A$2</f>
        <v>658.2387052901719</v>
      </c>
      <c r="D286" s="33">
        <f>'σταθερές τιμές (Κ£εκ.)'!D285/$A$2</f>
        <v>1.2161312479283208</v>
      </c>
      <c r="E286" s="33">
        <f>'σταθερές τιμές (Κ£εκ.)'!E285/$A$2</f>
        <v>112.64467582704853</v>
      </c>
      <c r="F286" s="33">
        <f>'σταθερές τιμές (Κ£εκ.)'!F285/$A$2</f>
        <v>22.512532591572494</v>
      </c>
      <c r="G286" s="33">
        <f>'σταθερές τιμές (Κ£εκ.)'!G285/$A$2</f>
        <v>152.53539367885813</v>
      </c>
      <c r="H286" s="33">
        <f>'σταθερές τιμές (Κ£εκ.)'!H285/$A$2</f>
        <v>140.3240191773426</v>
      </c>
      <c r="I286" s="33">
        <f>'σταθερές τιμές (Κ£εκ.)'!I285/$A$2</f>
        <v>0.9300601085987078</v>
      </c>
      <c r="J286" s="33">
        <f>'σταθερές τιμές (Κ£εκ.)'!J285/$A$2</f>
        <v>430.15749888086606</v>
      </c>
      <c r="K286" s="33">
        <f>'σταθερές τιμές (Κ£εκ.)'!K285/$A$2</f>
        <v>228.08120640930576</v>
      </c>
      <c r="L286"/>
      <c r="M286"/>
    </row>
    <row r="287" spans="1:13" s="60" customFormat="1" ht="12.75">
      <c r="A287" s="22" t="s">
        <v>42</v>
      </c>
      <c r="B287" s="23"/>
      <c r="C287" s="111">
        <f>'σταθερές τιμές (Κ£εκ.)'!C286/$A$2</f>
        <v>682.9963401757126</v>
      </c>
      <c r="D287" s="33">
        <f>'σταθερές τιμές (Κ£εκ.)'!D286/$A$2</f>
        <v>1.2332343483564963</v>
      </c>
      <c r="E287" s="33">
        <f>'σταθερές τιμές (Κ£εκ.)'!E286/$A$2</f>
        <v>124.47161500425442</v>
      </c>
      <c r="F287" s="33">
        <f>'σταθερές τιμές (Κ£εκ.)'!F286/$A$2</f>
        <v>28.745510649712788</v>
      </c>
      <c r="G287" s="33">
        <f>'σταθερές τιμές (Κ£εκ.)'!G286/$A$2</f>
        <v>161.80455649832388</v>
      </c>
      <c r="H287" s="33">
        <f>'σταθερές τιμές (Κ£εκ.)'!H286/$A$2</f>
        <v>154.8522572333642</v>
      </c>
      <c r="I287" s="33">
        <f>'σταθερές τιμές (Κ£εκ.)'!I286/$A$2</f>
        <v>0.9967468228556199</v>
      </c>
      <c r="J287" s="33">
        <f>'σταθερές τιμές (Κ£εκ.)'!J286/$A$2</f>
        <v>472.1036642666512</v>
      </c>
      <c r="K287" s="33">
        <f>'σταθερές τιμές (Κ£εκ.)'!K286/$A$2</f>
        <v>210.8926759090614</v>
      </c>
      <c r="L287"/>
      <c r="M287"/>
    </row>
    <row r="288" spans="1:13" s="60" customFormat="1" ht="12.75">
      <c r="A288" s="22" t="s">
        <v>43</v>
      </c>
      <c r="B288" s="23"/>
      <c r="C288" s="111">
        <f>'σταθερές τιμές (Κ£εκ.)'!C287/$A$2</f>
        <v>281.2699692793461</v>
      </c>
      <c r="D288" s="33">
        <f>'σταθερές τιμές (Κ£εκ.)'!D287/$A$2</f>
        <v>1.2625368630760978</v>
      </c>
      <c r="E288" s="33">
        <f>'σταθερές τιμές (Κ£εκ.)'!E287/$A$2</f>
        <v>123.1816209160154</v>
      </c>
      <c r="F288" s="33">
        <f>'σταθερές τιμές (Κ£εκ.)'!F287/$A$2</f>
        <v>32.61891011731258</v>
      </c>
      <c r="G288" s="33">
        <f>'σταθερές τιμές (Κ£εκ.)'!G287/$A$2</f>
        <v>175.6442281734709</v>
      </c>
      <c r="H288" s="33">
        <f>'σταθερές τιμές (Κ£εκ.)'!H287/$A$2</f>
        <v>141.9437733437672</v>
      </c>
      <c r="I288" s="33">
        <f>'σταθερές τιμές (Κ£εκ.)'!I287/$A$2</f>
        <v>1.0167887177629622</v>
      </c>
      <c r="J288" s="33">
        <f>'σταθερές τιμές (Κ£εκ.)'!J287/$A$2</f>
        <v>475.6746412791274</v>
      </c>
      <c r="K288" s="33">
        <f>'σταθερές τιμές (Κ£εκ.)'!K287/$A$2</f>
        <v>-194.4046719997813</v>
      </c>
      <c r="L288"/>
      <c r="M288"/>
    </row>
    <row r="289" spans="1:13" s="60" customFormat="1" ht="13.5" thickBot="1">
      <c r="A289" s="22" t="s">
        <v>44</v>
      </c>
      <c r="B289" s="34"/>
      <c r="C289" s="27">
        <f>'σταθερές τιμές (Κ£εκ.)'!C288/$A$2</f>
        <v>248.60150972023362</v>
      </c>
      <c r="D289" s="31">
        <f>'σταθερές τιμές (Κ£εκ.)'!D288/$A$2</f>
        <v>1.7555879810140211</v>
      </c>
      <c r="E289" s="31">
        <f>'σταθερές τιμές (Κ£εκ.)'!E288/$A$2</f>
        <v>134.34391413252598</v>
      </c>
      <c r="F289" s="31">
        <f>'σταθερές τιμές (Κ£εκ.)'!F288/$A$2</f>
        <v>31.96622436670688</v>
      </c>
      <c r="G289" s="31">
        <f>'σταθερές τιμές (Κ£εκ.)'!G288/$A$2</f>
        <v>180.80420452642693</v>
      </c>
      <c r="H289" s="31">
        <f>'σταθερές τιμές (Κ£εκ.)'!H288/$A$2</f>
        <v>163.7950771775271</v>
      </c>
      <c r="I289" s="31">
        <f>'σταθερές τιμές (Κ£εκ.)'!I288/$A$2</f>
        <v>0.9862047519623289</v>
      </c>
      <c r="J289" s="31">
        <f>'σταθερές τιμές (Κ£εκ.)'!J288/$A$2</f>
        <v>513.6568513209198</v>
      </c>
      <c r="K289" s="31">
        <f>'σταθερές τιμές (Κ£εκ.)'!K288/$A$2</f>
        <v>-265.0553416006862</v>
      </c>
      <c r="L289"/>
      <c r="M289"/>
    </row>
    <row r="290" spans="1:13" s="60" customFormat="1" ht="12.75">
      <c r="A290" s="20">
        <v>2004</v>
      </c>
      <c r="B290" s="21">
        <v>2004</v>
      </c>
      <c r="C290" s="112">
        <f>'σταθερές τιμές (Κ£εκ.)'!C289/$A$2</f>
        <v>2247.3234758420845</v>
      </c>
      <c r="D290" s="36">
        <f>'σταθερές τιμές (Κ£εκ.)'!D289/$A$2</f>
        <v>4.784084035853293</v>
      </c>
      <c r="E290" s="36">
        <f>'σταθερές τιμές (Κ£εκ.)'!E289/$A$2</f>
        <v>549.6570836907158</v>
      </c>
      <c r="F290" s="36">
        <f>'σταθερές τιμές (Κ£εκ.)'!F289/$A$2</f>
        <v>123.70274435563516</v>
      </c>
      <c r="G290" s="36">
        <f>'σταθερές τιμές (Κ£εκ.)'!G289/$A$2</f>
        <v>789.3738659157933</v>
      </c>
      <c r="H290" s="36">
        <f>'σταθερές τιμές (Κ£εκ.)'!H289/$A$2</f>
        <v>609.2872739947444</v>
      </c>
      <c r="I290" s="36">
        <f>'σταθερές τιμές (Κ£εκ.)'!I289/$A$2</f>
        <v>3.417202882752352</v>
      </c>
      <c r="J290" s="36">
        <f>'σταθερές τιμές (Κ£εκ.)'!J289/$A$2</f>
        <v>2080.2222548754944</v>
      </c>
      <c r="K290" s="36">
        <f>'σταθερές τιμές (Κ£εκ.)'!K289/$A$2</f>
        <v>167.10122096659</v>
      </c>
      <c r="L290"/>
      <c r="M290"/>
    </row>
    <row r="291" spans="1:13" s="60" customFormat="1" ht="12.75">
      <c r="A291" s="22" t="s">
        <v>41</v>
      </c>
      <c r="B291" s="23"/>
      <c r="C291" s="111">
        <f>'σταθερές τιμές (Κ£εκ.)'!C290/$A$2</f>
        <v>552.6129641842966</v>
      </c>
      <c r="D291" s="33">
        <f>'σταθερές τιμές (Κ£εκ.)'!D290/$A$2</f>
        <v>1.361413628488537</v>
      </c>
      <c r="E291" s="33">
        <f>'σταθερές τιμές (Κ£εκ.)'!E290/$A$2</f>
        <v>134.78131610151829</v>
      </c>
      <c r="F291" s="33">
        <f>'σταθερές τιμές (Κ£εκ.)'!F290/$A$2</f>
        <v>23.501812826129303</v>
      </c>
      <c r="G291" s="33">
        <f>'σταθερές τιμές (Κ£εκ.)'!G290/$A$2</f>
        <v>188.6125131135161</v>
      </c>
      <c r="H291" s="33">
        <f>'σταθερές τιμές (Κ£εκ.)'!H290/$A$2</f>
        <v>134.07566370622993</v>
      </c>
      <c r="I291" s="33">
        <f>'σταθερές τιμές (Κ£εκ.)'!I290/$A$2</f>
        <v>0.9078995479040587</v>
      </c>
      <c r="J291" s="33">
        <f>'σταθερές τιμές (Κ£εκ.)'!J290/$A$2</f>
        <v>483.24374566442384</v>
      </c>
      <c r="K291" s="33">
        <f>'σταθερές τιμές (Κ£εκ.)'!K290/$A$2</f>
        <v>69.36750991843137</v>
      </c>
      <c r="L291"/>
      <c r="M291"/>
    </row>
    <row r="292" spans="1:13" s="60" customFormat="1" ht="12.75">
      <c r="A292" s="22" t="s">
        <v>42</v>
      </c>
      <c r="B292" s="23"/>
      <c r="C292" s="111">
        <f>'σταθερές τιμές (Κ£εκ.)'!C291/$A$2</f>
        <v>695.3153565680349</v>
      </c>
      <c r="D292" s="33">
        <f>'σταθερές τιμές (Κ£εκ.)'!D291/$A$2</f>
        <v>1.1229782973444917</v>
      </c>
      <c r="E292" s="33">
        <f>'σταθερές τιμές (Κ£εκ.)'!E291/$A$2</f>
        <v>146.9140949367305</v>
      </c>
      <c r="F292" s="33">
        <f>'σταθερές τιμές (Κ£εκ.)'!F291/$A$2</f>
        <v>29.182912618705085</v>
      </c>
      <c r="G292" s="33">
        <f>'σταθερές τιμές (Κ£εκ.)'!G291/$A$2</f>
        <v>193.8750055529547</v>
      </c>
      <c r="H292" s="33">
        <f>'σταθερές τιμές (Κ£εκ.)'!H291/$A$2</f>
        <v>154.90180667516412</v>
      </c>
      <c r="I292" s="33">
        <f>'σταθερές τιμές (Κ£εκ.)'!I291/$A$2</f>
        <v>0.8564535585042221</v>
      </c>
      <c r="J292" s="33">
        <f>'σταθερές τιμές (Κ£εκ.)'!J291/$A$2</f>
        <v>526.8643404627577</v>
      </c>
      <c r="K292" s="33">
        <f>'σταθερές τιμές (Κ£εκ.)'!K291/$A$2</f>
        <v>168.45443330815993</v>
      </c>
      <c r="L292"/>
      <c r="M292"/>
    </row>
    <row r="293" spans="1:13" s="60" customFormat="1" ht="12.75">
      <c r="A293" s="22" t="s">
        <v>43</v>
      </c>
      <c r="B293" s="23"/>
      <c r="C293" s="111">
        <f>'σταθερές τιμές (Κ£εκ.)'!C292/$A$2</f>
        <v>382.17997040702306</v>
      </c>
      <c r="D293" s="33">
        <f>'σταθερές τιμές (Κ£εκ.)'!D292/$A$2</f>
        <v>1.1058751969163163</v>
      </c>
      <c r="E293" s="33">
        <f>'σταθερές τιμές (Κ£εκ.)'!E292/$A$2</f>
        <v>130.31332333231958</v>
      </c>
      <c r="F293" s="33">
        <f>'σταθερές τιμές (Κ£εκ.)'!F292/$A$2</f>
        <v>36.998055611559714</v>
      </c>
      <c r="G293" s="33">
        <f>'σταθερές τιμές (Κ£εκ.)'!G292/$A$2</f>
        <v>203.81906594176405</v>
      </c>
      <c r="H293" s="33">
        <f>'σταθερές τιμές (Κ£εκ.)'!H292/$A$2</f>
        <v>150.49019775353085</v>
      </c>
      <c r="I293" s="33">
        <f>'σταθερές τιμές (Κ£εκ.)'!I292/$A$2</f>
        <v>0.8289450752980655</v>
      </c>
      <c r="J293" s="33">
        <f>'σταθερές τιμές (Κ£εκ.)'!J292/$A$2</f>
        <v>523.5496536664879</v>
      </c>
      <c r="K293" s="33">
        <f>'σταθερές τιμές (Κ£εκ.)'!K292/$A$2</f>
        <v>-141.3696832594648</v>
      </c>
      <c r="L293"/>
      <c r="M293"/>
    </row>
    <row r="294" spans="1:13" s="60" customFormat="1" ht="13.5" thickBot="1">
      <c r="A294" s="22" t="s">
        <v>44</v>
      </c>
      <c r="B294" s="34"/>
      <c r="C294" s="27">
        <f>'σταθερές τιμές (Κ£εκ.)'!C293/$A$2</f>
        <v>617.2151846827298</v>
      </c>
      <c r="D294" s="31">
        <f>'σταθερές τιμές (Κ£εκ.)'!D293/$A$2</f>
        <v>1.1938339991183617</v>
      </c>
      <c r="E294" s="31">
        <f>'σταθερές τιμές (Κ£εκ.)'!E293/$A$2</f>
        <v>137.64664071870612</v>
      </c>
      <c r="F294" s="31">
        <f>'σταθερές τιμές (Κ£εκ.)'!F293/$A$2</f>
        <v>34.02167190068241</v>
      </c>
      <c r="G294" s="31">
        <f>'σταθερές τιμές (Κ£εκ.)'!G293/$A$2</f>
        <v>203.06728130755852</v>
      </c>
      <c r="H294" s="31">
        <f>'σταθερές τιμές (Κ£εκ.)'!H293/$A$2</f>
        <v>169.81960585981952</v>
      </c>
      <c r="I294" s="31">
        <f>'σταθερές τιμές (Κ£εκ.)'!I293/$A$2</f>
        <v>0.8239047010460059</v>
      </c>
      <c r="J294" s="31">
        <f>'σταθερές τιμές (Κ£εκ.)'!J293/$A$2</f>
        <v>546.5645150818249</v>
      </c>
      <c r="K294" s="31">
        <f>'σταθερές τιμές (Κ£εκ.)'!K293/$A$2</f>
        <v>70.6489609994635</v>
      </c>
      <c r="L294"/>
      <c r="M294"/>
    </row>
    <row r="295" spans="1:13" s="60" customFormat="1" ht="12.75">
      <c r="A295" s="20">
        <v>2005</v>
      </c>
      <c r="B295" s="21">
        <v>2005</v>
      </c>
      <c r="C295" s="112">
        <f>'σταθερές τιμές (Κ£εκ.)'!C294/$A$2</f>
        <v>2189.9144674118447</v>
      </c>
      <c r="D295" s="36">
        <f>'σταθερές τιμές (Κ£εκ.)'!D294/$A$2</f>
        <v>4.784084035853293</v>
      </c>
      <c r="E295" s="36">
        <f>'σταθερές τιμές (Κ£εκ.)'!E294/$A$2</f>
        <v>525.907523655587</v>
      </c>
      <c r="F295" s="36">
        <f>'σταθερές τιμές (Κ£εκ.)'!F294/$A$2</f>
        <v>113.28027556324047</v>
      </c>
      <c r="G295" s="36">
        <f>'σταθερές τιμές (Κ£εκ.)'!G294/$A$2</f>
        <v>844.2199721839686</v>
      </c>
      <c r="H295" s="36">
        <f>'σταθερές τιμές (Κ£εκ.)'!H294/$A$2</f>
        <v>644.8261839753688</v>
      </c>
      <c r="I295" s="36">
        <f>'σταθερές τιμές (Κ£εκ.)'!I294/$A$2</f>
        <v>3.417202882752352</v>
      </c>
      <c r="J295" s="36">
        <f>'σταθερές τιμές (Κ£εκ.)'!J294/$A$2</f>
        <v>2136.435242296771</v>
      </c>
      <c r="K295" s="36">
        <f>'σταθερές τιμές (Κ£εκ.)'!K294/$A$2</f>
        <v>53.479225115074314</v>
      </c>
      <c r="L295"/>
      <c r="M295"/>
    </row>
    <row r="296" spans="1:13" s="60" customFormat="1" ht="12.75">
      <c r="A296" s="22" t="s">
        <v>41</v>
      </c>
      <c r="B296" s="23"/>
      <c r="C296" s="111">
        <f>'σταθερές τιμές (Κ£εκ.)'!C295/$A$2</f>
        <v>622.1701288627207</v>
      </c>
      <c r="D296" s="33">
        <f>'σταθερές τιμές (Κ£εκ.)'!D295/$A$2</f>
        <v>1.1815320687404534</v>
      </c>
      <c r="E296" s="33">
        <f>'σταθερές τιμές (Κ£εκ.)'!E295/$A$2</f>
        <v>123.73008197869716</v>
      </c>
      <c r="F296" s="33">
        <f>'σταθερές τιμές (Κ£εκ.)'!F295/$A$2</f>
        <v>22.645803503999836</v>
      </c>
      <c r="G296" s="33">
        <f>'σταθερές τιμές (Κ£εκ.)'!G295/$A$2</f>
        <v>204.5025065183145</v>
      </c>
      <c r="H296" s="33">
        <f>'σταθερές τιμές (Κ£εκ.)'!H295/$A$2</f>
        <v>143.00823204174455</v>
      </c>
      <c r="I296" s="33">
        <f>'σταθερές τιμές (Κ£εκ.)'!I295/$A$2</f>
        <v>0.8410932315462502</v>
      </c>
      <c r="J296" s="33">
        <f>'σταθερές τιμές (Κ£εκ.)'!J295/$A$2</f>
        <v>495.9215683594351</v>
      </c>
      <c r="K296" s="33">
        <f>'σταθερές τιμές (Κ£εκ.)'!K295/$A$2</f>
        <v>126.26052071337529</v>
      </c>
      <c r="L296"/>
      <c r="M296"/>
    </row>
    <row r="297" spans="1:13" s="60" customFormat="1" ht="12.75">
      <c r="A297" s="22" t="s">
        <v>42</v>
      </c>
      <c r="B297" s="23"/>
      <c r="C297" s="111">
        <f>'σταθερές τιμές (Κ£εκ.)'!C296/$A$2</f>
        <v>566.0425715135134</v>
      </c>
      <c r="D297" s="33">
        <f>'σταθερές τιμές (Κ£εκ.)'!D296/$A$2</f>
        <v>1.1873583996555461</v>
      </c>
      <c r="E297" s="33">
        <f>'σταθερές τιμές (Κ£εκ.)'!E296/$A$2</f>
        <v>127.19683430324942</v>
      </c>
      <c r="F297" s="33">
        <f>'σταθερές τιμές (Κ£εκ.)'!F296/$A$2</f>
        <v>26.686645912854495</v>
      </c>
      <c r="G297" s="33">
        <f>'σταθερές τιμές (Κ£εκ.)'!G296/$A$2</f>
        <v>208.91069823706505</v>
      </c>
      <c r="H297" s="33">
        <f>'σταθερές τιμές (Κ£εκ.)'!H296/$A$2</f>
        <v>164.12142005282996</v>
      </c>
      <c r="I297" s="33">
        <f>'σταθερές τιμές (Κ£εκ.)'!I296/$A$2</f>
        <v>0.8532926458376762</v>
      </c>
      <c r="J297" s="33">
        <f>'σταθερές τιμές (Κ£εκ.)'!J296/$A$2</f>
        <v>528.9659202356503</v>
      </c>
      <c r="K297" s="33">
        <f>'σταθερές τιμές (Κ£εκ.)'!K296/$A$2</f>
        <v>37.09032008939403</v>
      </c>
      <c r="L297"/>
      <c r="M297"/>
    </row>
    <row r="298" spans="1:13" s="60" customFormat="1" ht="12.75">
      <c r="A298" s="22" t="s">
        <v>43</v>
      </c>
      <c r="B298" s="23"/>
      <c r="C298" s="111">
        <f>'σταθερές τιμές (Κ£εκ.)'!C297/$A$2</f>
        <v>424.24573789370453</v>
      </c>
      <c r="D298" s="33">
        <f>'σταθερές τιμές (Κ£εκ.)'!D297/$A$2</f>
        <v>1.195901406862427</v>
      </c>
      <c r="E298" s="33">
        <f>'σταθερές τιμές (Κ£εκ.)'!E297/$A$2</f>
        <v>126.77822695011227</v>
      </c>
      <c r="F298" s="33">
        <f>'σταθερές τιμές (Κ£εκ.)'!F297/$A$2</f>
        <v>33.13832495549094</v>
      </c>
      <c r="G298" s="33">
        <f>'σταθερές τιμές (Κ£εκ.)'!G297/$A$2</f>
        <v>217.3853613862909</v>
      </c>
      <c r="H298" s="33">
        <f>'σταθερές τιμές (Κ£εκ.)'!H297/$A$2</f>
        <v>159.46889832796265</v>
      </c>
      <c r="I298" s="33">
        <f>'σταθερές τιμές (Κ£εκ.)'!I297/$A$2</f>
        <v>0.8604175138482147</v>
      </c>
      <c r="J298" s="33">
        <f>'σταθερές τιμές (Κ£εκ.)'!J297/$A$2</f>
        <v>538.8245505523909</v>
      </c>
      <c r="K298" s="33">
        <f>'σταθερές τιμές (Κ£εκ.)'!K297/$A$2</f>
        <v>-114.59077286877599</v>
      </c>
      <c r="L298"/>
      <c r="M298"/>
    </row>
    <row r="299" spans="1:13" s="60" customFormat="1" ht="13.5" thickBot="1">
      <c r="A299" s="22" t="s">
        <v>44</v>
      </c>
      <c r="B299" s="34"/>
      <c r="C299" s="27">
        <f>'σταθερές τιμές (Κ£εκ.)'!C298/$A$2</f>
        <v>577.4389431274924</v>
      </c>
      <c r="D299" s="31">
        <f>'σταθερές τιμές (Κ£εκ.)'!D298/$A$2</f>
        <v>1.2192921605948668</v>
      </c>
      <c r="E299" s="31">
        <f>'σταθερές τιμές (Κ£εκ.)'!E298/$A$2</f>
        <v>148.20238042352815</v>
      </c>
      <c r="F299" s="31">
        <f>'σταθερές τιμές (Κ£εκ.)'!F298/$A$2</f>
        <v>30.80779258945383</v>
      </c>
      <c r="G299" s="31">
        <f>'σταθερές τιμές (Κ£εκ.)'!G298/$A$2</f>
        <v>213.4043200278844</v>
      </c>
      <c r="H299" s="31">
        <f>'σταθερές τιμές (Κ£εκ.)'!H298/$A$2</f>
        <v>178.22421634994893</v>
      </c>
      <c r="I299" s="31">
        <f>'σταθερές τιμές (Κ£εκ.)'!I298/$A$2</f>
        <v>0.862399491520211</v>
      </c>
      <c r="J299" s="31">
        <f>'σταθερές τιμές (Κ£εκ.)'!J298/$A$2</f>
        <v>572.7232031492942</v>
      </c>
      <c r="K299" s="31">
        <f>'σταθερές τιμές (Κ£εκ.)'!K298/$A$2</f>
        <v>4.720524062234099</v>
      </c>
      <c r="L299"/>
      <c r="M299"/>
    </row>
    <row r="300" spans="1:13" s="60" customFormat="1" ht="12.75">
      <c r="A300" s="20">
        <v>2006</v>
      </c>
      <c r="B300" s="21">
        <v>2006</v>
      </c>
      <c r="C300" s="112">
        <f>'σταθερές τιμές (Κ£εκ.)'!C299/$A$2</f>
        <v>2284.058406831672</v>
      </c>
      <c r="D300" s="36">
        <f>'σταθερές τιμές (Κ£εκ.)'!D299/$A$2</f>
        <v>4.784084035853293</v>
      </c>
      <c r="E300" s="36">
        <f>'σταθερές τιμές (Κ£εκ.)'!E299/$A$2</f>
        <v>591.3469588602945</v>
      </c>
      <c r="F300" s="36">
        <f>'σταθερές τιμές (Κ£εκ.)'!F299/$A$2</f>
        <v>98.58630316740536</v>
      </c>
      <c r="G300" s="36">
        <f>'σταθερές τιμές (Κ£εκ.)'!G299/$A$2</f>
        <v>878.7337212997672</v>
      </c>
      <c r="H300" s="36">
        <f>'σταθερές τιμές (Κ£εκ.)'!H299/$A$2</f>
        <v>671.6512266049748</v>
      </c>
      <c r="I300" s="36">
        <f>'σταθερές τιμές (Κ£εκ.)'!I299/$A$2</f>
        <v>3.417202882752352</v>
      </c>
      <c r="J300" s="36">
        <f>'σταθερές τιμές (Κ£εκ.)'!J299/$A$2</f>
        <v>2248.5194968510477</v>
      </c>
      <c r="K300" s="36">
        <f>'σταθερές τιμές (Κ£εκ.)'!K299/$A$2</f>
        <v>35.53890998062446</v>
      </c>
      <c r="L300"/>
      <c r="M300"/>
    </row>
    <row r="301" spans="1:13" s="60" customFormat="1" ht="12.75">
      <c r="A301" s="22" t="s">
        <v>41</v>
      </c>
      <c r="B301" s="23"/>
      <c r="C301" s="111">
        <f>'σταθερές τιμές (Κ£εκ.)'!C300/$A$2</f>
        <v>556.2693712688416</v>
      </c>
      <c r="D301" s="33">
        <f>'σταθερές τιμές (Κ£εκ.)'!D300/$A$2</f>
        <v>1.557133923598178</v>
      </c>
      <c r="E301" s="33">
        <f>'σταθερές τιμές (Κ£εκ.)'!E300/$A$2</f>
        <v>136.94440552630053</v>
      </c>
      <c r="F301" s="33">
        <f>'σταθερές τιμές (Κ£εκ.)'!F300/$A$2</f>
        <v>26.33809121881375</v>
      </c>
      <c r="G301" s="33">
        <f>'σταθερές τιμές (Κ£εκ.)'!G300/$A$2</f>
        <v>217.02655508360186</v>
      </c>
      <c r="H301" s="33">
        <f>'σταθερές τιμές (Κ£εκ.)'!H300/$A$2</f>
        <v>143.53618988712978</v>
      </c>
      <c r="I301" s="33">
        <f>'σταθερές τιμές (Κ£εκ.)'!I300/$A$2</f>
        <v>0.8592044068248377</v>
      </c>
      <c r="J301" s="33">
        <f>'σταθερές τιμές (Κ£εκ.)'!J300/$A$2</f>
        <v>526.266329958276</v>
      </c>
      <c r="K301" s="33">
        <f>'σταθερές τιμές (Κ£εκ.)'!K300/$A$2</f>
        <v>30.00816711488978</v>
      </c>
      <c r="L301"/>
      <c r="M301"/>
    </row>
    <row r="302" spans="1:13" s="60" customFormat="1" ht="12.75">
      <c r="A302" s="22" t="s">
        <v>42</v>
      </c>
      <c r="B302" s="23"/>
      <c r="C302" s="111">
        <f>'σταθερές τιμές (Κ£εκ.)'!C301/$A$2</f>
        <v>618.633323879072</v>
      </c>
      <c r="D302" s="33">
        <f>'σταθερές τιμές (Κ£εκ.)'!D301/$A$2</f>
        <v>0.9044140009636512</v>
      </c>
      <c r="E302" s="33">
        <f>'σταθερές τιμές (Κ£εκ.)'!E301/$A$2</f>
        <v>146.1742705126146</v>
      </c>
      <c r="F302" s="33">
        <f>'σταθερές τιμές (Κ£εκ.)'!F301/$A$2</f>
        <v>27.51190040903919</v>
      </c>
      <c r="G302" s="33">
        <f>'σταθερές τιμές (Κ£εκ.)'!G301/$A$2</f>
        <v>217.98337189077253</v>
      </c>
      <c r="H302" s="33">
        <f>'σταθερές τιμές (Κ£εκ.)'!H301/$A$2</f>
        <v>189.8427061513069</v>
      </c>
      <c r="I302" s="33">
        <f>'σταθερές τιμές (Κ£εκ.)'!I301/$A$2</f>
        <v>0.855958064086223</v>
      </c>
      <c r="J302" s="33">
        <f>'σταθερές τιμές (Κ£εκ.)'!J301/$A$2</f>
        <v>583.282360056999</v>
      </c>
      <c r="K302" s="33">
        <f>'σταθερές τιμές (Κ£εκ.)'!K301/$A$2</f>
        <v>35.34412941630758</v>
      </c>
      <c r="L302"/>
      <c r="M302"/>
    </row>
    <row r="303" spans="1:13" s="60" customFormat="1" ht="12.75">
      <c r="A303" s="22" t="s">
        <v>43</v>
      </c>
      <c r="B303" s="23"/>
      <c r="C303" s="111">
        <f>'σταθερές τιμές (Κ£εκ.)'!C302/$A$2</f>
        <v>330.2384865891873</v>
      </c>
      <c r="D303" s="33">
        <f>'σταθερές τιμές (Κ£εκ.)'!D302/$A$2</f>
        <v>0.9887334820955656</v>
      </c>
      <c r="E303" s="33">
        <f>'σταθερές τιμές (Κ£εκ.)'!E302/$A$2</f>
        <v>150.33300642092422</v>
      </c>
      <c r="F303" s="33">
        <f>'σταθερές τιμές (Κ£εκ.)'!F302/$A$2</f>
        <v>23.44884618144664</v>
      </c>
      <c r="G303" s="33">
        <f>'σταθερές τιμές (Κ£εκ.)'!G302/$A$2</f>
        <v>226.3726049679296</v>
      </c>
      <c r="H303" s="33">
        <f>'σταθερές τιμές (Κ£εκ.)'!H302/$A$2</f>
        <v>159.12034363392192</v>
      </c>
      <c r="I303" s="33">
        <f>'σταθερές τιμές (Κ£εκ.)'!I302/$A$2</f>
        <v>0.8526775493187807</v>
      </c>
      <c r="J303" s="33">
        <f>'σταθερές τιμές (Κ£εκ.)'!J302/$A$2</f>
        <v>561.12179936235</v>
      </c>
      <c r="K303" s="33">
        <f>'σταθερές τιμές (Κ£εκ.)'!K302/$A$2</f>
        <v>-230.88331277316266</v>
      </c>
      <c r="L303"/>
      <c r="M303"/>
    </row>
    <row r="304" spans="1:13" s="60" customFormat="1" ht="13.5" thickBot="1">
      <c r="A304" s="22" t="s">
        <v>44</v>
      </c>
      <c r="B304" s="34"/>
      <c r="C304" s="27">
        <f>'σταθερές τιμές (Κ£εκ.)'!C303/$A$2</f>
        <v>778.9172250945711</v>
      </c>
      <c r="D304" s="31">
        <f>'σταθερές τιμές (Κ£εκ.)'!D303/$A$2</f>
        <v>1.3338197152103117</v>
      </c>
      <c r="E304" s="31">
        <f>'σταθερές τιμές (Κ£εκ.)'!E303/$A$2</f>
        <v>157.8952764004552</v>
      </c>
      <c r="F304" s="31">
        <f>'σταθερές τιμές (Κ£εκ.)'!F303/$A$2</f>
        <v>21.2857567566644</v>
      </c>
      <c r="G304" s="31">
        <f>'σταθερές τιμές (Κ£εκ.)'!G303/$A$2</f>
        <v>217.3341033430496</v>
      </c>
      <c r="H304" s="31">
        <f>'σταθερές τιμές (Κ£εκ.)'!H303/$A$2</f>
        <v>179.14686112829204</v>
      </c>
      <c r="I304" s="31">
        <f>'σταθερές τιμές (Κ£εκ.)'!I303/$A$2</f>
        <v>0.8493628625225109</v>
      </c>
      <c r="J304" s="31">
        <f>'σταθερές τιμές (Κ£εκ.)'!J303/$A$2</f>
        <v>577.8490074734227</v>
      </c>
      <c r="K304" s="31">
        <f>'σταθερές τιμές (Κ£εκ.)'!K303/$A$2</f>
        <v>201.06821762114842</v>
      </c>
      <c r="L304"/>
      <c r="M304"/>
    </row>
    <row r="305" spans="1:13" s="60" customFormat="1" ht="12.75">
      <c r="A305" s="20">
        <v>2007</v>
      </c>
      <c r="B305" s="21">
        <v>2007</v>
      </c>
      <c r="C305" s="112">
        <f>'σταθερές τιμές (Κ£εκ.)'!C304/$A$2</f>
        <v>634.4549732262154</v>
      </c>
      <c r="D305" s="36">
        <f>'σταθερές τιμές (Κ£εκ.)'!D304/$A$2</f>
        <v>1.1893916353707836</v>
      </c>
      <c r="E305" s="36">
        <f>'σταθερές τιμές (Κ£εκ.)'!E304/$A$2</f>
        <v>140.40944924941138</v>
      </c>
      <c r="F305" s="36">
        <f>'σταθερές τιμές (Κ£εκ.)'!F304/$A$2</f>
        <v>33.96870525599976</v>
      </c>
      <c r="G305" s="36">
        <f>'σταθερές τιμές (Κ£εκ.)'!G304/$A$2</f>
        <v>217.21450124215326</v>
      </c>
      <c r="H305" s="36">
        <f>'σταθερές τιμές (Κ£εκ.)'!H304/$A$2</f>
        <v>149.9605313067042</v>
      </c>
      <c r="I305" s="36">
        <f>'σταθερές τιμές (Κ£εκ.)'!I304/$A$2</f>
        <v>0.8459627456541723</v>
      </c>
      <c r="J305" s="36">
        <f>'σταθερές τιμές (Κ£εκ.)'!J304/$A$2</f>
        <v>543.5915485738303</v>
      </c>
      <c r="K305" s="36">
        <f>'σταθερές τιμές (Κ£εκ.)'!K304/$A$2</f>
        <v>90.87709346391605</v>
      </c>
      <c r="L305"/>
      <c r="M305"/>
    </row>
    <row r="306" spans="1:13" s="60" customFormat="1" ht="12.75">
      <c r="A306" s="22" t="s">
        <v>41</v>
      </c>
      <c r="B306" s="23"/>
      <c r="C306" s="111">
        <f>'σταθερές τιμές (Κ£εκ.)'!C305/$A$2</f>
        <v>634.4549732262154</v>
      </c>
      <c r="D306" s="33">
        <f>'σταθερές τιμές (Κ£εκ.)'!D305/$A$2</f>
        <v>1.1893916353707836</v>
      </c>
      <c r="E306" s="33">
        <f>'σταθερές τιμές (Κ£εκ.)'!E305/$A$2</f>
        <v>140.40944924941138</v>
      </c>
      <c r="F306" s="33">
        <f>'σταθερές τιμές (Κ£εκ.)'!F305/$A$2</f>
        <v>33.96870525599976</v>
      </c>
      <c r="G306" s="33">
        <f>'σταθερές τιμές (Κ£εκ.)'!G305/$A$2</f>
        <v>217.21450124215326</v>
      </c>
      <c r="H306" s="33">
        <f>'σταθερές τιμές (Κ£εκ.)'!H305/$A$2</f>
        <v>149.9605313067042</v>
      </c>
      <c r="I306" s="33">
        <f>'σταθερές τιμές (Κ£εκ.)'!I305/$A$2</f>
        <v>0.8459627456541723</v>
      </c>
      <c r="J306" s="33">
        <f>'σταθερές τιμές (Κ£εκ.)'!J305/$A$2</f>
        <v>543.5915485738303</v>
      </c>
      <c r="K306" s="33">
        <f>'σταθερές τιμές (Κ£εκ.)'!K305/$A$2</f>
        <v>90.87709346391605</v>
      </c>
      <c r="L306"/>
      <c r="M306"/>
    </row>
    <row r="307" spans="1:13" s="60" customFormat="1" ht="12.75">
      <c r="A307" s="22" t="s">
        <v>42</v>
      </c>
      <c r="B307" s="23"/>
      <c r="C307" s="83"/>
      <c r="D307" s="81"/>
      <c r="E307" s="81"/>
      <c r="F307" s="81"/>
      <c r="G307" s="81"/>
      <c r="H307" s="81"/>
      <c r="I307" s="81"/>
      <c r="J307" s="81"/>
      <c r="K307" s="81"/>
      <c r="L307"/>
      <c r="M307"/>
    </row>
    <row r="308" spans="1:13" s="60" customFormat="1" ht="12.75">
      <c r="A308" s="22" t="s">
        <v>43</v>
      </c>
      <c r="B308" s="23"/>
      <c r="C308" s="83"/>
      <c r="D308" s="84"/>
      <c r="E308" s="84"/>
      <c r="F308" s="84"/>
      <c r="G308" s="84"/>
      <c r="H308" s="84"/>
      <c r="I308" s="84"/>
      <c r="J308" s="81"/>
      <c r="K308" s="81"/>
      <c r="L308"/>
      <c r="M308"/>
    </row>
    <row r="309" spans="1:13" s="60" customFormat="1" ht="13.5" thickBot="1">
      <c r="A309" s="22" t="s">
        <v>44</v>
      </c>
      <c r="B309" s="34"/>
      <c r="C309" s="85"/>
      <c r="D309" s="86"/>
      <c r="E309" s="86"/>
      <c r="F309" s="86"/>
      <c r="G309" s="86"/>
      <c r="H309" s="86"/>
      <c r="I309" s="86"/>
      <c r="J309" s="87"/>
      <c r="K309" s="87"/>
      <c r="L309"/>
      <c r="M309"/>
    </row>
    <row r="310" spans="1:13" s="60" customFormat="1" ht="12.75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L310"/>
      <c r="M310"/>
    </row>
    <row r="311" spans="1:13" s="60" customFormat="1" ht="15">
      <c r="A311" s="107" t="s">
        <v>68</v>
      </c>
      <c r="B311" s="106" t="s">
        <v>57</v>
      </c>
      <c r="C311" s="89"/>
      <c r="D311" s="89"/>
      <c r="E311" s="89"/>
      <c r="F311" s="89"/>
      <c r="G311" s="108"/>
      <c r="H311" s="108"/>
      <c r="I311" s="108"/>
      <c r="J311" s="88"/>
      <c r="L311"/>
      <c r="M311"/>
    </row>
    <row r="312" spans="1:13" s="60" customFormat="1" ht="15">
      <c r="A312" s="107" t="s">
        <v>69</v>
      </c>
      <c r="B312" s="106" t="s">
        <v>58</v>
      </c>
      <c r="C312" s="89"/>
      <c r="D312" s="89"/>
      <c r="E312" s="89"/>
      <c r="F312" s="89"/>
      <c r="G312" s="108"/>
      <c r="H312" s="108"/>
      <c r="I312" s="108"/>
      <c r="J312" s="88"/>
      <c r="L312"/>
      <c r="M312"/>
    </row>
    <row r="313" spans="1:13" s="60" customFormat="1" ht="15">
      <c r="A313" s="107" t="s">
        <v>70</v>
      </c>
      <c r="B313" s="106" t="s">
        <v>59</v>
      </c>
      <c r="C313" s="89"/>
      <c r="D313" s="89"/>
      <c r="E313" s="89"/>
      <c r="F313" s="89"/>
      <c r="G313" s="108"/>
      <c r="H313" s="108"/>
      <c r="I313" s="108"/>
      <c r="J313" s="88"/>
      <c r="L313"/>
      <c r="M313"/>
    </row>
    <row r="314" spans="1:13" s="60" customFormat="1" ht="15">
      <c r="A314" s="107" t="s">
        <v>71</v>
      </c>
      <c r="B314" s="106" t="s">
        <v>60</v>
      </c>
      <c r="C314" s="89"/>
      <c r="D314" s="89"/>
      <c r="E314" s="89"/>
      <c r="F314" s="89"/>
      <c r="G314" s="108"/>
      <c r="H314" s="108"/>
      <c r="I314" s="108"/>
      <c r="J314" s="88"/>
      <c r="L314"/>
      <c r="M314"/>
    </row>
    <row r="315" spans="1:13" s="60" customFormat="1" ht="15">
      <c r="A315" s="107" t="s">
        <v>72</v>
      </c>
      <c r="B315" s="106" t="s">
        <v>61</v>
      </c>
      <c r="C315" s="89"/>
      <c r="D315" s="89"/>
      <c r="E315" s="89"/>
      <c r="F315" s="89"/>
      <c r="G315" s="108"/>
      <c r="H315" s="108"/>
      <c r="I315" s="108"/>
      <c r="J315" s="59"/>
      <c r="L315"/>
      <c r="M315"/>
    </row>
    <row r="316" spans="1:13" s="60" customFormat="1" ht="15">
      <c r="A316" s="107" t="s">
        <v>73</v>
      </c>
      <c r="B316" s="106" t="s">
        <v>62</v>
      </c>
      <c r="C316" s="89"/>
      <c r="D316" s="89"/>
      <c r="E316" s="89"/>
      <c r="F316" s="89"/>
      <c r="G316" s="108"/>
      <c r="H316" s="108"/>
      <c r="I316" s="108"/>
      <c r="J316" s="59"/>
      <c r="L316"/>
      <c r="M316"/>
    </row>
    <row r="317" spans="1:13" s="60" customFormat="1" ht="12.75">
      <c r="A317" s="59"/>
      <c r="B317" s="59"/>
      <c r="C317" s="59"/>
      <c r="D317" s="59"/>
      <c r="E317" s="59"/>
      <c r="F317" s="59"/>
      <c r="G317" s="59"/>
      <c r="H317" s="59"/>
      <c r="I317" s="59"/>
      <c r="J317" s="59"/>
      <c r="L317"/>
      <c r="M317"/>
    </row>
    <row r="318" spans="1:13" s="60" customFormat="1" ht="12.75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L318"/>
      <c r="M318"/>
    </row>
    <row r="319" spans="1:13" s="60" customFormat="1" ht="12.75">
      <c r="A319" s="59"/>
      <c r="B319" s="59"/>
      <c r="C319" s="59"/>
      <c r="D319" s="59"/>
      <c r="E319" s="59"/>
      <c r="F319" s="59"/>
      <c r="G319" s="59"/>
      <c r="H319" s="59"/>
      <c r="I319" s="59"/>
      <c r="J319" s="59"/>
      <c r="L319"/>
      <c r="M319"/>
    </row>
  </sheetData>
  <sheetProtection selectLockedCells="1" selectUnlockedCells="1"/>
  <mergeCells count="20">
    <mergeCell ref="E166:E167"/>
    <mergeCell ref="F166:F167"/>
    <mergeCell ref="A239:A242"/>
    <mergeCell ref="B239:B242"/>
    <mergeCell ref="C239:K239"/>
    <mergeCell ref="C240:C242"/>
    <mergeCell ref="D240:J241"/>
    <mergeCell ref="D242:I242"/>
    <mergeCell ref="J242:J243"/>
    <mergeCell ref="K240:K243"/>
    <mergeCell ref="A92:G92"/>
    <mergeCell ref="A1:M1"/>
    <mergeCell ref="A164:F164"/>
    <mergeCell ref="A238:K238"/>
    <mergeCell ref="C3:H3"/>
    <mergeCell ref="A165:A167"/>
    <mergeCell ref="B165:B167"/>
    <mergeCell ref="C165:F165"/>
    <mergeCell ref="C166:C167"/>
    <mergeCell ref="D166:D167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55" r:id="rId1"/>
  <rowBreaks count="3" manualBreakCount="3">
    <brk id="89" max="255" man="1"/>
    <brk id="161" max="255" man="1"/>
    <brk id="2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J318"/>
  <sheetViews>
    <sheetView zoomScale="85" zoomScaleNormal="85" workbookViewId="0" topLeftCell="A1">
      <selection activeCell="A2" sqref="A2"/>
    </sheetView>
  </sheetViews>
  <sheetFormatPr defaultColWidth="9.140625" defaultRowHeight="12.75"/>
  <cols>
    <col min="1" max="1" width="17.7109375" style="0" customWidth="1"/>
    <col min="2" max="2" width="7.8515625" style="0" customWidth="1"/>
    <col min="3" max="3" width="14.28125" style="0" customWidth="1"/>
    <col min="4" max="4" width="13.28125" style="0" customWidth="1"/>
    <col min="5" max="5" width="13.7109375" style="0" customWidth="1"/>
    <col min="6" max="8" width="13.28125" style="0" customWidth="1"/>
    <col min="9" max="13" width="14.28125" style="0" customWidth="1"/>
  </cols>
  <sheetData>
    <row r="1" spans="1:13" s="2" customFormat="1" ht="30" customHeight="1" thickBot="1">
      <c r="A1" s="141" t="s">
        <v>77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s="2" customFormat="1" ht="90" customHeight="1">
      <c r="A2" s="3" t="s">
        <v>63</v>
      </c>
      <c r="B2" s="11" t="s">
        <v>64</v>
      </c>
      <c r="C2" s="144" t="s">
        <v>34</v>
      </c>
      <c r="D2" s="145"/>
      <c r="E2" s="145"/>
      <c r="F2" s="145"/>
      <c r="G2" s="145"/>
      <c r="H2" s="146"/>
      <c r="I2" s="4" t="s">
        <v>35</v>
      </c>
      <c r="J2" s="5" t="s">
        <v>45</v>
      </c>
      <c r="K2" s="5" t="s">
        <v>36</v>
      </c>
      <c r="L2" s="5" t="s">
        <v>37</v>
      </c>
      <c r="M2" s="5" t="s">
        <v>38</v>
      </c>
    </row>
    <row r="3" spans="1:13" s="2" customFormat="1" ht="25.5">
      <c r="A3" s="18" t="s">
        <v>65</v>
      </c>
      <c r="B3" s="12"/>
      <c r="C3" s="10" t="s">
        <v>39</v>
      </c>
      <c r="D3" s="6" t="s">
        <v>40</v>
      </c>
      <c r="E3" s="6" t="s">
        <v>33</v>
      </c>
      <c r="F3" s="6" t="s">
        <v>80</v>
      </c>
      <c r="G3" s="6" t="s">
        <v>81</v>
      </c>
      <c r="H3" s="6" t="s">
        <v>82</v>
      </c>
      <c r="I3" s="7" t="s">
        <v>83</v>
      </c>
      <c r="J3" s="8"/>
      <c r="K3" s="19"/>
      <c r="L3" s="9"/>
      <c r="M3" s="19"/>
    </row>
    <row r="4" spans="1:13" s="2" customFormat="1" ht="13.5" thickBot="1">
      <c r="A4" s="13">
        <v>1</v>
      </c>
      <c r="B4" s="14">
        <v>2</v>
      </c>
      <c r="C4" s="15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 t="s">
        <v>0</v>
      </c>
      <c r="J4" s="17">
        <v>10</v>
      </c>
      <c r="K4" s="17" t="s">
        <v>1</v>
      </c>
      <c r="L4" s="17">
        <v>12</v>
      </c>
      <c r="M4" s="17" t="s">
        <v>84</v>
      </c>
    </row>
    <row r="5" spans="1:13" s="2" customFormat="1" ht="13.5" customHeight="1">
      <c r="A5" s="20">
        <v>1995</v>
      </c>
      <c r="B5" s="21">
        <v>1995</v>
      </c>
      <c r="C5" s="25">
        <v>193.7</v>
      </c>
      <c r="D5" s="25">
        <v>542.3</v>
      </c>
      <c r="E5" s="25">
        <v>317.3</v>
      </c>
      <c r="F5" s="25">
        <v>1175.3</v>
      </c>
      <c r="G5" s="25">
        <v>801.9</v>
      </c>
      <c r="H5" s="25">
        <v>793.9</v>
      </c>
      <c r="I5" s="25">
        <v>3824.4</v>
      </c>
      <c r="J5" s="25">
        <v>0</v>
      </c>
      <c r="K5" s="25">
        <v>3824.4</v>
      </c>
      <c r="L5" s="25">
        <v>360.6</v>
      </c>
      <c r="M5" s="25">
        <v>4185</v>
      </c>
    </row>
    <row r="6" spans="1:13" s="2" customFormat="1" ht="13.5" customHeight="1">
      <c r="A6" s="22" t="s">
        <v>41</v>
      </c>
      <c r="B6" s="23"/>
      <c r="C6" s="26">
        <v>30.955</v>
      </c>
      <c r="D6" s="33">
        <v>132.03</v>
      </c>
      <c r="E6" s="33">
        <v>77.71</v>
      </c>
      <c r="F6" s="33">
        <v>243.4</v>
      </c>
      <c r="G6" s="33">
        <v>193.43</v>
      </c>
      <c r="H6" s="33">
        <v>190.71</v>
      </c>
      <c r="I6" s="33">
        <v>868.24</v>
      </c>
      <c r="J6" s="33">
        <v>0</v>
      </c>
      <c r="K6" s="33">
        <v>868.24</v>
      </c>
      <c r="L6" s="33">
        <v>81.211</v>
      </c>
      <c r="M6" s="33">
        <v>949.45</v>
      </c>
    </row>
    <row r="7" spans="1:13" s="2" customFormat="1" ht="13.5" customHeight="1">
      <c r="A7" s="22" t="s">
        <v>42</v>
      </c>
      <c r="B7" s="23"/>
      <c r="C7" s="26">
        <v>91.944</v>
      </c>
      <c r="D7" s="33">
        <v>135.21</v>
      </c>
      <c r="E7" s="33">
        <v>78.566</v>
      </c>
      <c r="F7" s="33">
        <v>314.52</v>
      </c>
      <c r="G7" s="33">
        <v>198.85</v>
      </c>
      <c r="H7" s="33">
        <v>198.81</v>
      </c>
      <c r="I7" s="33">
        <v>1017.9</v>
      </c>
      <c r="J7" s="33">
        <v>0</v>
      </c>
      <c r="K7" s="33">
        <v>1017.9</v>
      </c>
      <c r="L7" s="33">
        <v>92.466</v>
      </c>
      <c r="M7" s="33">
        <v>1110.4</v>
      </c>
    </row>
    <row r="8" spans="1:13" s="2" customFormat="1" ht="13.5" customHeight="1">
      <c r="A8" s="22" t="s">
        <v>43</v>
      </c>
      <c r="B8" s="23"/>
      <c r="C8" s="26">
        <v>28.48</v>
      </c>
      <c r="D8" s="33">
        <v>136.27</v>
      </c>
      <c r="E8" s="33">
        <v>79.734</v>
      </c>
      <c r="F8" s="33">
        <v>336.63</v>
      </c>
      <c r="G8" s="33">
        <v>201.15</v>
      </c>
      <c r="H8" s="33">
        <v>197.55</v>
      </c>
      <c r="I8" s="33">
        <v>979.82</v>
      </c>
      <c r="J8" s="33">
        <v>0</v>
      </c>
      <c r="K8" s="33">
        <v>979.82</v>
      </c>
      <c r="L8" s="33">
        <v>89.148</v>
      </c>
      <c r="M8" s="33">
        <v>1069</v>
      </c>
    </row>
    <row r="9" spans="1:13" s="2" customFormat="1" ht="13.5" customHeight="1" thickBot="1">
      <c r="A9" s="22" t="s">
        <v>44</v>
      </c>
      <c r="B9" s="34"/>
      <c r="C9" s="27">
        <v>42.321</v>
      </c>
      <c r="D9" s="31">
        <v>138.78</v>
      </c>
      <c r="E9" s="31">
        <v>81.291</v>
      </c>
      <c r="F9" s="31">
        <v>280.74</v>
      </c>
      <c r="G9" s="31">
        <v>208.48</v>
      </c>
      <c r="H9" s="31">
        <v>206.82</v>
      </c>
      <c r="I9" s="33">
        <v>958.44</v>
      </c>
      <c r="J9" s="31">
        <v>0</v>
      </c>
      <c r="K9" s="33">
        <v>958.44</v>
      </c>
      <c r="L9" s="31">
        <v>97.775</v>
      </c>
      <c r="M9" s="33">
        <v>1056.2</v>
      </c>
    </row>
    <row r="10" spans="1:13" s="2" customFormat="1" ht="13.5" customHeight="1">
      <c r="A10" s="20">
        <v>1996</v>
      </c>
      <c r="B10" s="29">
        <v>1996</v>
      </c>
      <c r="C10" s="25">
        <v>183.4</v>
      </c>
      <c r="D10" s="25">
        <v>555.5</v>
      </c>
      <c r="E10" s="25">
        <v>335</v>
      </c>
      <c r="F10" s="25">
        <v>1197</v>
      </c>
      <c r="G10" s="25">
        <v>877.8</v>
      </c>
      <c r="H10" s="25">
        <v>859.1</v>
      </c>
      <c r="I10" s="25">
        <v>4007.8</v>
      </c>
      <c r="J10" s="25">
        <v>0</v>
      </c>
      <c r="K10" s="25">
        <v>4007.8</v>
      </c>
      <c r="L10" s="25">
        <v>352.5</v>
      </c>
      <c r="M10" s="25">
        <v>4360.3</v>
      </c>
    </row>
    <row r="11" spans="1:13" s="2" customFormat="1" ht="13.5" customHeight="1">
      <c r="A11" s="22" t="s">
        <v>41</v>
      </c>
      <c r="B11" s="23"/>
      <c r="C11" s="26">
        <v>31.698</v>
      </c>
      <c r="D11" s="33">
        <v>135.57</v>
      </c>
      <c r="E11" s="33">
        <v>83.587</v>
      </c>
      <c r="F11" s="33">
        <v>259.24</v>
      </c>
      <c r="G11" s="33">
        <v>210.53</v>
      </c>
      <c r="H11" s="33">
        <v>206.09</v>
      </c>
      <c r="I11" s="33">
        <v>926.73</v>
      </c>
      <c r="J11" s="33">
        <v>0</v>
      </c>
      <c r="K11" s="33">
        <v>926.73</v>
      </c>
      <c r="L11" s="33">
        <v>79.09</v>
      </c>
      <c r="M11" s="33">
        <v>1005.8</v>
      </c>
    </row>
    <row r="12" spans="1:13" s="2" customFormat="1" ht="13.5" customHeight="1">
      <c r="A12" s="22" t="s">
        <v>42</v>
      </c>
      <c r="B12" s="23"/>
      <c r="C12" s="26">
        <v>87.22</v>
      </c>
      <c r="D12" s="33">
        <v>139.66</v>
      </c>
      <c r="E12" s="33">
        <v>83.221</v>
      </c>
      <c r="F12" s="33">
        <v>308.74</v>
      </c>
      <c r="G12" s="33">
        <v>217.63</v>
      </c>
      <c r="H12" s="33">
        <v>215.71</v>
      </c>
      <c r="I12" s="33">
        <v>1052.2</v>
      </c>
      <c r="J12" s="33">
        <v>0</v>
      </c>
      <c r="K12" s="33">
        <v>1052.2</v>
      </c>
      <c r="L12" s="33">
        <v>90.154</v>
      </c>
      <c r="M12" s="33">
        <v>1142.3</v>
      </c>
    </row>
    <row r="13" spans="1:13" s="2" customFormat="1" ht="13.5" customHeight="1">
      <c r="A13" s="22" t="s">
        <v>43</v>
      </c>
      <c r="B13" s="23"/>
      <c r="C13" s="26">
        <v>26.215</v>
      </c>
      <c r="D13" s="33">
        <v>140.35</v>
      </c>
      <c r="E13" s="33">
        <v>84.426</v>
      </c>
      <c r="F13" s="33">
        <v>337.5</v>
      </c>
      <c r="G13" s="33">
        <v>221.4</v>
      </c>
      <c r="H13" s="33">
        <v>215.24</v>
      </c>
      <c r="I13" s="33">
        <v>1025.1</v>
      </c>
      <c r="J13" s="33">
        <v>0</v>
      </c>
      <c r="K13" s="33">
        <v>1025.1</v>
      </c>
      <c r="L13" s="33">
        <v>87.227</v>
      </c>
      <c r="M13" s="33">
        <v>1112.4</v>
      </c>
    </row>
    <row r="14" spans="1:13" s="2" customFormat="1" ht="13.5" customHeight="1" thickBot="1">
      <c r="A14" s="22" t="s">
        <v>44</v>
      </c>
      <c r="B14" s="34"/>
      <c r="C14" s="27">
        <v>38.268</v>
      </c>
      <c r="D14" s="31">
        <v>139.92</v>
      </c>
      <c r="E14" s="31">
        <v>83.765</v>
      </c>
      <c r="F14" s="31">
        <v>291.52</v>
      </c>
      <c r="G14" s="31">
        <v>228.23</v>
      </c>
      <c r="H14" s="33">
        <v>222.06</v>
      </c>
      <c r="I14" s="33">
        <v>1003.8</v>
      </c>
      <c r="J14" s="31">
        <v>0</v>
      </c>
      <c r="K14" s="33">
        <v>1003.8</v>
      </c>
      <c r="L14" s="31">
        <v>96.029</v>
      </c>
      <c r="M14" s="33">
        <v>1099.8</v>
      </c>
    </row>
    <row r="15" spans="1:13" s="2" customFormat="1" ht="13.5" customHeight="1">
      <c r="A15" s="20">
        <v>1997</v>
      </c>
      <c r="B15" s="29">
        <v>1997</v>
      </c>
      <c r="C15" s="25">
        <v>171.1</v>
      </c>
      <c r="D15" s="25">
        <v>565.8</v>
      </c>
      <c r="E15" s="25">
        <v>336.3</v>
      </c>
      <c r="F15" s="25">
        <v>1265.6</v>
      </c>
      <c r="G15" s="25">
        <v>955.7</v>
      </c>
      <c r="H15" s="25">
        <v>942.8</v>
      </c>
      <c r="I15" s="25">
        <v>4237.3</v>
      </c>
      <c r="J15" s="25">
        <v>0</v>
      </c>
      <c r="K15" s="25">
        <v>4237.3</v>
      </c>
      <c r="L15" s="25">
        <v>333.9</v>
      </c>
      <c r="M15" s="25">
        <v>4571.2</v>
      </c>
    </row>
    <row r="16" spans="1:13" s="2" customFormat="1" ht="13.5" customHeight="1">
      <c r="A16" s="22" t="s">
        <v>41</v>
      </c>
      <c r="B16" s="23"/>
      <c r="C16" s="26">
        <v>34.941</v>
      </c>
      <c r="D16" s="33">
        <v>137.32</v>
      </c>
      <c r="E16" s="33">
        <v>84.779</v>
      </c>
      <c r="F16" s="33">
        <v>261.1</v>
      </c>
      <c r="G16" s="33">
        <v>229.1</v>
      </c>
      <c r="H16" s="33">
        <v>224.69</v>
      </c>
      <c r="I16" s="33">
        <v>971.93</v>
      </c>
      <c r="J16" s="33">
        <v>0</v>
      </c>
      <c r="K16" s="33">
        <v>971.93</v>
      </c>
      <c r="L16" s="33">
        <v>75.108</v>
      </c>
      <c r="M16" s="33">
        <v>1047</v>
      </c>
    </row>
    <row r="17" spans="1:13" s="2" customFormat="1" ht="13.5" customHeight="1">
      <c r="A17" s="22" t="s">
        <v>42</v>
      </c>
      <c r="B17" s="23"/>
      <c r="C17" s="26">
        <v>55.523</v>
      </c>
      <c r="D17" s="33">
        <v>141.24</v>
      </c>
      <c r="E17" s="33">
        <v>83.876</v>
      </c>
      <c r="F17" s="33">
        <v>322.02</v>
      </c>
      <c r="G17" s="33">
        <v>236.97</v>
      </c>
      <c r="H17" s="33">
        <v>235.68</v>
      </c>
      <c r="I17" s="33">
        <v>1075.3</v>
      </c>
      <c r="J17" s="33">
        <v>0</v>
      </c>
      <c r="K17" s="33">
        <v>1075.3</v>
      </c>
      <c r="L17" s="33">
        <v>84.562</v>
      </c>
      <c r="M17" s="33">
        <v>1159.9</v>
      </c>
    </row>
    <row r="18" spans="1:13" s="2" customFormat="1" ht="13.5" customHeight="1">
      <c r="A18" s="22" t="s">
        <v>43</v>
      </c>
      <c r="B18" s="23"/>
      <c r="C18" s="26">
        <v>35.831</v>
      </c>
      <c r="D18" s="33">
        <v>143.56</v>
      </c>
      <c r="E18" s="33">
        <v>83.994</v>
      </c>
      <c r="F18" s="33">
        <v>368.4</v>
      </c>
      <c r="G18" s="33">
        <v>240.57</v>
      </c>
      <c r="H18" s="33">
        <v>236.4</v>
      </c>
      <c r="I18" s="33">
        <v>1108.8</v>
      </c>
      <c r="J18" s="33">
        <v>0</v>
      </c>
      <c r="K18" s="33">
        <v>1108.8</v>
      </c>
      <c r="L18" s="33">
        <v>82.645</v>
      </c>
      <c r="M18" s="33">
        <v>1191.4</v>
      </c>
    </row>
    <row r="19" spans="1:13" s="2" customFormat="1" ht="13.5" customHeight="1" thickBot="1">
      <c r="A19" s="22" t="s">
        <v>44</v>
      </c>
      <c r="B19" s="34"/>
      <c r="C19" s="27">
        <v>44.804</v>
      </c>
      <c r="D19" s="31">
        <v>143.69</v>
      </c>
      <c r="E19" s="31">
        <v>83.651</v>
      </c>
      <c r="F19" s="31">
        <v>314.07</v>
      </c>
      <c r="G19" s="31">
        <v>249.06</v>
      </c>
      <c r="H19" s="31">
        <v>246.03</v>
      </c>
      <c r="I19" s="33">
        <v>1081.3</v>
      </c>
      <c r="J19" s="31">
        <v>0</v>
      </c>
      <c r="K19" s="33">
        <v>1081.3</v>
      </c>
      <c r="L19" s="31">
        <v>91.584</v>
      </c>
      <c r="M19" s="33">
        <v>1172.9</v>
      </c>
    </row>
    <row r="20" spans="1:13" s="2" customFormat="1" ht="13.5" customHeight="1">
      <c r="A20" s="20">
        <v>1998</v>
      </c>
      <c r="B20" s="29">
        <v>1998</v>
      </c>
      <c r="C20" s="25">
        <v>192.2</v>
      </c>
      <c r="D20" s="25">
        <v>597</v>
      </c>
      <c r="E20" s="25">
        <v>351.3</v>
      </c>
      <c r="F20" s="25">
        <v>1394.6</v>
      </c>
      <c r="G20" s="25">
        <v>1051</v>
      </c>
      <c r="H20" s="25">
        <v>1019.7</v>
      </c>
      <c r="I20" s="25">
        <v>4605.8</v>
      </c>
      <c r="J20" s="25">
        <v>0</v>
      </c>
      <c r="K20" s="25">
        <v>4605.8</v>
      </c>
      <c r="L20" s="25">
        <v>337</v>
      </c>
      <c r="M20" s="25">
        <v>4942.8</v>
      </c>
    </row>
    <row r="21" spans="1:13" s="2" customFormat="1" ht="13.5" customHeight="1">
      <c r="A21" s="22" t="s">
        <v>41</v>
      </c>
      <c r="B21" s="23"/>
      <c r="C21" s="26">
        <v>34.23</v>
      </c>
      <c r="D21" s="33">
        <v>142.98</v>
      </c>
      <c r="E21" s="33">
        <v>87.02</v>
      </c>
      <c r="F21" s="33">
        <v>285.5</v>
      </c>
      <c r="G21" s="33">
        <v>248.45</v>
      </c>
      <c r="H21" s="33">
        <v>241.89</v>
      </c>
      <c r="I21" s="33">
        <v>1040.1</v>
      </c>
      <c r="J21" s="33">
        <v>0</v>
      </c>
      <c r="K21" s="33">
        <v>1040.1</v>
      </c>
      <c r="L21" s="33">
        <v>75.704</v>
      </c>
      <c r="M21" s="33">
        <v>1115.8</v>
      </c>
    </row>
    <row r="22" spans="1:13" s="2" customFormat="1" ht="13.5" customHeight="1">
      <c r="A22" s="22" t="s">
        <v>42</v>
      </c>
      <c r="B22" s="23"/>
      <c r="C22" s="26">
        <v>80.004</v>
      </c>
      <c r="D22" s="33">
        <v>149.51</v>
      </c>
      <c r="E22" s="33">
        <v>87.723</v>
      </c>
      <c r="F22" s="33">
        <v>356.93</v>
      </c>
      <c r="G22" s="33">
        <v>259.26</v>
      </c>
      <c r="H22" s="33">
        <v>255.26</v>
      </c>
      <c r="I22" s="33">
        <v>1188.7</v>
      </c>
      <c r="J22" s="33">
        <v>0</v>
      </c>
      <c r="K22" s="33">
        <v>1188.7</v>
      </c>
      <c r="L22" s="33">
        <v>84.597</v>
      </c>
      <c r="M22" s="33">
        <v>1273.3</v>
      </c>
    </row>
    <row r="23" spans="1:13" s="2" customFormat="1" ht="13.5" customHeight="1">
      <c r="A23" s="22" t="s">
        <v>43</v>
      </c>
      <c r="B23" s="23"/>
      <c r="C23" s="26">
        <v>30.942</v>
      </c>
      <c r="D23" s="33">
        <v>154.42</v>
      </c>
      <c r="E23" s="33">
        <v>88.518</v>
      </c>
      <c r="F23" s="33">
        <v>412.64</v>
      </c>
      <c r="G23" s="33">
        <v>266.77</v>
      </c>
      <c r="H23" s="33">
        <v>258.98</v>
      </c>
      <c r="I23" s="33">
        <v>1212.3</v>
      </c>
      <c r="J23" s="33">
        <v>0</v>
      </c>
      <c r="K23" s="33">
        <v>1212.3</v>
      </c>
      <c r="L23" s="33">
        <v>83.39</v>
      </c>
      <c r="M23" s="33">
        <v>1295.7</v>
      </c>
    </row>
    <row r="24" spans="1:13" s="2" customFormat="1" ht="13.5" customHeight="1" thickBot="1">
      <c r="A24" s="22" t="s">
        <v>44</v>
      </c>
      <c r="B24" s="34"/>
      <c r="C24" s="27">
        <v>47.023</v>
      </c>
      <c r="D24" s="31">
        <v>150.09</v>
      </c>
      <c r="E24" s="31">
        <v>88.039</v>
      </c>
      <c r="F24" s="31">
        <v>339.53</v>
      </c>
      <c r="G24" s="31">
        <v>276.52</v>
      </c>
      <c r="H24" s="31">
        <v>263.57</v>
      </c>
      <c r="I24" s="33">
        <v>1164.8</v>
      </c>
      <c r="J24" s="31">
        <v>0</v>
      </c>
      <c r="K24" s="33">
        <v>1164.8</v>
      </c>
      <c r="L24" s="31">
        <v>93.308</v>
      </c>
      <c r="M24" s="33">
        <v>1258.1</v>
      </c>
    </row>
    <row r="25" spans="1:13" s="2" customFormat="1" ht="13.5" customHeight="1">
      <c r="A25" s="20">
        <v>1999</v>
      </c>
      <c r="B25" s="29">
        <v>1999</v>
      </c>
      <c r="C25" s="25">
        <v>196.9</v>
      </c>
      <c r="D25" s="25">
        <v>615.2</v>
      </c>
      <c r="E25" s="25">
        <v>358</v>
      </c>
      <c r="F25" s="25">
        <v>1510.1</v>
      </c>
      <c r="G25" s="25">
        <v>1181.5</v>
      </c>
      <c r="H25" s="25">
        <v>1093.2</v>
      </c>
      <c r="I25" s="25">
        <v>4954.9</v>
      </c>
      <c r="J25" s="25">
        <v>0</v>
      </c>
      <c r="K25" s="25">
        <v>4954.9</v>
      </c>
      <c r="L25" s="25">
        <v>349.2</v>
      </c>
      <c r="M25" s="25">
        <v>5304.1</v>
      </c>
    </row>
    <row r="26" spans="1:13" s="2" customFormat="1" ht="13.5" customHeight="1">
      <c r="A26" s="22" t="s">
        <v>41</v>
      </c>
      <c r="B26" s="23"/>
      <c r="C26" s="26">
        <v>31.297</v>
      </c>
      <c r="D26" s="33">
        <v>147.04</v>
      </c>
      <c r="E26" s="33">
        <v>90.341</v>
      </c>
      <c r="F26" s="33">
        <v>308.44</v>
      </c>
      <c r="G26" s="33">
        <v>281.09</v>
      </c>
      <c r="H26" s="33">
        <v>262.41</v>
      </c>
      <c r="I26" s="33">
        <v>1120.6</v>
      </c>
      <c r="J26" s="33">
        <v>0</v>
      </c>
      <c r="K26" s="33">
        <v>1120.6</v>
      </c>
      <c r="L26" s="33">
        <v>78.311</v>
      </c>
      <c r="M26" s="33">
        <v>1198.9</v>
      </c>
    </row>
    <row r="27" spans="1:13" s="2" customFormat="1" ht="13.5" customHeight="1">
      <c r="A27" s="22" t="s">
        <v>42</v>
      </c>
      <c r="B27" s="23"/>
      <c r="C27" s="26">
        <v>78.274</v>
      </c>
      <c r="D27" s="33">
        <v>153.11</v>
      </c>
      <c r="E27" s="33">
        <v>89.769</v>
      </c>
      <c r="F27" s="33">
        <v>390.65</v>
      </c>
      <c r="G27" s="33">
        <v>292.35</v>
      </c>
      <c r="H27" s="33">
        <v>272.8</v>
      </c>
      <c r="I27" s="33">
        <v>1277</v>
      </c>
      <c r="J27" s="33">
        <v>0</v>
      </c>
      <c r="K27" s="33">
        <v>1277</v>
      </c>
      <c r="L27" s="33">
        <v>87.596</v>
      </c>
      <c r="M27" s="33">
        <v>1364.5</v>
      </c>
    </row>
    <row r="28" spans="1:13" s="2" customFormat="1" ht="13.5" customHeight="1">
      <c r="A28" s="22" t="s">
        <v>43</v>
      </c>
      <c r="B28" s="23"/>
      <c r="C28" s="26">
        <v>33.36</v>
      </c>
      <c r="D28" s="33">
        <v>158.41</v>
      </c>
      <c r="E28" s="33">
        <v>89.265</v>
      </c>
      <c r="F28" s="33">
        <v>439.87</v>
      </c>
      <c r="G28" s="33">
        <v>298.87</v>
      </c>
      <c r="H28" s="33">
        <v>273.93</v>
      </c>
      <c r="I28" s="33">
        <v>1293.7</v>
      </c>
      <c r="J28" s="33">
        <v>0</v>
      </c>
      <c r="K28" s="33">
        <v>1293.7</v>
      </c>
      <c r="L28" s="33">
        <v>86.313</v>
      </c>
      <c r="M28" s="33">
        <v>1380</v>
      </c>
    </row>
    <row r="29" spans="1:13" s="2" customFormat="1" ht="13.5" customHeight="1" thickBot="1">
      <c r="A29" s="22" t="s">
        <v>44</v>
      </c>
      <c r="B29" s="34"/>
      <c r="C29" s="90">
        <v>53.968</v>
      </c>
      <c r="D29" s="31">
        <v>156.65</v>
      </c>
      <c r="E29" s="31">
        <v>88.625</v>
      </c>
      <c r="F29" s="31">
        <v>371.14</v>
      </c>
      <c r="G29" s="31">
        <v>309.19</v>
      </c>
      <c r="H29" s="31">
        <v>284.06</v>
      </c>
      <c r="I29" s="33">
        <v>1263.6</v>
      </c>
      <c r="J29" s="31">
        <v>0</v>
      </c>
      <c r="K29" s="33">
        <v>1263.6</v>
      </c>
      <c r="L29" s="31">
        <v>96.981</v>
      </c>
      <c r="M29" s="33">
        <v>1360.6</v>
      </c>
    </row>
    <row r="30" spans="1:13" s="2" customFormat="1" ht="13.5" customHeight="1">
      <c r="A30" s="20">
        <v>2000</v>
      </c>
      <c r="B30" s="29">
        <v>2000</v>
      </c>
      <c r="C30" s="25">
        <v>192.9</v>
      </c>
      <c r="D30" s="25">
        <v>655.8</v>
      </c>
      <c r="E30" s="25">
        <v>365.4</v>
      </c>
      <c r="F30" s="25">
        <v>1668.3</v>
      </c>
      <c r="G30" s="25">
        <v>1275.9</v>
      </c>
      <c r="H30" s="25">
        <v>1195.4</v>
      </c>
      <c r="I30" s="25">
        <v>5353.7</v>
      </c>
      <c r="J30" s="25">
        <v>0</v>
      </c>
      <c r="K30" s="25">
        <v>5353.7</v>
      </c>
      <c r="L30" s="25">
        <v>430.7</v>
      </c>
      <c r="M30" s="25">
        <v>5784.4</v>
      </c>
    </row>
    <row r="31" spans="1:13" s="2" customFormat="1" ht="13.5" customHeight="1">
      <c r="A31" s="22" t="s">
        <v>41</v>
      </c>
      <c r="B31" s="23"/>
      <c r="C31" s="26">
        <v>32.772</v>
      </c>
      <c r="D31" s="33">
        <v>158.24</v>
      </c>
      <c r="E31" s="33">
        <v>90.679</v>
      </c>
      <c r="F31" s="33">
        <v>337.49</v>
      </c>
      <c r="G31" s="33">
        <v>311.84</v>
      </c>
      <c r="H31" s="33">
        <v>288.73</v>
      </c>
      <c r="I31" s="33">
        <v>1219.8</v>
      </c>
      <c r="J31" s="33">
        <v>0</v>
      </c>
      <c r="K31" s="33">
        <v>1219.8</v>
      </c>
      <c r="L31" s="33">
        <v>92.11</v>
      </c>
      <c r="M31" s="33">
        <v>1311.9</v>
      </c>
    </row>
    <row r="32" spans="1:13" s="2" customFormat="1" ht="13.5" customHeight="1">
      <c r="A32" s="22" t="s">
        <v>42</v>
      </c>
      <c r="B32" s="23"/>
      <c r="C32" s="26">
        <v>75.73</v>
      </c>
      <c r="D32" s="33">
        <v>163.58</v>
      </c>
      <c r="E32" s="33">
        <v>90.154</v>
      </c>
      <c r="F32" s="33">
        <v>441.41</v>
      </c>
      <c r="G32" s="33">
        <v>316.71</v>
      </c>
      <c r="H32" s="33">
        <v>299.61</v>
      </c>
      <c r="I32" s="33">
        <v>1387.2</v>
      </c>
      <c r="J32" s="33">
        <v>0</v>
      </c>
      <c r="K32" s="33">
        <v>1387.2</v>
      </c>
      <c r="L32" s="33">
        <v>105.4</v>
      </c>
      <c r="M32" s="33">
        <v>1492.6</v>
      </c>
    </row>
    <row r="33" spans="1:13" s="2" customFormat="1" ht="13.5" customHeight="1">
      <c r="A33" s="22" t="s">
        <v>43</v>
      </c>
      <c r="B33" s="23"/>
      <c r="C33" s="26">
        <v>34.108</v>
      </c>
      <c r="D33" s="33">
        <v>169.5</v>
      </c>
      <c r="E33" s="33">
        <v>92.079</v>
      </c>
      <c r="F33" s="33">
        <v>476.68</v>
      </c>
      <c r="G33" s="33">
        <v>319.47</v>
      </c>
      <c r="H33" s="33">
        <v>298.37</v>
      </c>
      <c r="I33" s="33">
        <v>1390.2</v>
      </c>
      <c r="J33" s="33">
        <v>0</v>
      </c>
      <c r="K33" s="33">
        <v>1390.2</v>
      </c>
      <c r="L33" s="33">
        <v>109.23</v>
      </c>
      <c r="M33" s="33">
        <v>1499.4</v>
      </c>
    </row>
    <row r="34" spans="1:13" s="2" customFormat="1" ht="13.5" customHeight="1" thickBot="1">
      <c r="A34" s="22" t="s">
        <v>44</v>
      </c>
      <c r="B34" s="34"/>
      <c r="C34" s="90">
        <v>50.29</v>
      </c>
      <c r="D34" s="31">
        <v>164.48</v>
      </c>
      <c r="E34" s="31">
        <v>92.487</v>
      </c>
      <c r="F34" s="31">
        <v>412.72</v>
      </c>
      <c r="G34" s="31">
        <v>327.88</v>
      </c>
      <c r="H34" s="31">
        <v>308.69</v>
      </c>
      <c r="I34" s="33">
        <v>1356.5</v>
      </c>
      <c r="J34" s="31">
        <v>0</v>
      </c>
      <c r="K34" s="33">
        <v>1356.5</v>
      </c>
      <c r="L34" s="31">
        <v>123.96</v>
      </c>
      <c r="M34" s="33">
        <v>1480.5</v>
      </c>
    </row>
    <row r="35" spans="1:13" s="2" customFormat="1" ht="13.5" customHeight="1">
      <c r="A35" s="20">
        <v>2001</v>
      </c>
      <c r="B35" s="29">
        <v>2001</v>
      </c>
      <c r="C35" s="25">
        <v>214.7</v>
      </c>
      <c r="D35" s="25">
        <v>676.9</v>
      </c>
      <c r="E35" s="25">
        <v>395.6</v>
      </c>
      <c r="F35" s="25">
        <v>1788.6</v>
      </c>
      <c r="G35" s="25">
        <v>1372.2</v>
      </c>
      <c r="H35" s="25">
        <v>1274.9</v>
      </c>
      <c r="I35" s="25">
        <v>5722.9</v>
      </c>
      <c r="J35" s="25">
        <v>0</v>
      </c>
      <c r="K35" s="25">
        <v>5722.9</v>
      </c>
      <c r="L35" s="25">
        <v>497.3</v>
      </c>
      <c r="M35" s="25">
        <v>6220.2</v>
      </c>
    </row>
    <row r="36" spans="1:13" s="2" customFormat="1" ht="13.5" customHeight="1">
      <c r="A36" s="22" t="s">
        <v>41</v>
      </c>
      <c r="B36" s="24"/>
      <c r="C36" s="26">
        <v>33.601</v>
      </c>
      <c r="D36" s="33">
        <v>161.06</v>
      </c>
      <c r="E36" s="33">
        <v>95.946</v>
      </c>
      <c r="F36" s="33">
        <v>363.2</v>
      </c>
      <c r="G36" s="33">
        <v>332.35</v>
      </c>
      <c r="H36" s="33">
        <v>307.52</v>
      </c>
      <c r="I36" s="33">
        <v>1293.7</v>
      </c>
      <c r="J36" s="33">
        <v>0</v>
      </c>
      <c r="K36" s="33">
        <v>1293.7</v>
      </c>
      <c r="L36" s="33">
        <v>110.77</v>
      </c>
      <c r="M36" s="33">
        <v>1404.5</v>
      </c>
    </row>
    <row r="37" spans="1:13" s="2" customFormat="1" ht="13.5" customHeight="1">
      <c r="A37" s="22" t="s">
        <v>42</v>
      </c>
      <c r="B37" s="23"/>
      <c r="C37" s="26">
        <v>85.407</v>
      </c>
      <c r="D37" s="33">
        <v>170.83</v>
      </c>
      <c r="E37" s="33">
        <v>97.38</v>
      </c>
      <c r="F37" s="33">
        <v>478.3</v>
      </c>
      <c r="G37" s="33">
        <v>343.22</v>
      </c>
      <c r="H37" s="33">
        <v>322.05</v>
      </c>
      <c r="I37" s="33">
        <v>1497.2</v>
      </c>
      <c r="J37" s="33">
        <v>0</v>
      </c>
      <c r="K37" s="33">
        <v>1497.2</v>
      </c>
      <c r="L37" s="33">
        <v>127.18</v>
      </c>
      <c r="M37" s="33">
        <v>1624.4</v>
      </c>
    </row>
    <row r="38" spans="1:13" s="2" customFormat="1" ht="13.5" customHeight="1">
      <c r="A38" s="22" t="s">
        <v>43</v>
      </c>
      <c r="B38" s="23"/>
      <c r="C38" s="26">
        <v>36.702</v>
      </c>
      <c r="D38" s="33">
        <v>176.04</v>
      </c>
      <c r="E38" s="33">
        <v>100.58</v>
      </c>
      <c r="F38" s="33">
        <v>523.67</v>
      </c>
      <c r="G38" s="33">
        <v>346.03</v>
      </c>
      <c r="H38" s="33">
        <v>316.88</v>
      </c>
      <c r="I38" s="33">
        <v>1499.9</v>
      </c>
      <c r="J38" s="33">
        <v>0</v>
      </c>
      <c r="K38" s="33">
        <v>1499.9</v>
      </c>
      <c r="L38" s="33">
        <v>126.26</v>
      </c>
      <c r="M38" s="33">
        <v>1626.2</v>
      </c>
    </row>
    <row r="39" spans="1:13" s="2" customFormat="1" ht="13.5" customHeight="1" thickBot="1">
      <c r="A39" s="22" t="s">
        <v>44</v>
      </c>
      <c r="B39" s="34"/>
      <c r="C39" s="90">
        <v>58.99</v>
      </c>
      <c r="D39" s="31">
        <v>168.97</v>
      </c>
      <c r="E39" s="31">
        <v>101.69</v>
      </c>
      <c r="F39" s="31">
        <v>423.42</v>
      </c>
      <c r="G39" s="31">
        <v>350.6</v>
      </c>
      <c r="H39" s="31">
        <v>328.45</v>
      </c>
      <c r="I39" s="33">
        <v>1432.1</v>
      </c>
      <c r="J39" s="31">
        <v>0</v>
      </c>
      <c r="K39" s="33">
        <v>1432.1</v>
      </c>
      <c r="L39" s="31">
        <v>133.09</v>
      </c>
      <c r="M39" s="33">
        <v>1565.2</v>
      </c>
    </row>
    <row r="40" spans="1:13" ht="13.5" customHeight="1">
      <c r="A40" s="20">
        <v>2002</v>
      </c>
      <c r="B40" s="29">
        <v>2002</v>
      </c>
      <c r="C40" s="25">
        <v>219.4</v>
      </c>
      <c r="D40" s="25">
        <v>698</v>
      </c>
      <c r="E40" s="25">
        <v>431.8</v>
      </c>
      <c r="F40" s="25">
        <v>1752.8</v>
      </c>
      <c r="G40" s="25">
        <v>1398.4</v>
      </c>
      <c r="H40" s="25">
        <v>1363.6</v>
      </c>
      <c r="I40" s="25">
        <v>5864</v>
      </c>
      <c r="J40" s="25">
        <v>0</v>
      </c>
      <c r="K40" s="25">
        <v>5864</v>
      </c>
      <c r="L40" s="25">
        <v>552.7</v>
      </c>
      <c r="M40" s="25">
        <v>6416.7</v>
      </c>
    </row>
    <row r="41" spans="1:13" ht="13.5" customHeight="1">
      <c r="A41" s="22" t="s">
        <v>41</v>
      </c>
      <c r="B41" s="23"/>
      <c r="C41" s="26">
        <v>38.313</v>
      </c>
      <c r="D41" s="33">
        <v>164.83</v>
      </c>
      <c r="E41" s="33">
        <v>105.76</v>
      </c>
      <c r="F41" s="33">
        <v>364.26</v>
      </c>
      <c r="G41" s="33">
        <v>340.41</v>
      </c>
      <c r="H41" s="33">
        <v>323.91</v>
      </c>
      <c r="I41" s="33">
        <v>1337.5</v>
      </c>
      <c r="J41" s="33">
        <v>0</v>
      </c>
      <c r="K41" s="33">
        <v>1337.5</v>
      </c>
      <c r="L41" s="33">
        <v>122.79</v>
      </c>
      <c r="M41" s="33">
        <v>1460.3</v>
      </c>
    </row>
    <row r="42" spans="1:13" ht="13.5" customHeight="1">
      <c r="A42" s="22" t="s">
        <v>42</v>
      </c>
      <c r="B42" s="23"/>
      <c r="C42" s="26">
        <v>87.054</v>
      </c>
      <c r="D42" s="33">
        <v>175.01</v>
      </c>
      <c r="E42" s="33">
        <v>106.91</v>
      </c>
      <c r="F42" s="33">
        <v>459.76</v>
      </c>
      <c r="G42" s="33">
        <v>347.09</v>
      </c>
      <c r="H42" s="33">
        <v>337.69</v>
      </c>
      <c r="I42" s="33">
        <v>1513.5</v>
      </c>
      <c r="J42" s="33">
        <v>0</v>
      </c>
      <c r="K42" s="33">
        <v>1513.5</v>
      </c>
      <c r="L42" s="33">
        <v>123.79</v>
      </c>
      <c r="M42" s="33">
        <v>1637.3</v>
      </c>
    </row>
    <row r="43" spans="1:13" ht="13.5" customHeight="1">
      <c r="A43" s="22" t="s">
        <v>43</v>
      </c>
      <c r="B43" s="23"/>
      <c r="C43" s="26">
        <v>38.796</v>
      </c>
      <c r="D43" s="33">
        <v>181.45</v>
      </c>
      <c r="E43" s="33">
        <v>109.5</v>
      </c>
      <c r="F43" s="33">
        <v>501.51</v>
      </c>
      <c r="G43" s="33">
        <v>352.61</v>
      </c>
      <c r="H43" s="33">
        <v>342.67</v>
      </c>
      <c r="I43" s="33">
        <v>1526.5</v>
      </c>
      <c r="J43" s="33">
        <v>0</v>
      </c>
      <c r="K43" s="33">
        <v>1526.5</v>
      </c>
      <c r="L43" s="33">
        <v>136.57</v>
      </c>
      <c r="M43" s="33">
        <v>1663.1</v>
      </c>
    </row>
    <row r="44" spans="1:13" ht="13.5" customHeight="1" thickBot="1">
      <c r="A44" s="22" t="s">
        <v>44</v>
      </c>
      <c r="B44" s="34"/>
      <c r="C44" s="90">
        <v>55.237</v>
      </c>
      <c r="D44" s="31">
        <v>176.7</v>
      </c>
      <c r="E44" s="31">
        <v>109.62</v>
      </c>
      <c r="F44" s="31">
        <v>427.26</v>
      </c>
      <c r="G44" s="31">
        <v>358.28</v>
      </c>
      <c r="H44" s="31">
        <v>359.33</v>
      </c>
      <c r="I44" s="31">
        <v>1486.4</v>
      </c>
      <c r="J44" s="31">
        <v>0</v>
      </c>
      <c r="K44" s="33">
        <v>1486.4</v>
      </c>
      <c r="L44" s="31">
        <v>169.54</v>
      </c>
      <c r="M44" s="33">
        <v>1656</v>
      </c>
    </row>
    <row r="45" spans="1:13" ht="13.5" customHeight="1">
      <c r="A45" s="20">
        <v>2003</v>
      </c>
      <c r="B45" s="29">
        <v>2003</v>
      </c>
      <c r="C45" s="37">
        <v>211.3</v>
      </c>
      <c r="D45" s="37">
        <v>732.2</v>
      </c>
      <c r="E45" s="37">
        <v>474</v>
      </c>
      <c r="F45" s="37">
        <v>1734.7</v>
      </c>
      <c r="G45" s="37">
        <v>1476.8</v>
      </c>
      <c r="H45" s="37">
        <v>1579.9</v>
      </c>
      <c r="I45" s="38">
        <v>6208.9</v>
      </c>
      <c r="J45" s="37">
        <v>0</v>
      </c>
      <c r="K45" s="37">
        <v>6208.9</v>
      </c>
      <c r="L45" s="37">
        <v>656.9</v>
      </c>
      <c r="M45" s="37">
        <v>6865.8</v>
      </c>
    </row>
    <row r="46" spans="1:13" ht="13.5" customHeight="1">
      <c r="A46" s="22" t="s">
        <v>41</v>
      </c>
      <c r="B46" s="23"/>
      <c r="C46" s="39">
        <v>32.622</v>
      </c>
      <c r="D46" s="39">
        <v>176.65</v>
      </c>
      <c r="E46" s="39">
        <v>113.85</v>
      </c>
      <c r="F46" s="39">
        <v>360.02</v>
      </c>
      <c r="G46" s="39">
        <v>357.46</v>
      </c>
      <c r="H46" s="39">
        <v>371.17</v>
      </c>
      <c r="I46" s="40">
        <v>1411.8</v>
      </c>
      <c r="J46" s="39">
        <v>0</v>
      </c>
      <c r="K46" s="40">
        <v>1411.8</v>
      </c>
      <c r="L46" s="39">
        <v>150.23</v>
      </c>
      <c r="M46" s="40">
        <v>1562</v>
      </c>
    </row>
    <row r="47" spans="1:13" ht="13.5" customHeight="1">
      <c r="A47" s="22" t="s">
        <v>42</v>
      </c>
      <c r="B47" s="23"/>
      <c r="C47" s="39">
        <v>88.848</v>
      </c>
      <c r="D47" s="40">
        <v>180.33</v>
      </c>
      <c r="E47" s="40">
        <v>116.19</v>
      </c>
      <c r="F47" s="40">
        <v>454.71</v>
      </c>
      <c r="G47" s="39">
        <v>364.99</v>
      </c>
      <c r="H47" s="40">
        <v>398.95</v>
      </c>
      <c r="I47" s="40">
        <v>1604</v>
      </c>
      <c r="J47" s="40">
        <v>0</v>
      </c>
      <c r="K47" s="40">
        <v>1604</v>
      </c>
      <c r="L47" s="39">
        <v>168.24</v>
      </c>
      <c r="M47" s="40">
        <v>1772.3</v>
      </c>
    </row>
    <row r="48" spans="1:13" ht="13.5" customHeight="1">
      <c r="A48" s="22" t="s">
        <v>43</v>
      </c>
      <c r="B48" s="23"/>
      <c r="C48" s="39">
        <v>36.562</v>
      </c>
      <c r="D48" s="40">
        <v>190.01</v>
      </c>
      <c r="E48" s="40">
        <v>121.54</v>
      </c>
      <c r="F48" s="40">
        <v>495.12</v>
      </c>
      <c r="G48" s="40">
        <v>369.7</v>
      </c>
      <c r="H48" s="40">
        <v>396.94</v>
      </c>
      <c r="I48" s="40">
        <v>1609.9</v>
      </c>
      <c r="J48" s="40">
        <v>0</v>
      </c>
      <c r="K48" s="40">
        <v>1609.9</v>
      </c>
      <c r="L48" s="39">
        <v>164.5</v>
      </c>
      <c r="M48" s="40">
        <v>1774.4</v>
      </c>
    </row>
    <row r="49" spans="1:13" ht="13.5" customHeight="1" thickBot="1">
      <c r="A49" s="22" t="s">
        <v>44</v>
      </c>
      <c r="B49" s="34"/>
      <c r="C49" s="41">
        <v>53.268</v>
      </c>
      <c r="D49" s="42">
        <v>185.21</v>
      </c>
      <c r="E49" s="42">
        <v>122.42</v>
      </c>
      <c r="F49" s="42">
        <v>424.85</v>
      </c>
      <c r="G49" s="42">
        <v>384.65</v>
      </c>
      <c r="H49" s="42">
        <v>412.83</v>
      </c>
      <c r="I49" s="42">
        <v>1583.2</v>
      </c>
      <c r="J49" s="42">
        <v>0</v>
      </c>
      <c r="K49" s="40">
        <v>1583.2</v>
      </c>
      <c r="L49" s="41">
        <v>173.93</v>
      </c>
      <c r="M49" s="40">
        <v>1757.2</v>
      </c>
    </row>
    <row r="50" spans="1:13" ht="13.5" customHeight="1">
      <c r="A50" s="20">
        <v>2004</v>
      </c>
      <c r="B50" s="29">
        <v>2004</v>
      </c>
      <c r="C50" s="37">
        <v>197.7</v>
      </c>
      <c r="D50" s="37">
        <v>784.1</v>
      </c>
      <c r="E50" s="37">
        <v>531.8</v>
      </c>
      <c r="F50" s="37">
        <v>1885.8</v>
      </c>
      <c r="G50" s="37">
        <v>1618.3</v>
      </c>
      <c r="H50" s="37">
        <v>1646.7</v>
      </c>
      <c r="I50" s="38">
        <v>6664.4</v>
      </c>
      <c r="J50" s="37">
        <v>0</v>
      </c>
      <c r="K50" s="37">
        <v>6664.4</v>
      </c>
      <c r="L50" s="37">
        <v>725.2</v>
      </c>
      <c r="M50" s="37">
        <v>7389.6</v>
      </c>
    </row>
    <row r="51" spans="1:13" ht="13.5" customHeight="1">
      <c r="A51" s="22" t="s">
        <v>41</v>
      </c>
      <c r="B51" s="23"/>
      <c r="C51" s="39">
        <v>28.624</v>
      </c>
      <c r="D51" s="39">
        <v>184.07</v>
      </c>
      <c r="E51" s="39">
        <v>127.94</v>
      </c>
      <c r="F51" s="39">
        <v>383.24</v>
      </c>
      <c r="G51" s="39">
        <v>385.56</v>
      </c>
      <c r="H51" s="39">
        <v>392.74</v>
      </c>
      <c r="I51" s="40">
        <v>1502.2</v>
      </c>
      <c r="J51" s="39">
        <v>0</v>
      </c>
      <c r="K51" s="40">
        <v>1502.2</v>
      </c>
      <c r="L51" s="39">
        <v>177.25</v>
      </c>
      <c r="M51" s="40">
        <v>1679.4</v>
      </c>
    </row>
    <row r="52" spans="1:13" ht="13.5" customHeight="1">
      <c r="A52" s="22" t="s">
        <v>42</v>
      </c>
      <c r="B52" s="23"/>
      <c r="C52" s="39">
        <v>82.701</v>
      </c>
      <c r="D52" s="40">
        <v>193.17</v>
      </c>
      <c r="E52" s="40">
        <v>131</v>
      </c>
      <c r="F52" s="40">
        <v>502.97</v>
      </c>
      <c r="G52" s="39">
        <v>400.04</v>
      </c>
      <c r="H52" s="40">
        <v>410.56</v>
      </c>
      <c r="I52" s="40">
        <v>1720.4</v>
      </c>
      <c r="J52" s="40">
        <v>0</v>
      </c>
      <c r="K52" s="40">
        <v>1720.4</v>
      </c>
      <c r="L52" s="39">
        <v>169.02</v>
      </c>
      <c r="M52" s="40">
        <v>1889.4</v>
      </c>
    </row>
    <row r="53" spans="1:13" ht="13.5" customHeight="1">
      <c r="A53" s="22" t="s">
        <v>43</v>
      </c>
      <c r="B53" s="23"/>
      <c r="C53" s="39">
        <v>34.514</v>
      </c>
      <c r="D53" s="40">
        <v>204.76</v>
      </c>
      <c r="E53" s="40">
        <v>135.94</v>
      </c>
      <c r="F53" s="40">
        <v>535.18</v>
      </c>
      <c r="G53" s="40">
        <v>410.48</v>
      </c>
      <c r="H53" s="40">
        <v>412.57</v>
      </c>
      <c r="I53" s="40">
        <v>1733.4</v>
      </c>
      <c r="J53" s="40">
        <v>0</v>
      </c>
      <c r="K53" s="40">
        <v>1733.4</v>
      </c>
      <c r="L53" s="39">
        <v>180.58</v>
      </c>
      <c r="M53" s="40">
        <v>1914</v>
      </c>
    </row>
    <row r="54" spans="1:13" ht="13.5" customHeight="1" thickBot="1">
      <c r="A54" s="22" t="s">
        <v>44</v>
      </c>
      <c r="B54" s="34"/>
      <c r="C54" s="41">
        <v>51.86</v>
      </c>
      <c r="D54" s="42">
        <v>202.1</v>
      </c>
      <c r="E54" s="42">
        <v>136.92</v>
      </c>
      <c r="F54" s="42">
        <v>464.41</v>
      </c>
      <c r="G54" s="42">
        <v>422.23</v>
      </c>
      <c r="H54" s="42">
        <v>430.83</v>
      </c>
      <c r="I54" s="42">
        <v>1708.3</v>
      </c>
      <c r="J54" s="42">
        <v>0</v>
      </c>
      <c r="K54" s="42">
        <v>1708.3</v>
      </c>
      <c r="L54" s="41">
        <v>198.35</v>
      </c>
      <c r="M54" s="42">
        <v>1906.7</v>
      </c>
    </row>
    <row r="55" spans="1:13" ht="13.5" customHeight="1">
      <c r="A55" s="20">
        <v>2005</v>
      </c>
      <c r="B55" s="29">
        <v>2005</v>
      </c>
      <c r="C55" s="37">
        <v>203.8</v>
      </c>
      <c r="D55" s="37">
        <v>815.3</v>
      </c>
      <c r="E55" s="37">
        <v>586</v>
      </c>
      <c r="F55" s="37">
        <v>1965.4</v>
      </c>
      <c r="G55" s="37">
        <v>1738.2</v>
      </c>
      <c r="H55" s="37">
        <v>1759.7</v>
      </c>
      <c r="I55" s="38">
        <v>7068.4</v>
      </c>
      <c r="J55" s="37">
        <v>0</v>
      </c>
      <c r="K55" s="37">
        <v>7068.4</v>
      </c>
      <c r="L55" s="37">
        <v>793.2</v>
      </c>
      <c r="M55" s="37">
        <v>7861.6</v>
      </c>
    </row>
    <row r="56" spans="1:13" ht="13.5" customHeight="1">
      <c r="A56" s="22" t="s">
        <v>41</v>
      </c>
      <c r="B56" s="23"/>
      <c r="C56" s="39">
        <v>31.17</v>
      </c>
      <c r="D56" s="39">
        <v>195.49</v>
      </c>
      <c r="E56" s="39">
        <v>143.59</v>
      </c>
      <c r="F56" s="39">
        <v>402.98</v>
      </c>
      <c r="G56" s="39">
        <v>416.6</v>
      </c>
      <c r="H56" s="39">
        <v>423.44</v>
      </c>
      <c r="I56" s="40">
        <v>1613.3</v>
      </c>
      <c r="J56" s="39">
        <v>0</v>
      </c>
      <c r="K56" s="40">
        <v>1613.3</v>
      </c>
      <c r="L56" s="39">
        <v>191.06</v>
      </c>
      <c r="M56" s="40">
        <v>1804.3</v>
      </c>
    </row>
    <row r="57" spans="1:13" ht="13.5" customHeight="1">
      <c r="A57" s="22" t="s">
        <v>42</v>
      </c>
      <c r="B57" s="23"/>
      <c r="C57" s="39">
        <v>81.401</v>
      </c>
      <c r="D57" s="40">
        <v>201.16</v>
      </c>
      <c r="E57" s="40">
        <v>145.36</v>
      </c>
      <c r="F57" s="40">
        <v>518.43</v>
      </c>
      <c r="G57" s="39">
        <v>428.43</v>
      </c>
      <c r="H57" s="40">
        <v>436.63</v>
      </c>
      <c r="I57" s="40">
        <v>1811.4</v>
      </c>
      <c r="J57" s="40">
        <v>0</v>
      </c>
      <c r="K57" s="40">
        <v>1811.4</v>
      </c>
      <c r="L57" s="39">
        <v>190.44</v>
      </c>
      <c r="M57" s="40">
        <v>2001.8</v>
      </c>
    </row>
    <row r="58" spans="1:13" ht="13.5" customHeight="1">
      <c r="A58" s="22" t="s">
        <v>43</v>
      </c>
      <c r="B58" s="23"/>
      <c r="C58" s="39">
        <v>33.496</v>
      </c>
      <c r="D58" s="40">
        <v>211.86</v>
      </c>
      <c r="E58" s="40">
        <v>148.88</v>
      </c>
      <c r="F58" s="40">
        <v>558.21</v>
      </c>
      <c r="G58" s="40">
        <v>438.16</v>
      </c>
      <c r="H58" s="40">
        <v>436.17</v>
      </c>
      <c r="I58" s="40">
        <v>1826.8</v>
      </c>
      <c r="J58" s="40">
        <v>0</v>
      </c>
      <c r="K58" s="40">
        <v>1826.8</v>
      </c>
      <c r="L58" s="39">
        <v>203.39</v>
      </c>
      <c r="M58" s="40">
        <v>2030.2</v>
      </c>
    </row>
    <row r="59" spans="1:13" ht="13.5" customHeight="1" thickBot="1">
      <c r="A59" s="22" t="s">
        <v>44</v>
      </c>
      <c r="B59" s="34"/>
      <c r="C59" s="41">
        <v>57.734</v>
      </c>
      <c r="D59" s="42">
        <v>206.79</v>
      </c>
      <c r="E59" s="42">
        <v>148.17</v>
      </c>
      <c r="F59" s="42">
        <v>485.77</v>
      </c>
      <c r="G59" s="42">
        <v>455.02</v>
      </c>
      <c r="H59" s="42">
        <v>463.45</v>
      </c>
      <c r="I59" s="42">
        <v>1816.9</v>
      </c>
      <c r="J59" s="42">
        <v>0</v>
      </c>
      <c r="K59" s="42">
        <v>1816.9</v>
      </c>
      <c r="L59" s="41">
        <v>208.31</v>
      </c>
      <c r="M59" s="42">
        <v>2025.3</v>
      </c>
    </row>
    <row r="60" spans="1:13" ht="13.5" customHeight="1">
      <c r="A60" s="20">
        <v>2006</v>
      </c>
      <c r="B60" s="29">
        <v>2006</v>
      </c>
      <c r="C60" s="37">
        <v>211.1</v>
      </c>
      <c r="D60" s="37">
        <v>835.9</v>
      </c>
      <c r="E60" s="37">
        <v>629.7</v>
      </c>
      <c r="F60" s="37">
        <v>2058.7</v>
      </c>
      <c r="G60" s="37">
        <v>1878.1</v>
      </c>
      <c r="H60" s="37">
        <v>1861.2</v>
      </c>
      <c r="I60" s="38">
        <v>7474.7</v>
      </c>
      <c r="J60" s="37">
        <v>0</v>
      </c>
      <c r="K60" s="37">
        <v>7474.7</v>
      </c>
      <c r="L60" s="37">
        <v>887</v>
      </c>
      <c r="M60" s="37">
        <v>8361.7</v>
      </c>
    </row>
    <row r="61" spans="1:13" ht="13.5" customHeight="1">
      <c r="A61" s="22" t="s">
        <v>41</v>
      </c>
      <c r="B61" s="23"/>
      <c r="C61" s="39">
        <v>31.954</v>
      </c>
      <c r="D61" s="39">
        <v>201.83</v>
      </c>
      <c r="E61" s="39">
        <v>154.97</v>
      </c>
      <c r="F61" s="39">
        <v>416.93</v>
      </c>
      <c r="G61" s="39">
        <v>450.45</v>
      </c>
      <c r="H61" s="39">
        <v>453.45</v>
      </c>
      <c r="I61" s="40">
        <v>1709.6</v>
      </c>
      <c r="J61" s="39">
        <v>0</v>
      </c>
      <c r="K61" s="40">
        <v>1709.6</v>
      </c>
      <c r="L61" s="39">
        <v>207.95</v>
      </c>
      <c r="M61" s="40">
        <v>1917.5</v>
      </c>
    </row>
    <row r="62" spans="1:13" ht="13.5" customHeight="1">
      <c r="A62" s="22" t="s">
        <v>42</v>
      </c>
      <c r="B62" s="23"/>
      <c r="C62" s="39">
        <v>84.924</v>
      </c>
      <c r="D62" s="40">
        <v>206.97</v>
      </c>
      <c r="E62" s="40">
        <v>155.36</v>
      </c>
      <c r="F62" s="40">
        <v>546.73</v>
      </c>
      <c r="G62" s="39">
        <v>465.99</v>
      </c>
      <c r="H62" s="40">
        <v>468.59</v>
      </c>
      <c r="I62" s="40">
        <v>1928.6</v>
      </c>
      <c r="J62" s="40">
        <v>0</v>
      </c>
      <c r="K62" s="40">
        <v>1928.6</v>
      </c>
      <c r="L62" s="39">
        <v>213.58</v>
      </c>
      <c r="M62" s="40">
        <v>2142.2</v>
      </c>
    </row>
    <row r="63" spans="1:13" ht="13.5" customHeight="1">
      <c r="A63" s="22" t="s">
        <v>43</v>
      </c>
      <c r="B63" s="23"/>
      <c r="C63" s="39">
        <v>34.033</v>
      </c>
      <c r="D63" s="40">
        <v>216.58</v>
      </c>
      <c r="E63" s="40">
        <v>160.61</v>
      </c>
      <c r="F63" s="40">
        <v>585.67</v>
      </c>
      <c r="G63" s="40">
        <v>473.49</v>
      </c>
      <c r="H63" s="40">
        <v>459.23</v>
      </c>
      <c r="I63" s="40">
        <v>1929.6</v>
      </c>
      <c r="J63" s="40">
        <v>0</v>
      </c>
      <c r="K63" s="40">
        <v>1929.6</v>
      </c>
      <c r="L63" s="39">
        <v>228.13</v>
      </c>
      <c r="M63" s="40">
        <v>2157.7</v>
      </c>
    </row>
    <row r="64" spans="1:13" ht="13.5" customHeight="1" thickBot="1">
      <c r="A64" s="22" t="s">
        <v>44</v>
      </c>
      <c r="B64" s="34"/>
      <c r="C64" s="41">
        <v>60.189</v>
      </c>
      <c r="D64" s="42">
        <v>210.51</v>
      </c>
      <c r="E64" s="42">
        <v>158.76</v>
      </c>
      <c r="F64" s="42">
        <v>509.38</v>
      </c>
      <c r="G64" s="42">
        <v>488.17</v>
      </c>
      <c r="H64" s="42">
        <v>479.93</v>
      </c>
      <c r="I64" s="42">
        <v>1906.9</v>
      </c>
      <c r="J64" s="42">
        <v>0</v>
      </c>
      <c r="K64" s="42">
        <v>1906.9</v>
      </c>
      <c r="L64" s="41">
        <v>237.33</v>
      </c>
      <c r="M64" s="42">
        <v>2144.3</v>
      </c>
    </row>
    <row r="65" spans="1:13" ht="13.5" customHeight="1">
      <c r="A65" s="20">
        <v>2007</v>
      </c>
      <c r="B65" s="29">
        <v>2007</v>
      </c>
      <c r="C65" s="37">
        <v>34.449</v>
      </c>
      <c r="D65" s="37">
        <v>205.91</v>
      </c>
      <c r="E65" s="37">
        <v>165.87</v>
      </c>
      <c r="F65" s="37">
        <v>440.52</v>
      </c>
      <c r="G65" s="37">
        <v>486.82</v>
      </c>
      <c r="H65" s="37">
        <v>477.04</v>
      </c>
      <c r="I65" s="38">
        <v>1810.6</v>
      </c>
      <c r="J65" s="37">
        <v>0</v>
      </c>
      <c r="K65" s="37">
        <v>1810.6</v>
      </c>
      <c r="L65" s="37">
        <v>239.74</v>
      </c>
      <c r="M65" s="37">
        <v>2050.3</v>
      </c>
    </row>
    <row r="66" spans="1:13" ht="13.5" customHeight="1">
      <c r="A66" s="22" t="s">
        <v>41</v>
      </c>
      <c r="B66" s="23"/>
      <c r="C66" s="39">
        <v>34.449</v>
      </c>
      <c r="D66" s="39">
        <v>205.91</v>
      </c>
      <c r="E66" s="39">
        <v>165.87</v>
      </c>
      <c r="F66" s="39">
        <v>440.52</v>
      </c>
      <c r="G66" s="39">
        <v>486.82</v>
      </c>
      <c r="H66" s="39">
        <v>477.04</v>
      </c>
      <c r="I66" s="40">
        <v>1810.6</v>
      </c>
      <c r="J66" s="39">
        <v>0</v>
      </c>
      <c r="K66" s="40">
        <v>1810.6</v>
      </c>
      <c r="L66" s="39">
        <v>239.74</v>
      </c>
      <c r="M66" s="40">
        <v>2050.3</v>
      </c>
    </row>
    <row r="67" spans="1:13" ht="13.5" customHeight="1">
      <c r="A67" s="22" t="s">
        <v>42</v>
      </c>
      <c r="B67" s="23"/>
      <c r="C67" s="39"/>
      <c r="D67" s="40"/>
      <c r="E67" s="40"/>
      <c r="F67" s="40"/>
      <c r="G67" s="39"/>
      <c r="H67" s="40"/>
      <c r="I67" s="40"/>
      <c r="J67" s="40"/>
      <c r="K67" s="40"/>
      <c r="L67" s="39"/>
      <c r="M67" s="40"/>
    </row>
    <row r="68" spans="1:13" ht="13.5" customHeight="1">
      <c r="A68" s="22" t="s">
        <v>43</v>
      </c>
      <c r="B68" s="23"/>
      <c r="C68" s="39"/>
      <c r="D68" s="40"/>
      <c r="E68" s="40"/>
      <c r="F68" s="40"/>
      <c r="G68" s="40"/>
      <c r="H68" s="40"/>
      <c r="I68" s="40"/>
      <c r="J68" s="40"/>
      <c r="K68" s="40"/>
      <c r="L68" s="39"/>
      <c r="M68" s="40"/>
    </row>
    <row r="69" spans="1:13" ht="13.5" customHeight="1" thickBot="1">
      <c r="A69" s="100" t="s">
        <v>44</v>
      </c>
      <c r="B69" s="99"/>
      <c r="C69" s="41"/>
      <c r="D69" s="42"/>
      <c r="E69" s="42"/>
      <c r="F69" s="42"/>
      <c r="G69" s="42"/>
      <c r="H69" s="42"/>
      <c r="I69" s="42"/>
      <c r="J69" s="42"/>
      <c r="K69" s="42"/>
      <c r="L69" s="41"/>
      <c r="M69" s="42"/>
    </row>
    <row r="70" ht="13.5" customHeight="1"/>
    <row r="71" spans="1:9" ht="13.5" customHeight="1">
      <c r="A71" s="103" t="s">
        <v>18</v>
      </c>
      <c r="B71" s="101" t="s">
        <v>2</v>
      </c>
      <c r="C71" s="43"/>
      <c r="D71" s="43"/>
      <c r="E71" s="43"/>
      <c r="F71" s="43"/>
      <c r="G71" s="43"/>
      <c r="H71" s="104"/>
      <c r="I71" s="105"/>
    </row>
    <row r="72" spans="1:9" ht="13.5" customHeight="1">
      <c r="A72" s="103" t="s">
        <v>19</v>
      </c>
      <c r="B72" s="101" t="s">
        <v>3</v>
      </c>
      <c r="C72" s="43"/>
      <c r="D72" s="43"/>
      <c r="E72" s="43"/>
      <c r="F72" s="43"/>
      <c r="G72" s="43"/>
      <c r="H72" s="104"/>
      <c r="I72" s="105"/>
    </row>
    <row r="73" spans="1:9" ht="13.5" customHeight="1">
      <c r="A73" s="103" t="s">
        <v>20</v>
      </c>
      <c r="B73" s="101" t="s">
        <v>4</v>
      </c>
      <c r="C73" s="43"/>
      <c r="D73" s="43"/>
      <c r="E73" s="43"/>
      <c r="F73" s="43"/>
      <c r="G73" s="43"/>
      <c r="H73" s="104"/>
      <c r="I73" s="105"/>
    </row>
    <row r="74" spans="1:9" ht="13.5" customHeight="1">
      <c r="A74" s="103" t="s">
        <v>21</v>
      </c>
      <c r="B74" s="101" t="s">
        <v>5</v>
      </c>
      <c r="C74" s="43"/>
      <c r="D74" s="43"/>
      <c r="E74" s="43"/>
      <c r="F74" s="43"/>
      <c r="G74" s="43"/>
      <c r="H74" s="104"/>
      <c r="I74" s="105"/>
    </row>
    <row r="75" spans="1:9" ht="13.5" customHeight="1">
      <c r="A75" s="103" t="s">
        <v>22</v>
      </c>
      <c r="B75" s="101" t="s">
        <v>6</v>
      </c>
      <c r="C75" s="43"/>
      <c r="D75" s="43"/>
      <c r="E75" s="43"/>
      <c r="F75" s="43"/>
      <c r="G75" s="43"/>
      <c r="H75" s="104"/>
      <c r="I75" s="105"/>
    </row>
    <row r="76" spans="1:9" ht="13.5" customHeight="1">
      <c r="A76" s="103" t="s">
        <v>33</v>
      </c>
      <c r="B76" s="101" t="s">
        <v>7</v>
      </c>
      <c r="C76" s="43"/>
      <c r="D76" s="43"/>
      <c r="E76" s="43"/>
      <c r="F76" s="43"/>
      <c r="G76" s="43"/>
      <c r="H76" s="104"/>
      <c r="I76" s="105"/>
    </row>
    <row r="77" spans="1:9" ht="13.5" customHeight="1">
      <c r="A77" s="103" t="s">
        <v>23</v>
      </c>
      <c r="B77" s="101" t="s">
        <v>8</v>
      </c>
      <c r="C77" s="43"/>
      <c r="D77" s="43"/>
      <c r="E77" s="43"/>
      <c r="F77" s="43"/>
      <c r="G77" s="43"/>
      <c r="H77" s="104"/>
      <c r="I77" s="105"/>
    </row>
    <row r="78" spans="1:9" ht="13.5" customHeight="1">
      <c r="A78" s="103" t="s">
        <v>24</v>
      </c>
      <c r="B78" s="101" t="s">
        <v>9</v>
      </c>
      <c r="C78" s="43"/>
      <c r="D78" s="43"/>
      <c r="E78" s="43"/>
      <c r="F78" s="43"/>
      <c r="G78" s="43"/>
      <c r="H78" s="104"/>
      <c r="I78" s="105"/>
    </row>
    <row r="79" spans="1:9" ht="13.5" customHeight="1">
      <c r="A79" s="103" t="s">
        <v>25</v>
      </c>
      <c r="B79" s="101" t="s">
        <v>10</v>
      </c>
      <c r="C79" s="43"/>
      <c r="D79" s="43"/>
      <c r="E79" s="43"/>
      <c r="F79" s="43"/>
      <c r="G79" s="43"/>
      <c r="H79" s="104"/>
      <c r="I79" s="105"/>
    </row>
    <row r="80" spans="1:9" ht="13.5" customHeight="1">
      <c r="A80" s="103" t="s">
        <v>26</v>
      </c>
      <c r="B80" s="101" t="s">
        <v>11</v>
      </c>
      <c r="C80" s="43"/>
      <c r="D80" s="43"/>
      <c r="E80" s="43"/>
      <c r="F80" s="43"/>
      <c r="G80" s="43"/>
      <c r="H80" s="104"/>
      <c r="I80" s="105"/>
    </row>
    <row r="81" spans="1:9" ht="13.5" customHeight="1">
      <c r="A81" s="103" t="s">
        <v>27</v>
      </c>
      <c r="B81" s="101" t="s">
        <v>12</v>
      </c>
      <c r="C81" s="43"/>
      <c r="D81" s="43"/>
      <c r="E81" s="43"/>
      <c r="F81" s="43"/>
      <c r="G81" s="43"/>
      <c r="H81" s="104"/>
      <c r="I81" s="105"/>
    </row>
    <row r="82" spans="1:9" ht="13.5" customHeight="1">
      <c r="A82" s="103" t="s">
        <v>28</v>
      </c>
      <c r="B82" s="101" t="s">
        <v>13</v>
      </c>
      <c r="C82" s="43"/>
      <c r="D82" s="43"/>
      <c r="E82" s="43"/>
      <c r="F82" s="43"/>
      <c r="G82" s="43"/>
      <c r="H82" s="104"/>
      <c r="I82" s="105"/>
    </row>
    <row r="83" spans="1:9" ht="13.5" customHeight="1">
      <c r="A83" s="103" t="s">
        <v>29</v>
      </c>
      <c r="B83" s="101" t="s">
        <v>14</v>
      </c>
      <c r="C83" s="43"/>
      <c r="D83" s="43"/>
      <c r="E83" s="43"/>
      <c r="F83" s="43"/>
      <c r="G83" s="43"/>
      <c r="H83" s="104"/>
      <c r="I83" s="105"/>
    </row>
    <row r="84" spans="1:9" ht="13.5" customHeight="1">
      <c r="A84" s="103" t="s">
        <v>30</v>
      </c>
      <c r="B84" s="101" t="s">
        <v>15</v>
      </c>
      <c r="C84" s="43"/>
      <c r="D84" s="43"/>
      <c r="E84" s="43"/>
      <c r="F84" s="43"/>
      <c r="G84" s="43"/>
      <c r="H84" s="104"/>
      <c r="I84" s="105"/>
    </row>
    <row r="85" spans="1:9" ht="13.5" customHeight="1">
      <c r="A85" s="103" t="s">
        <v>31</v>
      </c>
      <c r="B85" s="101" t="s">
        <v>16</v>
      </c>
      <c r="C85" s="43"/>
      <c r="D85" s="43"/>
      <c r="E85" s="43"/>
      <c r="F85" s="43"/>
      <c r="G85" s="43"/>
      <c r="H85" s="104"/>
      <c r="I85" s="105"/>
    </row>
    <row r="86" spans="1:9" ht="13.5" customHeight="1">
      <c r="A86" s="103" t="s">
        <v>32</v>
      </c>
      <c r="B86" s="101" t="s">
        <v>17</v>
      </c>
      <c r="C86" s="43"/>
      <c r="D86" s="43"/>
      <c r="E86" s="43"/>
      <c r="F86" s="43"/>
      <c r="G86" s="43"/>
      <c r="H86" s="104"/>
      <c r="I86" s="105"/>
    </row>
    <row r="87" ht="13.5" customHeight="1"/>
    <row r="88" ht="13.5" customHeight="1"/>
    <row r="89" ht="13.5" customHeight="1"/>
    <row r="90" ht="13.5" customHeight="1"/>
    <row r="91" spans="1:24" ht="30" customHeight="1" thickBot="1">
      <c r="A91" s="140" t="s">
        <v>88</v>
      </c>
      <c r="B91" s="140"/>
      <c r="C91" s="140"/>
      <c r="D91" s="140"/>
      <c r="E91" s="140"/>
      <c r="F91" s="140"/>
      <c r="G91" s="140"/>
      <c r="H91" s="98"/>
      <c r="I91" s="1"/>
      <c r="J91" s="1"/>
      <c r="K91" s="1"/>
      <c r="L91" s="1"/>
      <c r="M91" s="1"/>
      <c r="N91" s="1"/>
      <c r="O91" s="44"/>
      <c r="P91" s="44"/>
      <c r="Q91" s="44"/>
      <c r="R91" s="44"/>
      <c r="S91" s="44"/>
      <c r="T91" s="44"/>
      <c r="U91" s="44"/>
      <c r="V91" s="44"/>
      <c r="W91" s="44"/>
      <c r="X91" s="44"/>
    </row>
    <row r="92" spans="1:24" ht="38.25">
      <c r="A92" s="3" t="s">
        <v>63</v>
      </c>
      <c r="B92" s="11" t="s">
        <v>64</v>
      </c>
      <c r="C92" s="5" t="s">
        <v>38</v>
      </c>
      <c r="D92" s="45" t="s">
        <v>89</v>
      </c>
      <c r="E92" s="46" t="s">
        <v>46</v>
      </c>
      <c r="F92" s="46" t="s">
        <v>47</v>
      </c>
      <c r="G92" s="96" t="s">
        <v>48</v>
      </c>
      <c r="H92" s="97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</row>
    <row r="93" spans="1:24" ht="19.5" customHeight="1" thickBot="1">
      <c r="A93" s="47">
        <v>1</v>
      </c>
      <c r="B93" s="48">
        <v>2</v>
      </c>
      <c r="C93" s="49" t="s">
        <v>49</v>
      </c>
      <c r="D93" s="50">
        <v>4</v>
      </c>
      <c r="E93" s="51">
        <v>5</v>
      </c>
      <c r="F93" s="51">
        <v>6</v>
      </c>
      <c r="G93" s="50">
        <v>7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61" s="44" customFormat="1" ht="12.75">
      <c r="A94" s="20">
        <v>1995</v>
      </c>
      <c r="B94" s="21">
        <v>1995</v>
      </c>
      <c r="C94" s="36">
        <v>4185</v>
      </c>
      <c r="D94" s="36">
        <v>3271</v>
      </c>
      <c r="E94" s="36">
        <v>917.3</v>
      </c>
      <c r="F94" s="36">
        <v>2093</v>
      </c>
      <c r="G94" s="36">
        <v>2096.3</v>
      </c>
      <c r="H94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</row>
    <row r="95" spans="1:61" s="44" customFormat="1" ht="12.75">
      <c r="A95" s="22" t="s">
        <v>41</v>
      </c>
      <c r="B95" s="23"/>
      <c r="C95" s="33">
        <v>949.45</v>
      </c>
      <c r="D95" s="33">
        <v>787.12</v>
      </c>
      <c r="E95" s="33">
        <v>293.99</v>
      </c>
      <c r="F95" s="33">
        <v>360.56</v>
      </c>
      <c r="G95" s="33">
        <v>492.21</v>
      </c>
      <c r="H95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</row>
    <row r="96" spans="1:61" s="44" customFormat="1" ht="12.75">
      <c r="A96" s="22" t="s">
        <v>42</v>
      </c>
      <c r="B96" s="23"/>
      <c r="C96" s="33">
        <v>1110.4</v>
      </c>
      <c r="D96" s="33">
        <v>780.66</v>
      </c>
      <c r="E96" s="33">
        <v>322.02</v>
      </c>
      <c r="F96" s="33">
        <v>546.87</v>
      </c>
      <c r="G96" s="33">
        <v>539.18</v>
      </c>
      <c r="H96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</row>
    <row r="97" spans="1:61" s="44" customFormat="1" ht="12.75">
      <c r="A97" s="22" t="s">
        <v>43</v>
      </c>
      <c r="B97" s="23"/>
      <c r="C97" s="33">
        <v>1069</v>
      </c>
      <c r="D97" s="33">
        <v>794.87</v>
      </c>
      <c r="E97" s="33">
        <v>162.94</v>
      </c>
      <c r="F97" s="33">
        <v>640.44</v>
      </c>
      <c r="G97" s="33">
        <v>529.28</v>
      </c>
      <c r="H97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</row>
    <row r="98" spans="1:61" s="44" customFormat="1" ht="13.5" thickBot="1">
      <c r="A98" s="22" t="s">
        <v>44</v>
      </c>
      <c r="B98" s="23"/>
      <c r="C98" s="33">
        <v>1056.2</v>
      </c>
      <c r="D98" s="33">
        <v>908.36</v>
      </c>
      <c r="E98" s="33">
        <v>138.35</v>
      </c>
      <c r="F98" s="33">
        <v>545.13</v>
      </c>
      <c r="G98" s="33">
        <v>535.62</v>
      </c>
      <c r="H98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</row>
    <row r="99" spans="1:61" s="44" customFormat="1" ht="12.75">
      <c r="A99" s="20">
        <v>1996</v>
      </c>
      <c r="B99" s="21">
        <v>1996</v>
      </c>
      <c r="C99" s="36">
        <v>4360.3</v>
      </c>
      <c r="D99" s="36">
        <v>3544.4</v>
      </c>
      <c r="E99" s="36">
        <v>942.4</v>
      </c>
      <c r="F99" s="36">
        <v>2213.5</v>
      </c>
      <c r="G99" s="36">
        <v>2340</v>
      </c>
      <c r="H99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</row>
    <row r="100" spans="1:61" s="44" customFormat="1" ht="12.75">
      <c r="A100" s="22" t="s">
        <v>41</v>
      </c>
      <c r="B100" s="23"/>
      <c r="C100" s="33">
        <v>1005.8</v>
      </c>
      <c r="D100" s="33">
        <v>827.3</v>
      </c>
      <c r="E100" s="33">
        <v>325.16</v>
      </c>
      <c r="F100" s="33">
        <v>410.91</v>
      </c>
      <c r="G100" s="33">
        <v>557.55</v>
      </c>
      <c r="H100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</row>
    <row r="101" spans="1:61" s="44" customFormat="1" ht="12.75">
      <c r="A101" s="22" t="s">
        <v>42</v>
      </c>
      <c r="B101" s="23"/>
      <c r="C101" s="33">
        <v>1142.3</v>
      </c>
      <c r="D101" s="33">
        <v>849.35</v>
      </c>
      <c r="E101" s="33">
        <v>311.4</v>
      </c>
      <c r="F101" s="33">
        <v>577.9</v>
      </c>
      <c r="G101" s="33">
        <v>596.31</v>
      </c>
      <c r="H101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</row>
    <row r="102" spans="1:61" s="44" customFormat="1" ht="12.75">
      <c r="A102" s="22" t="s">
        <v>43</v>
      </c>
      <c r="B102" s="23"/>
      <c r="C102" s="33">
        <v>1112.4</v>
      </c>
      <c r="D102" s="33">
        <v>872.47</v>
      </c>
      <c r="E102" s="33">
        <v>148.91</v>
      </c>
      <c r="F102" s="33">
        <v>659.73</v>
      </c>
      <c r="G102" s="33">
        <v>568.74</v>
      </c>
      <c r="H10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</row>
    <row r="103" spans="1:61" s="44" customFormat="1" ht="13.5" thickBot="1">
      <c r="A103" s="22" t="s">
        <v>44</v>
      </c>
      <c r="B103" s="23"/>
      <c r="C103" s="33">
        <v>1099.8</v>
      </c>
      <c r="D103" s="33">
        <v>995.28</v>
      </c>
      <c r="E103" s="33">
        <v>156.94</v>
      </c>
      <c r="F103" s="33">
        <v>564.97</v>
      </c>
      <c r="G103" s="33">
        <v>617.4</v>
      </c>
      <c r="H10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</row>
    <row r="104" spans="1:61" s="44" customFormat="1" ht="12.75">
      <c r="A104" s="20">
        <v>1997</v>
      </c>
      <c r="B104" s="21">
        <v>1997</v>
      </c>
      <c r="C104" s="36">
        <v>4571.2</v>
      </c>
      <c r="D104" s="36">
        <v>3765.3</v>
      </c>
      <c r="E104" s="36">
        <v>885.2</v>
      </c>
      <c r="F104" s="36">
        <v>2369.3</v>
      </c>
      <c r="G104" s="36">
        <v>2448.6</v>
      </c>
      <c r="H104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1:61" s="44" customFormat="1" ht="12.75">
      <c r="A105" s="22" t="s">
        <v>41</v>
      </c>
      <c r="B105" s="23"/>
      <c r="C105" s="33">
        <v>1047</v>
      </c>
      <c r="D105" s="33">
        <v>893.19</v>
      </c>
      <c r="E105" s="33">
        <v>266.75</v>
      </c>
      <c r="F105" s="33">
        <v>427.79</v>
      </c>
      <c r="G105" s="33">
        <v>540.7</v>
      </c>
      <c r="H105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1:61" s="44" customFormat="1" ht="12.75">
      <c r="A106" s="22" t="s">
        <v>42</v>
      </c>
      <c r="B106" s="23"/>
      <c r="C106" s="33">
        <v>1159.9</v>
      </c>
      <c r="D106" s="33">
        <v>910.32</v>
      </c>
      <c r="E106" s="33">
        <v>295.27</v>
      </c>
      <c r="F106" s="33">
        <v>600.49</v>
      </c>
      <c r="G106" s="33">
        <v>646.21</v>
      </c>
      <c r="H106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1:61" s="44" customFormat="1" ht="12.75">
      <c r="A107" s="22" t="s">
        <v>43</v>
      </c>
      <c r="B107" s="23"/>
      <c r="C107" s="33">
        <v>1191.4</v>
      </c>
      <c r="D107" s="33">
        <v>912.66</v>
      </c>
      <c r="E107" s="33">
        <v>170.15</v>
      </c>
      <c r="F107" s="33">
        <v>751.91</v>
      </c>
      <c r="G107" s="33">
        <v>643.31</v>
      </c>
      <c r="H107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</row>
    <row r="108" spans="1:61" s="44" customFormat="1" ht="13.5" thickBot="1">
      <c r="A108" s="22" t="s">
        <v>44</v>
      </c>
      <c r="B108" s="23"/>
      <c r="C108" s="33">
        <v>1172.9</v>
      </c>
      <c r="D108" s="33">
        <v>1049.1</v>
      </c>
      <c r="E108" s="33">
        <v>153.03</v>
      </c>
      <c r="F108" s="33">
        <v>589.11</v>
      </c>
      <c r="G108" s="33">
        <v>618.37</v>
      </c>
      <c r="H108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1:61" s="44" customFormat="1" ht="12.75">
      <c r="A109" s="20">
        <v>1998</v>
      </c>
      <c r="B109" s="21">
        <v>1998</v>
      </c>
      <c r="C109" s="36">
        <v>4942.8</v>
      </c>
      <c r="D109" s="36">
        <v>4041.3</v>
      </c>
      <c r="E109" s="36">
        <v>948.4</v>
      </c>
      <c r="F109" s="36">
        <v>2461</v>
      </c>
      <c r="G109" s="36">
        <v>2507.9</v>
      </c>
      <c r="H109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1:61" s="44" customFormat="1" ht="12.75">
      <c r="A110" s="22" t="s">
        <v>41</v>
      </c>
      <c r="B110" s="23"/>
      <c r="C110" s="33">
        <v>1115.8</v>
      </c>
      <c r="D110" s="33">
        <v>988.64</v>
      </c>
      <c r="E110" s="33">
        <v>250.12</v>
      </c>
      <c r="F110" s="33">
        <v>466.71</v>
      </c>
      <c r="G110" s="33">
        <v>589.69</v>
      </c>
      <c r="H110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1:61" s="44" customFormat="1" ht="12.75">
      <c r="A111" s="22" t="s">
        <v>42</v>
      </c>
      <c r="B111" s="23"/>
      <c r="C111" s="33">
        <v>1273.3</v>
      </c>
      <c r="D111" s="33">
        <v>959.74</v>
      </c>
      <c r="E111" s="33">
        <v>297.13</v>
      </c>
      <c r="F111" s="33">
        <v>637.18</v>
      </c>
      <c r="G111" s="33">
        <v>620.76</v>
      </c>
      <c r="H111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spans="1:61" s="44" customFormat="1" ht="12.75">
      <c r="A112" s="22" t="s">
        <v>43</v>
      </c>
      <c r="B112" s="23"/>
      <c r="C112" s="33">
        <v>1295.7</v>
      </c>
      <c r="D112" s="33">
        <v>983.15</v>
      </c>
      <c r="E112" s="33">
        <v>195.88</v>
      </c>
      <c r="F112" s="33">
        <v>763.94</v>
      </c>
      <c r="G112" s="33">
        <v>647.31</v>
      </c>
      <c r="H11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</row>
    <row r="113" spans="1:61" s="44" customFormat="1" ht="13.5" thickBot="1">
      <c r="A113" s="22" t="s">
        <v>44</v>
      </c>
      <c r="B113" s="23"/>
      <c r="C113" s="33">
        <v>1258.1</v>
      </c>
      <c r="D113" s="33">
        <v>1109.8</v>
      </c>
      <c r="E113" s="33">
        <v>205.26</v>
      </c>
      <c r="F113" s="33">
        <v>593.18</v>
      </c>
      <c r="G113" s="33">
        <v>650.14</v>
      </c>
      <c r="H11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</row>
    <row r="114" spans="1:61" s="44" customFormat="1" ht="12.75">
      <c r="A114" s="20">
        <v>1999</v>
      </c>
      <c r="B114" s="21">
        <v>1999</v>
      </c>
      <c r="C114" s="36">
        <v>5304.1</v>
      </c>
      <c r="D114" s="36">
        <v>4308.3</v>
      </c>
      <c r="E114" s="36">
        <v>903.3</v>
      </c>
      <c r="F114" s="36">
        <v>2744.9</v>
      </c>
      <c r="G114" s="36">
        <v>2652.4</v>
      </c>
      <c r="H114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</row>
    <row r="115" spans="1:61" s="44" customFormat="1" ht="12.75">
      <c r="A115" s="22" t="s">
        <v>41</v>
      </c>
      <c r="B115" s="23"/>
      <c r="C115" s="33">
        <v>1198.9</v>
      </c>
      <c r="D115" s="33">
        <v>1058.9</v>
      </c>
      <c r="E115" s="33">
        <v>239.08</v>
      </c>
      <c r="F115" s="33">
        <v>472.63</v>
      </c>
      <c r="G115" s="33">
        <v>571.66</v>
      </c>
      <c r="H115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</row>
    <row r="116" spans="1:61" s="44" customFormat="1" ht="12.75">
      <c r="A116" s="22" t="s">
        <v>42</v>
      </c>
      <c r="B116" s="23"/>
      <c r="C116" s="33">
        <v>1364.5</v>
      </c>
      <c r="D116" s="33">
        <v>1024.4</v>
      </c>
      <c r="E116" s="33">
        <v>318.71</v>
      </c>
      <c r="F116" s="33">
        <v>697.35</v>
      </c>
      <c r="G116" s="33">
        <v>675.93</v>
      </c>
      <c r="H116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</row>
    <row r="117" spans="1:61" s="44" customFormat="1" ht="12.75">
      <c r="A117" s="22" t="s">
        <v>43</v>
      </c>
      <c r="B117" s="23"/>
      <c r="C117" s="33">
        <v>1380</v>
      </c>
      <c r="D117" s="33">
        <v>1018.9</v>
      </c>
      <c r="E117" s="33">
        <v>145.98</v>
      </c>
      <c r="F117" s="33">
        <v>884.91</v>
      </c>
      <c r="G117" s="33">
        <v>669.81</v>
      </c>
      <c r="H117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</row>
    <row r="118" spans="1:61" s="44" customFormat="1" ht="13.5" thickBot="1">
      <c r="A118" s="22" t="s">
        <v>44</v>
      </c>
      <c r="B118" s="23"/>
      <c r="C118" s="33">
        <v>1360.6</v>
      </c>
      <c r="D118" s="33">
        <v>1206.1</v>
      </c>
      <c r="E118" s="33">
        <v>199.53</v>
      </c>
      <c r="F118" s="33">
        <v>690.02</v>
      </c>
      <c r="G118" s="33">
        <v>735</v>
      </c>
      <c r="H118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</row>
    <row r="119" spans="1:61" s="44" customFormat="1" ht="12.75">
      <c r="A119" s="20">
        <v>2000</v>
      </c>
      <c r="B119" s="21">
        <v>2000</v>
      </c>
      <c r="C119" s="36">
        <v>5784.4</v>
      </c>
      <c r="D119" s="36">
        <v>4675.5</v>
      </c>
      <c r="E119" s="36">
        <v>1060.1</v>
      </c>
      <c r="F119" s="36">
        <v>3202.1</v>
      </c>
      <c r="G119" s="36">
        <v>3153.3</v>
      </c>
      <c r="H119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1:61" s="44" customFormat="1" ht="12.75">
      <c r="A120" s="22" t="s">
        <v>41</v>
      </c>
      <c r="B120" s="23"/>
      <c r="C120" s="33">
        <v>1311.9</v>
      </c>
      <c r="D120" s="33">
        <v>1139.6</v>
      </c>
      <c r="E120" s="33">
        <v>270.31</v>
      </c>
      <c r="F120" s="33">
        <v>572.79</v>
      </c>
      <c r="G120" s="33">
        <v>670.79</v>
      </c>
      <c r="H120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1:61" s="44" customFormat="1" ht="12.75">
      <c r="A121" s="22" t="s">
        <v>42</v>
      </c>
      <c r="B121" s="23"/>
      <c r="C121" s="33">
        <v>1492.6</v>
      </c>
      <c r="D121" s="33">
        <v>1107.1</v>
      </c>
      <c r="E121" s="33">
        <v>371.44</v>
      </c>
      <c r="F121" s="33">
        <v>825.08</v>
      </c>
      <c r="G121" s="33">
        <v>811.08</v>
      </c>
      <c r="H121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1:61" s="44" customFormat="1" ht="12.75">
      <c r="A122" s="22" t="s">
        <v>43</v>
      </c>
      <c r="B122" s="23"/>
      <c r="C122" s="33">
        <v>1499.4</v>
      </c>
      <c r="D122" s="33">
        <v>1131.9</v>
      </c>
      <c r="E122" s="33">
        <v>154.59</v>
      </c>
      <c r="F122" s="33">
        <v>1014.9</v>
      </c>
      <c r="G122" s="33">
        <v>801.91</v>
      </c>
      <c r="H12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1:61" s="44" customFormat="1" ht="13.5" thickBot="1">
      <c r="A123" s="22" t="s">
        <v>44</v>
      </c>
      <c r="B123" s="28"/>
      <c r="C123" s="33">
        <v>1480.5</v>
      </c>
      <c r="D123" s="35">
        <v>1296.9</v>
      </c>
      <c r="E123" s="35">
        <v>263.76</v>
      </c>
      <c r="F123" s="35">
        <v>789.34</v>
      </c>
      <c r="G123" s="35">
        <v>869.52</v>
      </c>
      <c r="H12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1:61" s="44" customFormat="1" ht="12.75">
      <c r="A124" s="20">
        <v>2001</v>
      </c>
      <c r="B124" s="53">
        <v>2001</v>
      </c>
      <c r="C124" s="36">
        <v>6220.2</v>
      </c>
      <c r="D124" s="36">
        <v>5069.3</v>
      </c>
      <c r="E124" s="36">
        <v>1022.2</v>
      </c>
      <c r="F124" s="36">
        <v>3482.4</v>
      </c>
      <c r="G124" s="36">
        <v>3353.7</v>
      </c>
      <c r="H124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1:61" s="44" customFormat="1" ht="12.75">
      <c r="A125" s="22" t="s">
        <v>41</v>
      </c>
      <c r="B125" s="24"/>
      <c r="C125" s="33">
        <v>1404.5</v>
      </c>
      <c r="D125" s="33">
        <v>1243</v>
      </c>
      <c r="E125" s="33">
        <v>290.4</v>
      </c>
      <c r="F125" s="33">
        <v>635.15</v>
      </c>
      <c r="G125" s="33">
        <v>764.13</v>
      </c>
      <c r="H125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1:61" s="44" customFormat="1" ht="12.75">
      <c r="A126" s="22" t="s">
        <v>42</v>
      </c>
      <c r="B126" s="23"/>
      <c r="C126" s="33">
        <v>1624.4</v>
      </c>
      <c r="D126" s="33">
        <v>1200.4</v>
      </c>
      <c r="E126" s="33">
        <v>378.43</v>
      </c>
      <c r="F126" s="33">
        <v>942.48</v>
      </c>
      <c r="G126" s="33">
        <v>896.98</v>
      </c>
      <c r="H126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1:61" s="44" customFormat="1" ht="12.75">
      <c r="A127" s="22" t="s">
        <v>43</v>
      </c>
      <c r="B127" s="23"/>
      <c r="C127" s="33">
        <v>1626.2</v>
      </c>
      <c r="D127" s="33">
        <v>1226.9</v>
      </c>
      <c r="E127" s="33">
        <v>191.58</v>
      </c>
      <c r="F127" s="33">
        <v>1097</v>
      </c>
      <c r="G127" s="33">
        <v>889.32</v>
      </c>
      <c r="H127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1:61" s="44" customFormat="1" ht="13.5" thickBot="1">
      <c r="A128" s="22" t="s">
        <v>44</v>
      </c>
      <c r="B128" s="28"/>
      <c r="C128" s="33">
        <v>1565.2</v>
      </c>
      <c r="D128" s="35">
        <v>1399</v>
      </c>
      <c r="E128" s="35">
        <v>161.79</v>
      </c>
      <c r="F128" s="35">
        <v>807.72</v>
      </c>
      <c r="G128" s="35">
        <v>803.26</v>
      </c>
      <c r="H128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1:61" s="44" customFormat="1" ht="12.75">
      <c r="A129" s="20">
        <v>2002</v>
      </c>
      <c r="B129" s="53">
        <v>2002</v>
      </c>
      <c r="C129" s="36">
        <v>6416.7</v>
      </c>
      <c r="D129" s="36">
        <v>5311.1</v>
      </c>
      <c r="E129" s="36">
        <v>1205.8</v>
      </c>
      <c r="F129" s="36">
        <v>3261.4</v>
      </c>
      <c r="G129" s="36">
        <v>3361.6</v>
      </c>
      <c r="H129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1:61" ht="12.75">
      <c r="A130" s="22" t="s">
        <v>41</v>
      </c>
      <c r="B130" s="23"/>
      <c r="C130" s="33">
        <v>1460.3</v>
      </c>
      <c r="D130" s="33">
        <v>1284.5</v>
      </c>
      <c r="E130" s="33">
        <v>354.76</v>
      </c>
      <c r="F130" s="33">
        <v>583.78</v>
      </c>
      <c r="G130" s="33">
        <v>762.75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1:61" ht="12.75">
      <c r="A131" s="22" t="s">
        <v>42</v>
      </c>
      <c r="B131" s="23"/>
      <c r="C131" s="33">
        <v>1637.3</v>
      </c>
      <c r="D131" s="33">
        <v>1271</v>
      </c>
      <c r="E131" s="33">
        <v>373.96</v>
      </c>
      <c r="F131" s="33">
        <v>876.28</v>
      </c>
      <c r="G131" s="33">
        <v>883.97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1:61" ht="12.75">
      <c r="A132" s="22" t="s">
        <v>43</v>
      </c>
      <c r="B132" s="23"/>
      <c r="C132" s="33">
        <v>1663.1</v>
      </c>
      <c r="D132" s="33">
        <v>1313</v>
      </c>
      <c r="E132" s="33">
        <v>196.27</v>
      </c>
      <c r="F132" s="33">
        <v>1016</v>
      </c>
      <c r="G132" s="33">
        <v>862.13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1:61" ht="13.5" thickBot="1">
      <c r="A133" s="22" t="s">
        <v>44</v>
      </c>
      <c r="B133" s="23"/>
      <c r="C133" s="33">
        <v>1656</v>
      </c>
      <c r="D133" s="33">
        <v>1442.5</v>
      </c>
      <c r="E133" s="33">
        <v>280.81</v>
      </c>
      <c r="F133" s="33">
        <v>785.38</v>
      </c>
      <c r="G133" s="33">
        <v>852.74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1:62" ht="12.75">
      <c r="A134" s="20">
        <v>2003</v>
      </c>
      <c r="B134" s="21">
        <v>2003</v>
      </c>
      <c r="C134" s="54">
        <v>6865.8</v>
      </c>
      <c r="D134" s="38">
        <v>5753.7</v>
      </c>
      <c r="E134" s="38">
        <v>1197.4</v>
      </c>
      <c r="F134" s="38">
        <v>3233</v>
      </c>
      <c r="G134" s="38">
        <v>3318.3</v>
      </c>
      <c r="I134" s="91"/>
      <c r="J134" s="9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</row>
    <row r="135" spans="1:62" ht="12.75">
      <c r="A135" s="22" t="s">
        <v>41</v>
      </c>
      <c r="B135" s="23"/>
      <c r="C135" s="55">
        <v>1562</v>
      </c>
      <c r="D135" s="40">
        <v>1352.9</v>
      </c>
      <c r="E135" s="40">
        <v>441.8</v>
      </c>
      <c r="F135" s="56">
        <v>526.68</v>
      </c>
      <c r="G135" s="40">
        <v>759.36</v>
      </c>
      <c r="I135" s="91"/>
      <c r="J135" s="9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</row>
    <row r="136" spans="1:62" ht="12.75">
      <c r="A136" s="22" t="s">
        <v>42</v>
      </c>
      <c r="B136" s="23"/>
      <c r="C136" s="55">
        <v>1772.3</v>
      </c>
      <c r="D136" s="40">
        <v>1371.7</v>
      </c>
      <c r="E136" s="40">
        <v>443.02</v>
      </c>
      <c r="F136" s="40">
        <v>769.74</v>
      </c>
      <c r="G136" s="40">
        <v>812.22</v>
      </c>
      <c r="I136" s="91"/>
      <c r="J136" s="9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</row>
    <row r="137" spans="1:62" ht="12.75">
      <c r="A137" s="22" t="s">
        <v>43</v>
      </c>
      <c r="B137" s="23"/>
      <c r="C137" s="55">
        <v>1774.4</v>
      </c>
      <c r="D137" s="40">
        <v>1410.5</v>
      </c>
      <c r="E137" s="40">
        <v>169.03</v>
      </c>
      <c r="F137" s="40">
        <v>1062.1</v>
      </c>
      <c r="G137" s="40">
        <v>867.21</v>
      </c>
      <c r="I137" s="91"/>
      <c r="J137" s="9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</row>
    <row r="138" spans="1:62" ht="13.5" thickBot="1">
      <c r="A138" s="22" t="s">
        <v>44</v>
      </c>
      <c r="B138" s="34"/>
      <c r="C138" s="57">
        <v>1757.2</v>
      </c>
      <c r="D138" s="42">
        <v>1618.6</v>
      </c>
      <c r="E138" s="40">
        <v>143.55</v>
      </c>
      <c r="F138" s="42">
        <v>874.49</v>
      </c>
      <c r="G138" s="42">
        <v>879.51</v>
      </c>
      <c r="I138" s="91"/>
      <c r="J138" s="9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</row>
    <row r="139" spans="1:62" ht="12.75">
      <c r="A139" s="20">
        <v>2004</v>
      </c>
      <c r="B139" s="21">
        <v>2004</v>
      </c>
      <c r="C139" s="54">
        <v>7389.6</v>
      </c>
      <c r="D139" s="38">
        <v>6077.7</v>
      </c>
      <c r="E139" s="38">
        <v>1493.8</v>
      </c>
      <c r="F139" s="38">
        <v>3538.7</v>
      </c>
      <c r="G139" s="38">
        <v>3720.6</v>
      </c>
      <c r="I139" s="91"/>
      <c r="J139" s="9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</row>
    <row r="140" spans="1:62" ht="12.75">
      <c r="A140" s="22" t="s">
        <v>41</v>
      </c>
      <c r="B140" s="23"/>
      <c r="C140" s="55">
        <v>1679.4</v>
      </c>
      <c r="D140" s="40">
        <v>1431</v>
      </c>
      <c r="E140" s="40">
        <v>378.88</v>
      </c>
      <c r="F140" s="56">
        <v>691.59</v>
      </c>
      <c r="G140" s="40">
        <v>822.03</v>
      </c>
      <c r="I140" s="91"/>
      <c r="J140" s="9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</row>
    <row r="141" spans="1:62" ht="12.75">
      <c r="A141" s="22" t="s">
        <v>42</v>
      </c>
      <c r="B141" s="23"/>
      <c r="C141" s="55">
        <v>1889.4</v>
      </c>
      <c r="D141" s="40">
        <v>1456.4</v>
      </c>
      <c r="E141" s="40">
        <v>450.49</v>
      </c>
      <c r="F141" s="40">
        <v>912.19</v>
      </c>
      <c r="G141" s="40">
        <v>929.61</v>
      </c>
      <c r="I141" s="91"/>
      <c r="J141" s="9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</row>
    <row r="142" spans="1:62" ht="12.75">
      <c r="A142" s="22" t="s">
        <v>43</v>
      </c>
      <c r="B142" s="23"/>
      <c r="C142" s="55">
        <v>1914</v>
      </c>
      <c r="D142" s="40">
        <v>1517.8</v>
      </c>
      <c r="E142" s="40">
        <v>244.65</v>
      </c>
      <c r="F142" s="40">
        <v>1087.1</v>
      </c>
      <c r="G142" s="40">
        <v>935.5</v>
      </c>
      <c r="I142" s="91"/>
      <c r="J142" s="9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</row>
    <row r="143" spans="1:62" ht="13.5" thickBot="1">
      <c r="A143" s="22" t="s">
        <v>44</v>
      </c>
      <c r="B143" s="34"/>
      <c r="C143" s="58">
        <v>1906.7</v>
      </c>
      <c r="D143" s="42">
        <v>1672.5</v>
      </c>
      <c r="E143" s="42">
        <v>419.78</v>
      </c>
      <c r="F143" s="42">
        <v>847.84</v>
      </c>
      <c r="G143" s="42">
        <v>1033.5</v>
      </c>
      <c r="I143" s="91"/>
      <c r="J143" s="9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</row>
    <row r="144" spans="1:62" ht="12.75">
      <c r="A144" s="20">
        <v>2005</v>
      </c>
      <c r="B144" s="21">
        <v>2005</v>
      </c>
      <c r="C144" s="54">
        <v>7861.6</v>
      </c>
      <c r="D144" s="38">
        <v>6536.6</v>
      </c>
      <c r="E144" s="38">
        <v>1526.5</v>
      </c>
      <c r="F144" s="38">
        <v>3807.9</v>
      </c>
      <c r="G144" s="38">
        <v>4009.4</v>
      </c>
      <c r="I144" s="91"/>
      <c r="J144" s="9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</row>
    <row r="145" spans="1:62" ht="12.75">
      <c r="A145" s="22" t="s">
        <v>41</v>
      </c>
      <c r="B145" s="23"/>
      <c r="C145" s="55">
        <v>1804.3</v>
      </c>
      <c r="D145" s="40">
        <v>1545.6</v>
      </c>
      <c r="E145" s="40">
        <v>444.62</v>
      </c>
      <c r="F145" s="56">
        <v>741.14</v>
      </c>
      <c r="G145" s="40">
        <v>926.99</v>
      </c>
      <c r="I145" s="91"/>
      <c r="J145" s="9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</row>
    <row r="146" spans="1:62" ht="12.75">
      <c r="A146" s="22" t="s">
        <v>42</v>
      </c>
      <c r="B146" s="23"/>
      <c r="C146" s="55">
        <v>2001.8</v>
      </c>
      <c r="D146" s="40">
        <v>1578</v>
      </c>
      <c r="E146" s="40">
        <v>380.13</v>
      </c>
      <c r="F146" s="40">
        <v>996.91</v>
      </c>
      <c r="G146" s="40">
        <v>953.16</v>
      </c>
      <c r="I146" s="91"/>
      <c r="J146" s="9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</row>
    <row r="147" spans="1:62" ht="12.75">
      <c r="A147" s="22" t="s">
        <v>43</v>
      </c>
      <c r="B147" s="23"/>
      <c r="C147" s="55">
        <v>2030.2</v>
      </c>
      <c r="D147" s="40">
        <v>1574.7</v>
      </c>
      <c r="E147" s="40">
        <v>286.64</v>
      </c>
      <c r="F147" s="40">
        <v>1184.1</v>
      </c>
      <c r="G147" s="40">
        <v>1015.3</v>
      </c>
      <c r="I147" s="91"/>
      <c r="J147" s="9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</row>
    <row r="148" spans="1:62" ht="13.5" thickBot="1">
      <c r="A148" s="22" t="s">
        <v>44</v>
      </c>
      <c r="B148" s="34"/>
      <c r="C148" s="58">
        <v>2025.3</v>
      </c>
      <c r="D148" s="42">
        <v>1838.4</v>
      </c>
      <c r="E148" s="42">
        <v>415.11</v>
      </c>
      <c r="F148" s="42">
        <v>885.73</v>
      </c>
      <c r="G148" s="42">
        <v>1114</v>
      </c>
      <c r="I148" s="91"/>
      <c r="J148" s="9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</row>
    <row r="149" spans="1:61" ht="12.75">
      <c r="A149" s="20">
        <v>2006</v>
      </c>
      <c r="B149" s="21">
        <v>2006</v>
      </c>
      <c r="C149" s="54">
        <v>8361.7</v>
      </c>
      <c r="D149" s="38">
        <v>6956.4</v>
      </c>
      <c r="E149" s="38">
        <v>1640.5</v>
      </c>
      <c r="F149" s="38">
        <v>3947.5</v>
      </c>
      <c r="G149" s="38">
        <v>4182.7</v>
      </c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</row>
    <row r="150" spans="1:59" ht="12.75">
      <c r="A150" s="22" t="s">
        <v>41</v>
      </c>
      <c r="B150" s="23"/>
      <c r="C150" s="55">
        <v>1917.5</v>
      </c>
      <c r="D150" s="40">
        <v>1676.4</v>
      </c>
      <c r="E150" s="40">
        <v>434</v>
      </c>
      <c r="F150" s="56">
        <v>807.25</v>
      </c>
      <c r="G150" s="40">
        <v>1000.1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1:59" ht="12.75">
      <c r="A151" s="22" t="s">
        <v>42</v>
      </c>
      <c r="B151" s="23"/>
      <c r="C151" s="55">
        <v>2142.2</v>
      </c>
      <c r="D151" s="40">
        <v>1712.7</v>
      </c>
      <c r="E151" s="40">
        <v>424.82</v>
      </c>
      <c r="F151" s="40">
        <v>1047.5</v>
      </c>
      <c r="G151" s="40">
        <v>1042.9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1:59" ht="12.75">
      <c r="A152" s="22" t="s">
        <v>43</v>
      </c>
      <c r="B152" s="23"/>
      <c r="C152" s="55">
        <v>2157.7</v>
      </c>
      <c r="D152" s="40">
        <v>1713</v>
      </c>
      <c r="E152" s="40">
        <v>228.32</v>
      </c>
      <c r="F152" s="40">
        <v>1270.6</v>
      </c>
      <c r="G152" s="40">
        <v>1054.2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ht="13.5" thickBot="1">
      <c r="A153" s="22" t="s">
        <v>44</v>
      </c>
      <c r="B153" s="34"/>
      <c r="C153" s="58">
        <v>2144.3</v>
      </c>
      <c r="D153" s="42">
        <v>1854.2</v>
      </c>
      <c r="E153" s="42">
        <v>553.35</v>
      </c>
      <c r="F153" s="42">
        <v>822.11</v>
      </c>
      <c r="G153" s="42">
        <v>1085.4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61" ht="12.75">
      <c r="A154" s="20">
        <v>2007</v>
      </c>
      <c r="B154" s="21">
        <v>2007</v>
      </c>
      <c r="C154" s="54">
        <v>2050.3</v>
      </c>
      <c r="D154" s="38">
        <v>1778.7</v>
      </c>
      <c r="E154" s="38">
        <v>508.07</v>
      </c>
      <c r="F154" s="38">
        <v>789.61</v>
      </c>
      <c r="G154" s="38">
        <v>1026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</row>
    <row r="155" spans="1:59" ht="12.75">
      <c r="A155" s="22" t="s">
        <v>41</v>
      </c>
      <c r="B155" s="23"/>
      <c r="C155" s="55">
        <v>2050.3</v>
      </c>
      <c r="D155" s="40">
        <v>1778.7</v>
      </c>
      <c r="E155" s="40">
        <v>508.07</v>
      </c>
      <c r="F155" s="56">
        <v>789.61</v>
      </c>
      <c r="G155" s="40">
        <v>1026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9" ht="12.75">
      <c r="A156" s="22" t="s">
        <v>42</v>
      </c>
      <c r="B156" s="23"/>
      <c r="C156" s="55"/>
      <c r="D156" s="40"/>
      <c r="E156" s="40"/>
      <c r="F156" s="40"/>
      <c r="G156" s="40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59" ht="12.75">
      <c r="A157" s="22" t="s">
        <v>43</v>
      </c>
      <c r="B157" s="23"/>
      <c r="C157" s="55"/>
      <c r="D157" s="40"/>
      <c r="E157" s="40"/>
      <c r="F157" s="40"/>
      <c r="G157" s="40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ht="13.5" thickBot="1">
      <c r="A158" s="100" t="s">
        <v>44</v>
      </c>
      <c r="B158" s="99"/>
      <c r="C158" s="58"/>
      <c r="D158" s="42"/>
      <c r="E158" s="42"/>
      <c r="F158" s="42"/>
      <c r="G158" s="4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7:59" ht="12.75"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7:59" ht="12.75"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7:59" ht="12.75"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3" spans="1:6" s="60" customFormat="1" ht="30" customHeight="1" thickBot="1">
      <c r="A163" s="143" t="s">
        <v>78</v>
      </c>
      <c r="B163" s="142"/>
      <c r="C163" s="142"/>
      <c r="D163" s="142"/>
      <c r="E163" s="142"/>
      <c r="F163" s="142"/>
    </row>
    <row r="164" spans="1:6" s="61" customFormat="1" ht="49.5" customHeight="1">
      <c r="A164" s="147" t="s">
        <v>63</v>
      </c>
      <c r="B164" s="150" t="s">
        <v>64</v>
      </c>
      <c r="C164" s="152" t="s">
        <v>85</v>
      </c>
      <c r="D164" s="126"/>
      <c r="E164" s="126"/>
      <c r="F164" s="153"/>
    </row>
    <row r="165" spans="1:6" s="61" customFormat="1" ht="69.75" customHeight="1">
      <c r="A165" s="148"/>
      <c r="B165" s="151"/>
      <c r="C165" s="154" t="s">
        <v>86</v>
      </c>
      <c r="D165" s="115" t="s">
        <v>76</v>
      </c>
      <c r="E165" s="115" t="s">
        <v>75</v>
      </c>
      <c r="F165" s="117" t="s">
        <v>50</v>
      </c>
    </row>
    <row r="166" spans="1:6" s="61" customFormat="1" ht="12" customHeight="1">
      <c r="A166" s="149"/>
      <c r="B166" s="118"/>
      <c r="C166" s="155"/>
      <c r="D166" s="116"/>
      <c r="E166" s="116"/>
      <c r="F166" s="118"/>
    </row>
    <row r="167" spans="1:6" s="61" customFormat="1" ht="13.5" customHeight="1" thickBot="1">
      <c r="A167" s="62">
        <v>1</v>
      </c>
      <c r="B167" s="63">
        <v>2</v>
      </c>
      <c r="C167" s="62" t="s">
        <v>51</v>
      </c>
      <c r="D167" s="64">
        <v>4</v>
      </c>
      <c r="E167" s="64">
        <v>5</v>
      </c>
      <c r="F167" s="65">
        <v>6</v>
      </c>
    </row>
    <row r="168" spans="1:6" s="61" customFormat="1" ht="13.5" customHeight="1">
      <c r="A168" s="20">
        <v>1995</v>
      </c>
      <c r="B168" s="21">
        <v>1995</v>
      </c>
      <c r="C168" s="36">
        <v>3271</v>
      </c>
      <c r="D168" s="36">
        <v>2649.1</v>
      </c>
      <c r="E168" s="52">
        <v>56.6</v>
      </c>
      <c r="F168" s="52">
        <v>565.3</v>
      </c>
    </row>
    <row r="169" spans="1:6" s="61" customFormat="1" ht="13.5" customHeight="1">
      <c r="A169" s="22" t="s">
        <v>41</v>
      </c>
      <c r="B169" s="23"/>
      <c r="C169" s="33">
        <v>787.12</v>
      </c>
      <c r="D169" s="33">
        <v>662.68</v>
      </c>
      <c r="E169" s="33">
        <v>13.952</v>
      </c>
      <c r="F169" s="33">
        <v>110.49</v>
      </c>
    </row>
    <row r="170" spans="1:6" s="61" customFormat="1" ht="13.5" customHeight="1">
      <c r="A170" s="22" t="s">
        <v>42</v>
      </c>
      <c r="B170" s="23"/>
      <c r="C170" s="33">
        <v>780.66</v>
      </c>
      <c r="D170" s="33">
        <v>642.18</v>
      </c>
      <c r="E170" s="33">
        <v>14.271</v>
      </c>
      <c r="F170" s="33">
        <v>124.2</v>
      </c>
    </row>
    <row r="171" spans="1:6" s="61" customFormat="1" ht="13.5" customHeight="1">
      <c r="A171" s="22" t="s">
        <v>43</v>
      </c>
      <c r="B171" s="23"/>
      <c r="C171" s="33">
        <v>794.87</v>
      </c>
      <c r="D171" s="33">
        <v>652.89</v>
      </c>
      <c r="E171" s="33">
        <v>14.272</v>
      </c>
      <c r="F171" s="33">
        <v>127.71</v>
      </c>
    </row>
    <row r="172" spans="1:6" s="61" customFormat="1" ht="13.5" customHeight="1" thickBot="1">
      <c r="A172" s="22" t="s">
        <v>44</v>
      </c>
      <c r="B172" s="23"/>
      <c r="C172" s="31">
        <v>908.36</v>
      </c>
      <c r="D172" s="31">
        <v>691.35</v>
      </c>
      <c r="E172" s="33">
        <v>14.105</v>
      </c>
      <c r="F172" s="33">
        <v>202.9</v>
      </c>
    </row>
    <row r="173" spans="1:6" s="61" customFormat="1" ht="13.5" customHeight="1">
      <c r="A173" s="20">
        <v>1996</v>
      </c>
      <c r="B173" s="21">
        <v>1996</v>
      </c>
      <c r="C173" s="36">
        <v>3544.4</v>
      </c>
      <c r="D173" s="36">
        <v>2817.3</v>
      </c>
      <c r="E173" s="52">
        <v>57.8</v>
      </c>
      <c r="F173" s="52">
        <v>669.3</v>
      </c>
    </row>
    <row r="174" spans="1:6" s="61" customFormat="1" ht="13.5" customHeight="1">
      <c r="A174" s="22" t="s">
        <v>41</v>
      </c>
      <c r="B174" s="23"/>
      <c r="C174" s="33">
        <v>827.3</v>
      </c>
      <c r="D174" s="33">
        <v>690.63</v>
      </c>
      <c r="E174" s="33">
        <v>13.826</v>
      </c>
      <c r="F174" s="33">
        <v>122.84</v>
      </c>
    </row>
    <row r="175" spans="1:6" s="61" customFormat="1" ht="13.5" customHeight="1">
      <c r="A175" s="22" t="s">
        <v>42</v>
      </c>
      <c r="B175" s="23"/>
      <c r="C175" s="33">
        <v>849.35</v>
      </c>
      <c r="D175" s="33">
        <v>688.65</v>
      </c>
      <c r="E175" s="33">
        <v>14.276</v>
      </c>
      <c r="F175" s="33">
        <v>146.43</v>
      </c>
    </row>
    <row r="176" spans="1:6" s="61" customFormat="1" ht="13.5" customHeight="1">
      <c r="A176" s="22" t="s">
        <v>43</v>
      </c>
      <c r="B176" s="23"/>
      <c r="C176" s="33">
        <v>872.47</v>
      </c>
      <c r="D176" s="33">
        <v>698.01</v>
      </c>
      <c r="E176" s="33">
        <v>14.67</v>
      </c>
      <c r="F176" s="33">
        <v>159.78</v>
      </c>
    </row>
    <row r="177" spans="1:6" s="61" customFormat="1" ht="13.5" customHeight="1" thickBot="1">
      <c r="A177" s="22" t="s">
        <v>44</v>
      </c>
      <c r="B177" s="23"/>
      <c r="C177" s="31">
        <v>995.28</v>
      </c>
      <c r="D177" s="31">
        <v>740</v>
      </c>
      <c r="E177" s="33">
        <v>15.028</v>
      </c>
      <c r="F177" s="33">
        <v>240.25</v>
      </c>
    </row>
    <row r="178" spans="1:6" s="61" customFormat="1" ht="13.5" customHeight="1">
      <c r="A178" s="20">
        <v>1997</v>
      </c>
      <c r="B178" s="21">
        <v>1997</v>
      </c>
      <c r="C178" s="36">
        <v>3765.3</v>
      </c>
      <c r="D178" s="36">
        <v>2929</v>
      </c>
      <c r="E178" s="52">
        <v>66.4</v>
      </c>
      <c r="F178" s="52">
        <v>769.9</v>
      </c>
    </row>
    <row r="179" spans="1:6" s="61" customFormat="1" ht="13.5" customHeight="1">
      <c r="A179" s="22" t="s">
        <v>41</v>
      </c>
      <c r="B179" s="23"/>
      <c r="C179" s="33">
        <v>893.19</v>
      </c>
      <c r="D179" s="33">
        <v>723</v>
      </c>
      <c r="E179" s="33">
        <v>15.864</v>
      </c>
      <c r="F179" s="33">
        <v>154.33</v>
      </c>
    </row>
    <row r="180" spans="1:6" s="61" customFormat="1" ht="13.5" customHeight="1">
      <c r="A180" s="22" t="s">
        <v>42</v>
      </c>
      <c r="B180" s="23"/>
      <c r="C180" s="33">
        <v>910.32</v>
      </c>
      <c r="D180" s="33">
        <v>717.64</v>
      </c>
      <c r="E180" s="33">
        <v>16.767</v>
      </c>
      <c r="F180" s="33">
        <v>175.91</v>
      </c>
    </row>
    <row r="181" spans="1:6" s="61" customFormat="1" ht="13.5" customHeight="1">
      <c r="A181" s="22" t="s">
        <v>43</v>
      </c>
      <c r="B181" s="23"/>
      <c r="C181" s="33">
        <v>912.66</v>
      </c>
      <c r="D181" s="33">
        <v>711.73</v>
      </c>
      <c r="E181" s="33">
        <v>17.046</v>
      </c>
      <c r="F181" s="33">
        <v>183.88</v>
      </c>
    </row>
    <row r="182" spans="1:6" s="61" customFormat="1" ht="13.5" customHeight="1" thickBot="1">
      <c r="A182" s="22" t="s">
        <v>44</v>
      </c>
      <c r="B182" s="23"/>
      <c r="C182" s="31">
        <v>1049.1</v>
      </c>
      <c r="D182" s="31">
        <v>776.63</v>
      </c>
      <c r="E182" s="33">
        <v>16.723</v>
      </c>
      <c r="F182" s="33">
        <v>255.77</v>
      </c>
    </row>
    <row r="183" spans="1:6" s="61" customFormat="1" ht="13.5" customHeight="1">
      <c r="A183" s="20">
        <v>1998</v>
      </c>
      <c r="B183" s="21">
        <v>1998</v>
      </c>
      <c r="C183" s="36">
        <v>4041.3</v>
      </c>
      <c r="D183" s="36">
        <v>3157.8</v>
      </c>
      <c r="E183" s="52">
        <v>64.5</v>
      </c>
      <c r="F183" s="52">
        <v>819</v>
      </c>
    </row>
    <row r="184" spans="1:6" s="61" customFormat="1" ht="13.5" customHeight="1">
      <c r="A184" s="22" t="s">
        <v>41</v>
      </c>
      <c r="B184" s="23"/>
      <c r="C184" s="33">
        <v>988.64</v>
      </c>
      <c r="D184" s="33">
        <v>786.3</v>
      </c>
      <c r="E184" s="33">
        <v>15.951</v>
      </c>
      <c r="F184" s="33">
        <v>186.38</v>
      </c>
    </row>
    <row r="185" spans="1:6" s="61" customFormat="1" ht="13.5" customHeight="1">
      <c r="A185" s="22" t="s">
        <v>42</v>
      </c>
      <c r="B185" s="23"/>
      <c r="C185" s="33">
        <v>959.74</v>
      </c>
      <c r="D185" s="33">
        <v>761.96</v>
      </c>
      <c r="E185" s="33">
        <v>16.134</v>
      </c>
      <c r="F185" s="33">
        <v>181.64</v>
      </c>
    </row>
    <row r="186" spans="1:6" s="61" customFormat="1" ht="13.5" customHeight="1">
      <c r="A186" s="22" t="s">
        <v>43</v>
      </c>
      <c r="B186" s="23"/>
      <c r="C186" s="33">
        <v>983.15</v>
      </c>
      <c r="D186" s="33">
        <v>767.8</v>
      </c>
      <c r="E186" s="33">
        <v>16.3</v>
      </c>
      <c r="F186" s="33">
        <v>199.05</v>
      </c>
    </row>
    <row r="187" spans="1:6" s="61" customFormat="1" ht="13.5" customHeight="1" thickBot="1">
      <c r="A187" s="22" t="s">
        <v>44</v>
      </c>
      <c r="B187" s="23"/>
      <c r="C187" s="31">
        <v>1109.8</v>
      </c>
      <c r="D187" s="31">
        <v>841.74</v>
      </c>
      <c r="E187" s="33">
        <v>16.115</v>
      </c>
      <c r="F187" s="33">
        <v>251.92</v>
      </c>
    </row>
    <row r="188" spans="1:6" s="61" customFormat="1" ht="13.5" customHeight="1">
      <c r="A188" s="20">
        <v>1999</v>
      </c>
      <c r="B188" s="21">
        <v>1999</v>
      </c>
      <c r="C188" s="36">
        <v>4308.3</v>
      </c>
      <c r="D188" s="36">
        <v>3319.3</v>
      </c>
      <c r="E188" s="52">
        <v>67.5</v>
      </c>
      <c r="F188" s="52">
        <v>921.5</v>
      </c>
    </row>
    <row r="189" spans="1:6" s="61" customFormat="1" ht="13.5" customHeight="1">
      <c r="A189" s="22" t="s">
        <v>41</v>
      </c>
      <c r="B189" s="23"/>
      <c r="C189" s="33">
        <v>1058.9</v>
      </c>
      <c r="D189" s="33">
        <v>840.54</v>
      </c>
      <c r="E189" s="33">
        <v>16.472</v>
      </c>
      <c r="F189" s="33">
        <v>201.87</v>
      </c>
    </row>
    <row r="190" spans="1:6" s="61" customFormat="1" ht="13.5" customHeight="1">
      <c r="A190" s="22" t="s">
        <v>42</v>
      </c>
      <c r="B190" s="23"/>
      <c r="C190" s="33">
        <v>1024.4</v>
      </c>
      <c r="D190" s="33">
        <v>796.73</v>
      </c>
      <c r="E190" s="33">
        <v>17.03</v>
      </c>
      <c r="F190" s="33">
        <v>210.65</v>
      </c>
    </row>
    <row r="191" spans="1:6" s="61" customFormat="1" ht="13.5" customHeight="1">
      <c r="A191" s="22" t="s">
        <v>43</v>
      </c>
      <c r="B191" s="23"/>
      <c r="C191" s="33">
        <v>1018.9</v>
      </c>
      <c r="D191" s="33">
        <v>789.1</v>
      </c>
      <c r="E191" s="33">
        <v>17.195</v>
      </c>
      <c r="F191" s="33">
        <v>212.65</v>
      </c>
    </row>
    <row r="192" spans="1:6" s="61" customFormat="1" ht="13.5" customHeight="1" thickBot="1">
      <c r="A192" s="22" t="s">
        <v>44</v>
      </c>
      <c r="B192" s="28"/>
      <c r="C192" s="31">
        <v>1206.1</v>
      </c>
      <c r="D192" s="31">
        <v>892.93</v>
      </c>
      <c r="E192" s="33">
        <v>16.804</v>
      </c>
      <c r="F192" s="33">
        <v>296.33</v>
      </c>
    </row>
    <row r="193" spans="1:6" s="61" customFormat="1" ht="13.5" customHeight="1">
      <c r="A193" s="20">
        <v>2000</v>
      </c>
      <c r="B193" s="30">
        <v>2000</v>
      </c>
      <c r="C193" s="36">
        <v>4675.5</v>
      </c>
      <c r="D193" s="36">
        <v>3681.3</v>
      </c>
      <c r="E193" s="52">
        <v>67.6</v>
      </c>
      <c r="F193" s="52">
        <v>926.6</v>
      </c>
    </row>
    <row r="194" spans="1:6" s="61" customFormat="1" ht="13.5" customHeight="1">
      <c r="A194" s="22" t="s">
        <v>41</v>
      </c>
      <c r="B194" s="29"/>
      <c r="C194" s="33">
        <v>1139.6</v>
      </c>
      <c r="D194" s="33">
        <v>929.44</v>
      </c>
      <c r="E194" s="33">
        <v>16.674</v>
      </c>
      <c r="F194" s="33">
        <v>193.45</v>
      </c>
    </row>
    <row r="195" spans="1:6" s="61" customFormat="1" ht="13.5" customHeight="1">
      <c r="A195" s="22" t="s">
        <v>42</v>
      </c>
      <c r="B195" s="23"/>
      <c r="C195" s="33">
        <v>1107.1</v>
      </c>
      <c r="D195" s="33">
        <v>891.04</v>
      </c>
      <c r="E195" s="33">
        <v>16.897</v>
      </c>
      <c r="F195" s="33">
        <v>199.21</v>
      </c>
    </row>
    <row r="196" spans="1:6" s="61" customFormat="1" ht="13.5" customHeight="1">
      <c r="A196" s="22" t="s">
        <v>43</v>
      </c>
      <c r="B196" s="23"/>
      <c r="C196" s="33">
        <v>1131.9</v>
      </c>
      <c r="D196" s="33">
        <v>885.84</v>
      </c>
      <c r="E196" s="33">
        <v>17.012</v>
      </c>
      <c r="F196" s="33">
        <v>229.02</v>
      </c>
    </row>
    <row r="197" spans="1:6" s="61" customFormat="1" ht="13.5" customHeight="1" thickBot="1">
      <c r="A197" s="22" t="s">
        <v>44</v>
      </c>
      <c r="B197" s="23"/>
      <c r="C197" s="31">
        <v>1296.9</v>
      </c>
      <c r="D197" s="31">
        <v>974.99</v>
      </c>
      <c r="E197" s="33">
        <v>17.018</v>
      </c>
      <c r="F197" s="33">
        <v>304.92</v>
      </c>
    </row>
    <row r="198" spans="1:6" s="61" customFormat="1" ht="13.5" customHeight="1">
      <c r="A198" s="20">
        <v>2001</v>
      </c>
      <c r="B198" s="21">
        <v>2001</v>
      </c>
      <c r="C198" s="36">
        <v>5069.3</v>
      </c>
      <c r="D198" s="36">
        <v>3932.5</v>
      </c>
      <c r="E198" s="52">
        <v>72.3</v>
      </c>
      <c r="F198" s="52">
        <v>1064.5</v>
      </c>
    </row>
    <row r="199" spans="1:6" s="61" customFormat="1" ht="13.5" customHeight="1">
      <c r="A199" s="22" t="s">
        <v>41</v>
      </c>
      <c r="B199" s="24"/>
      <c r="C199" s="33">
        <v>1243</v>
      </c>
      <c r="D199" s="33">
        <v>1000.7</v>
      </c>
      <c r="E199" s="33">
        <v>17.249</v>
      </c>
      <c r="F199" s="33">
        <v>225.11</v>
      </c>
    </row>
    <row r="200" spans="1:6" s="61" customFormat="1" ht="13.5" customHeight="1">
      <c r="A200" s="22" t="s">
        <v>42</v>
      </c>
      <c r="B200" s="23"/>
      <c r="C200" s="33">
        <v>1200.4</v>
      </c>
      <c r="D200" s="33">
        <v>940.17</v>
      </c>
      <c r="E200" s="33">
        <v>18.119</v>
      </c>
      <c r="F200" s="33">
        <v>242.16</v>
      </c>
    </row>
    <row r="201" spans="1:6" s="61" customFormat="1" ht="13.5" customHeight="1">
      <c r="A201" s="22" t="s">
        <v>43</v>
      </c>
      <c r="B201" s="23"/>
      <c r="C201" s="33">
        <v>1226.9</v>
      </c>
      <c r="D201" s="33">
        <v>951.03</v>
      </c>
      <c r="E201" s="33">
        <v>18.42</v>
      </c>
      <c r="F201" s="33">
        <v>257.4</v>
      </c>
    </row>
    <row r="202" spans="1:6" s="61" customFormat="1" ht="13.5" customHeight="1" thickBot="1">
      <c r="A202" s="22" t="s">
        <v>44</v>
      </c>
      <c r="B202" s="23"/>
      <c r="C202" s="31">
        <v>1399</v>
      </c>
      <c r="D202" s="31">
        <v>1040.6</v>
      </c>
      <c r="E202" s="33">
        <v>18.512</v>
      </c>
      <c r="F202" s="33">
        <v>339.83</v>
      </c>
    </row>
    <row r="203" spans="1:6" s="61" customFormat="1" ht="13.5" customHeight="1">
      <c r="A203" s="20">
        <v>2002</v>
      </c>
      <c r="B203" s="21">
        <v>2002</v>
      </c>
      <c r="C203" s="36">
        <v>5311.1</v>
      </c>
      <c r="D203" s="36">
        <v>4067.6</v>
      </c>
      <c r="E203" s="52">
        <v>74.8</v>
      </c>
      <c r="F203" s="52">
        <v>1168.7</v>
      </c>
    </row>
    <row r="204" spans="1:6" s="61" customFormat="1" ht="13.5" customHeight="1">
      <c r="A204" s="22" t="s">
        <v>41</v>
      </c>
      <c r="B204" s="23"/>
      <c r="C204" s="33">
        <v>1284.5</v>
      </c>
      <c r="D204" s="33">
        <v>1011.6</v>
      </c>
      <c r="E204" s="33">
        <v>18.462</v>
      </c>
      <c r="F204" s="33">
        <v>254.47</v>
      </c>
    </row>
    <row r="205" spans="1:6" s="61" customFormat="1" ht="13.5" customHeight="1">
      <c r="A205" s="22" t="s">
        <v>42</v>
      </c>
      <c r="B205" s="23"/>
      <c r="C205" s="33">
        <v>1271</v>
      </c>
      <c r="D205" s="33">
        <v>987.03</v>
      </c>
      <c r="E205" s="33">
        <v>18.969</v>
      </c>
      <c r="F205" s="33">
        <v>265.04</v>
      </c>
    </row>
    <row r="206" spans="1:6" s="61" customFormat="1" ht="13.5" customHeight="1">
      <c r="A206" s="22" t="s">
        <v>43</v>
      </c>
      <c r="B206" s="23"/>
      <c r="C206" s="33">
        <v>1313</v>
      </c>
      <c r="D206" s="33">
        <v>1009.4</v>
      </c>
      <c r="E206" s="33">
        <v>18.984</v>
      </c>
      <c r="F206" s="33">
        <v>284.68</v>
      </c>
    </row>
    <row r="207" spans="1:6" s="61" customFormat="1" ht="13.5" customHeight="1" thickBot="1">
      <c r="A207" s="22" t="s">
        <v>44</v>
      </c>
      <c r="B207" s="23"/>
      <c r="C207" s="31">
        <v>1442.5</v>
      </c>
      <c r="D207" s="31">
        <v>1059.6</v>
      </c>
      <c r="E207" s="33">
        <v>18.385</v>
      </c>
      <c r="F207" s="33">
        <v>364.51</v>
      </c>
    </row>
    <row r="208" spans="1:6" s="61" customFormat="1" ht="13.5" customHeight="1">
      <c r="A208" s="20">
        <v>2003</v>
      </c>
      <c r="B208" s="21">
        <v>2003</v>
      </c>
      <c r="C208" s="54">
        <v>5753.7</v>
      </c>
      <c r="D208" s="38">
        <v>4323.6</v>
      </c>
      <c r="E208" s="38">
        <v>70.8</v>
      </c>
      <c r="F208" s="38">
        <v>1359.3</v>
      </c>
    </row>
    <row r="209" spans="1:6" s="61" customFormat="1" ht="13.5" customHeight="1">
      <c r="A209" s="22" t="s">
        <v>41</v>
      </c>
      <c r="B209" s="23"/>
      <c r="C209" s="55">
        <v>1352.9</v>
      </c>
      <c r="D209" s="40">
        <v>1045.9</v>
      </c>
      <c r="E209" s="40">
        <v>17.695</v>
      </c>
      <c r="F209" s="40">
        <v>289.32</v>
      </c>
    </row>
    <row r="210" spans="1:6" s="61" customFormat="1" ht="13.5" customHeight="1">
      <c r="A210" s="22" t="s">
        <v>42</v>
      </c>
      <c r="B210" s="23"/>
      <c r="C210" s="55">
        <v>1371.7</v>
      </c>
      <c r="D210" s="40">
        <v>1054</v>
      </c>
      <c r="E210" s="40">
        <v>18.014</v>
      </c>
      <c r="F210" s="40">
        <v>299.73</v>
      </c>
    </row>
    <row r="211" spans="1:6" s="61" customFormat="1" ht="12.75">
      <c r="A211" s="22" t="s">
        <v>43</v>
      </c>
      <c r="B211" s="23"/>
      <c r="C211" s="55">
        <v>1410.5</v>
      </c>
      <c r="D211" s="40">
        <v>1080</v>
      </c>
      <c r="E211" s="40">
        <v>17.763</v>
      </c>
      <c r="F211" s="40">
        <v>312.74</v>
      </c>
    </row>
    <row r="212" spans="1:6" s="61" customFormat="1" ht="13.5" thickBot="1">
      <c r="A212" s="22" t="s">
        <v>44</v>
      </c>
      <c r="B212" s="34"/>
      <c r="C212" s="57">
        <v>1618.6</v>
      </c>
      <c r="D212" s="40">
        <v>1143.8</v>
      </c>
      <c r="E212" s="42">
        <v>17.327</v>
      </c>
      <c r="F212" s="42">
        <v>457.51</v>
      </c>
    </row>
    <row r="213" spans="1:6" s="61" customFormat="1" ht="13.5" customHeight="1">
      <c r="A213" s="20">
        <v>2004</v>
      </c>
      <c r="B213" s="21">
        <v>2004</v>
      </c>
      <c r="C213" s="54">
        <v>6077.7</v>
      </c>
      <c r="D213" s="38">
        <v>4686.5</v>
      </c>
      <c r="E213" s="38">
        <v>71.3</v>
      </c>
      <c r="F213" s="38">
        <v>1319.9</v>
      </c>
    </row>
    <row r="214" spans="1:6" s="61" customFormat="1" ht="13.5" customHeight="1">
      <c r="A214" s="22" t="s">
        <v>41</v>
      </c>
      <c r="B214" s="23"/>
      <c r="C214" s="55">
        <v>1431</v>
      </c>
      <c r="D214" s="40">
        <v>1130.8</v>
      </c>
      <c r="E214" s="40">
        <v>17.047</v>
      </c>
      <c r="F214" s="40">
        <v>283.15</v>
      </c>
    </row>
    <row r="215" spans="1:6" s="61" customFormat="1" ht="13.5" customHeight="1">
      <c r="A215" s="22" t="s">
        <v>42</v>
      </c>
      <c r="B215" s="23"/>
      <c r="C215" s="55">
        <v>1456.4</v>
      </c>
      <c r="D215" s="40">
        <v>1125.3</v>
      </c>
      <c r="E215" s="40">
        <v>17.686</v>
      </c>
      <c r="F215" s="40">
        <v>313.41</v>
      </c>
    </row>
    <row r="216" spans="1:6" s="61" customFormat="1" ht="12.75">
      <c r="A216" s="22" t="s">
        <v>43</v>
      </c>
      <c r="B216" s="23"/>
      <c r="C216" s="55">
        <v>1517.8</v>
      </c>
      <c r="D216" s="40">
        <v>1177.9</v>
      </c>
      <c r="E216" s="40">
        <v>18.202</v>
      </c>
      <c r="F216" s="40">
        <v>321.65</v>
      </c>
    </row>
    <row r="217" spans="1:6" s="61" customFormat="1" ht="13.5" thickBot="1">
      <c r="A217" s="22" t="s">
        <v>44</v>
      </c>
      <c r="B217" s="34"/>
      <c r="C217" s="58">
        <v>1672.5</v>
      </c>
      <c r="D217" s="42">
        <v>1252.5</v>
      </c>
      <c r="E217" s="42">
        <v>18.365</v>
      </c>
      <c r="F217" s="42">
        <v>401.69</v>
      </c>
    </row>
    <row r="218" spans="1:6" s="61" customFormat="1" ht="13.5" customHeight="1">
      <c r="A218" s="20">
        <v>2005</v>
      </c>
      <c r="B218" s="21">
        <v>2005</v>
      </c>
      <c r="C218" s="54">
        <v>6536.6</v>
      </c>
      <c r="D218" s="38">
        <v>5039.6</v>
      </c>
      <c r="E218" s="38">
        <v>76.5</v>
      </c>
      <c r="F218" s="38">
        <v>1420.5</v>
      </c>
    </row>
    <row r="219" spans="1:6" s="61" customFormat="1" ht="13.5" customHeight="1">
      <c r="A219" s="22" t="s">
        <v>41</v>
      </c>
      <c r="B219" s="23"/>
      <c r="C219" s="55">
        <v>1545.6</v>
      </c>
      <c r="D219" s="40">
        <v>1229.6</v>
      </c>
      <c r="E219" s="40">
        <v>18.366</v>
      </c>
      <c r="F219" s="40">
        <v>297.6</v>
      </c>
    </row>
    <row r="220" spans="1:6" s="61" customFormat="1" ht="13.5" customHeight="1">
      <c r="A220" s="22" t="s">
        <v>42</v>
      </c>
      <c r="B220" s="23"/>
      <c r="C220" s="55">
        <v>1578</v>
      </c>
      <c r="D220" s="40">
        <v>1230.7</v>
      </c>
      <c r="E220" s="40">
        <v>19.064</v>
      </c>
      <c r="F220" s="40">
        <v>328.16</v>
      </c>
    </row>
    <row r="221" spans="1:6" s="61" customFormat="1" ht="12.75">
      <c r="A221" s="22" t="s">
        <v>43</v>
      </c>
      <c r="B221" s="23"/>
      <c r="C221" s="55">
        <v>1574.7</v>
      </c>
      <c r="D221" s="40">
        <v>1249.4</v>
      </c>
      <c r="E221" s="40">
        <v>19.378</v>
      </c>
      <c r="F221" s="40">
        <v>305.96</v>
      </c>
    </row>
    <row r="222" spans="1:6" s="61" customFormat="1" ht="13.5" thickBot="1">
      <c r="A222" s="22" t="s">
        <v>44</v>
      </c>
      <c r="B222" s="34"/>
      <c r="C222" s="58">
        <v>1838.4</v>
      </c>
      <c r="D222" s="42">
        <v>1329.9</v>
      </c>
      <c r="E222" s="42">
        <v>19.691</v>
      </c>
      <c r="F222" s="42">
        <v>488.78</v>
      </c>
    </row>
    <row r="223" spans="1:6" s="61" customFormat="1" ht="12.75">
      <c r="A223" s="20">
        <v>2006</v>
      </c>
      <c r="B223" s="21">
        <v>2006</v>
      </c>
      <c r="C223" s="54">
        <v>6956.4</v>
      </c>
      <c r="D223" s="38">
        <v>5380.6</v>
      </c>
      <c r="E223" s="38">
        <v>79</v>
      </c>
      <c r="F223" s="38">
        <v>1496.8</v>
      </c>
    </row>
    <row r="224" spans="1:6" s="61" customFormat="1" ht="12.75">
      <c r="A224" s="22" t="s">
        <v>41</v>
      </c>
      <c r="B224" s="23"/>
      <c r="C224" s="55">
        <v>1676.4</v>
      </c>
      <c r="D224" s="40">
        <v>1315.8</v>
      </c>
      <c r="E224" s="40">
        <v>19.392</v>
      </c>
      <c r="F224" s="40">
        <v>341.21</v>
      </c>
    </row>
    <row r="225" spans="1:6" s="61" customFormat="1" ht="12.75">
      <c r="A225" s="22" t="s">
        <v>42</v>
      </c>
      <c r="B225" s="23"/>
      <c r="C225" s="55">
        <v>1712.7</v>
      </c>
      <c r="D225" s="40">
        <v>1320.6</v>
      </c>
      <c r="E225" s="40">
        <v>19.799</v>
      </c>
      <c r="F225" s="40">
        <v>372.34</v>
      </c>
    </row>
    <row r="226" spans="1:6" s="61" customFormat="1" ht="12.75">
      <c r="A226" s="22" t="s">
        <v>43</v>
      </c>
      <c r="B226" s="23"/>
      <c r="C226" s="55">
        <v>1713</v>
      </c>
      <c r="D226" s="40">
        <v>1334.4</v>
      </c>
      <c r="E226" s="40">
        <v>19.816</v>
      </c>
      <c r="F226" s="40">
        <v>358.8</v>
      </c>
    </row>
    <row r="227" spans="1:6" s="61" customFormat="1" ht="13.5" thickBot="1">
      <c r="A227" s="22" t="s">
        <v>44</v>
      </c>
      <c r="B227" s="34"/>
      <c r="C227" s="58">
        <v>1854.2</v>
      </c>
      <c r="D227" s="42">
        <v>1409.7</v>
      </c>
      <c r="E227" s="42">
        <v>19.993</v>
      </c>
      <c r="F227" s="42">
        <v>424.45</v>
      </c>
    </row>
    <row r="228" spans="1:6" s="61" customFormat="1" ht="12.75">
      <c r="A228" s="20">
        <v>2007</v>
      </c>
      <c r="B228" s="21">
        <v>2007</v>
      </c>
      <c r="C228" s="54">
        <v>1778.7</v>
      </c>
      <c r="D228" s="38">
        <v>1405.9</v>
      </c>
      <c r="E228" s="38">
        <v>19.812</v>
      </c>
      <c r="F228" s="38">
        <v>352.96</v>
      </c>
    </row>
    <row r="229" spans="1:6" s="61" customFormat="1" ht="12.75">
      <c r="A229" s="22" t="s">
        <v>41</v>
      </c>
      <c r="B229" s="23"/>
      <c r="C229" s="55">
        <v>1778.7</v>
      </c>
      <c r="D229" s="40">
        <v>1405.9</v>
      </c>
      <c r="E229" s="40">
        <v>19.812</v>
      </c>
      <c r="F229" s="40">
        <v>352.96</v>
      </c>
    </row>
    <row r="230" spans="1:6" s="61" customFormat="1" ht="12.75">
      <c r="A230" s="22" t="s">
        <v>42</v>
      </c>
      <c r="B230" s="23"/>
      <c r="C230" s="55"/>
      <c r="D230" s="40"/>
      <c r="E230" s="40"/>
      <c r="F230" s="40"/>
    </row>
    <row r="231" spans="1:6" s="61" customFormat="1" ht="12.75">
      <c r="A231" s="22" t="s">
        <v>43</v>
      </c>
      <c r="B231" s="23"/>
      <c r="C231" s="55"/>
      <c r="D231" s="40"/>
      <c r="E231" s="40"/>
      <c r="F231" s="40"/>
    </row>
    <row r="232" spans="1:6" s="61" customFormat="1" ht="13.5" thickBot="1">
      <c r="A232" s="100" t="s">
        <v>44</v>
      </c>
      <c r="B232" s="34"/>
      <c r="C232" s="58"/>
      <c r="D232" s="42"/>
      <c r="E232" s="42"/>
      <c r="F232" s="42"/>
    </row>
    <row r="233" spans="1:6" s="61" customFormat="1" ht="12.75">
      <c r="A233" s="93"/>
      <c r="B233" s="93"/>
      <c r="C233" s="93"/>
      <c r="D233" s="93"/>
      <c r="E233" s="93"/>
      <c r="F233" s="93"/>
    </row>
    <row r="234" spans="1:6" s="61" customFormat="1" ht="12.75">
      <c r="A234" s="93"/>
      <c r="B234" s="93"/>
      <c r="C234" s="93"/>
      <c r="D234" s="93"/>
      <c r="E234" s="93"/>
      <c r="F234" s="93"/>
    </row>
    <row r="235" spans="1:6" s="61" customFormat="1" ht="12.75">
      <c r="A235" s="93"/>
      <c r="B235" s="93"/>
      <c r="C235" s="93"/>
      <c r="D235" s="93"/>
      <c r="E235" s="93"/>
      <c r="F235" s="93"/>
    </row>
    <row r="237" spans="1:11" s="60" customFormat="1" ht="30" customHeight="1" thickBot="1">
      <c r="A237" s="143" t="s">
        <v>79</v>
      </c>
      <c r="B237" s="142"/>
      <c r="C237" s="142"/>
      <c r="D237" s="142"/>
      <c r="E237" s="142"/>
      <c r="F237" s="142"/>
      <c r="G237" s="142"/>
      <c r="H237" s="142"/>
      <c r="I237" s="142"/>
      <c r="J237" s="142"/>
      <c r="K237" s="142"/>
    </row>
    <row r="238" spans="1:11" s="60" customFormat="1" ht="30" customHeight="1">
      <c r="A238" s="119" t="s">
        <v>63</v>
      </c>
      <c r="B238" s="122" t="s">
        <v>64</v>
      </c>
      <c r="C238" s="125" t="s">
        <v>46</v>
      </c>
      <c r="D238" s="126"/>
      <c r="E238" s="126"/>
      <c r="F238" s="126"/>
      <c r="G238" s="126"/>
      <c r="H238" s="126"/>
      <c r="I238" s="126"/>
      <c r="J238" s="126"/>
      <c r="K238" s="127"/>
    </row>
    <row r="239" spans="1:11" s="60" customFormat="1" ht="19.5" customHeight="1">
      <c r="A239" s="120"/>
      <c r="B239" s="123"/>
      <c r="C239" s="128" t="s">
        <v>52</v>
      </c>
      <c r="D239" s="131" t="s">
        <v>53</v>
      </c>
      <c r="E239" s="132"/>
      <c r="F239" s="132"/>
      <c r="G239" s="132"/>
      <c r="H239" s="132"/>
      <c r="I239" s="132"/>
      <c r="J239" s="133"/>
      <c r="K239" s="138" t="s">
        <v>54</v>
      </c>
    </row>
    <row r="240" spans="1:11" s="60" customFormat="1" ht="19.5" customHeight="1">
      <c r="A240" s="120"/>
      <c r="B240" s="123"/>
      <c r="C240" s="129"/>
      <c r="D240" s="134"/>
      <c r="E240" s="135"/>
      <c r="F240" s="135"/>
      <c r="G240" s="135"/>
      <c r="H240" s="135"/>
      <c r="I240" s="135"/>
      <c r="J240" s="130"/>
      <c r="K240" s="139"/>
    </row>
    <row r="241" spans="1:11" s="60" customFormat="1" ht="41.25" customHeight="1">
      <c r="A241" s="121"/>
      <c r="B241" s="124"/>
      <c r="C241" s="130"/>
      <c r="D241" s="136" t="s">
        <v>87</v>
      </c>
      <c r="E241" s="135"/>
      <c r="F241" s="135"/>
      <c r="G241" s="135"/>
      <c r="H241" s="135"/>
      <c r="I241" s="130"/>
      <c r="J241" s="137" t="s">
        <v>67</v>
      </c>
      <c r="K241" s="123"/>
    </row>
    <row r="242" spans="1:11" s="60" customFormat="1" ht="13.5" customHeight="1">
      <c r="A242" s="66" t="s">
        <v>66</v>
      </c>
      <c r="B242" s="67"/>
      <c r="C242" s="68"/>
      <c r="D242" s="69" t="s">
        <v>68</v>
      </c>
      <c r="E242" s="69" t="s">
        <v>69</v>
      </c>
      <c r="F242" s="69" t="s">
        <v>70</v>
      </c>
      <c r="G242" s="70" t="s">
        <v>71</v>
      </c>
      <c r="H242" s="70" t="s">
        <v>72</v>
      </c>
      <c r="I242" s="70" t="s">
        <v>73</v>
      </c>
      <c r="J242" s="124"/>
      <c r="K242" s="124"/>
    </row>
    <row r="243" spans="1:13" s="60" customFormat="1" ht="13.5" customHeight="1" thickBot="1">
      <c r="A243" s="71">
        <v>1</v>
      </c>
      <c r="B243" s="72">
        <v>2</v>
      </c>
      <c r="C243" s="73" t="s">
        <v>55</v>
      </c>
      <c r="D243" s="74">
        <v>4</v>
      </c>
      <c r="E243" s="75">
        <v>5</v>
      </c>
      <c r="F243" s="75">
        <v>6</v>
      </c>
      <c r="G243" s="70">
        <v>7</v>
      </c>
      <c r="H243" s="70">
        <v>8</v>
      </c>
      <c r="I243" s="70">
        <v>9</v>
      </c>
      <c r="J243" s="70" t="s">
        <v>56</v>
      </c>
      <c r="K243" s="70">
        <v>11</v>
      </c>
      <c r="L243"/>
      <c r="M243"/>
    </row>
    <row r="244" spans="1:13" s="60" customFormat="1" ht="13.5" customHeight="1">
      <c r="A244" s="20">
        <v>1995</v>
      </c>
      <c r="B244" s="21">
        <v>1995</v>
      </c>
      <c r="C244" s="76">
        <v>917.3</v>
      </c>
      <c r="D244" s="76">
        <v>2.1</v>
      </c>
      <c r="E244" s="76">
        <v>171.9</v>
      </c>
      <c r="F244" s="76">
        <v>45.8</v>
      </c>
      <c r="G244" s="76">
        <v>294.4</v>
      </c>
      <c r="H244" s="76">
        <v>262.4</v>
      </c>
      <c r="I244" s="76">
        <v>2</v>
      </c>
      <c r="J244" s="76">
        <v>778.6</v>
      </c>
      <c r="K244" s="77">
        <v>138.7</v>
      </c>
      <c r="L244"/>
      <c r="M244"/>
    </row>
    <row r="245" spans="1:13" s="60" customFormat="1" ht="13.5" customHeight="1">
      <c r="A245" s="22" t="s">
        <v>41</v>
      </c>
      <c r="B245" s="23"/>
      <c r="C245" s="78">
        <v>293.99</v>
      </c>
      <c r="D245" s="78">
        <v>0.74414</v>
      </c>
      <c r="E245" s="78">
        <v>38.707</v>
      </c>
      <c r="F245" s="78">
        <v>13.396</v>
      </c>
      <c r="G245" s="78">
        <v>70.827</v>
      </c>
      <c r="H245" s="78">
        <v>63.974</v>
      </c>
      <c r="I245" s="78">
        <v>0.49153</v>
      </c>
      <c r="J245" s="78">
        <v>188.14</v>
      </c>
      <c r="K245" s="78">
        <v>105.85</v>
      </c>
      <c r="L245"/>
      <c r="M245"/>
    </row>
    <row r="246" spans="1:13" s="60" customFormat="1" ht="13.5" customHeight="1">
      <c r="A246" s="22" t="s">
        <v>42</v>
      </c>
      <c r="B246" s="23"/>
      <c r="C246" s="78">
        <v>322.02</v>
      </c>
      <c r="D246" s="78">
        <v>0.49373</v>
      </c>
      <c r="E246" s="78">
        <v>45.641</v>
      </c>
      <c r="F246" s="78">
        <v>12.272</v>
      </c>
      <c r="G246" s="78">
        <v>72.121</v>
      </c>
      <c r="H246" s="78">
        <v>71.261</v>
      </c>
      <c r="I246" s="78">
        <v>0.4941</v>
      </c>
      <c r="J246" s="78">
        <v>202.28</v>
      </c>
      <c r="K246" s="78">
        <v>119.74</v>
      </c>
      <c r="L246"/>
      <c r="M246"/>
    </row>
    <row r="247" spans="1:13" s="60" customFormat="1" ht="13.5" customHeight="1">
      <c r="A247" s="22" t="s">
        <v>43</v>
      </c>
      <c r="B247" s="23"/>
      <c r="C247" s="78">
        <v>162.94</v>
      </c>
      <c r="D247" s="78">
        <v>0.43502</v>
      </c>
      <c r="E247" s="78">
        <v>41.374</v>
      </c>
      <c r="F247" s="78">
        <v>9.9546</v>
      </c>
      <c r="G247" s="78">
        <v>74.576</v>
      </c>
      <c r="H247" s="78">
        <v>61.51</v>
      </c>
      <c r="I247" s="78">
        <v>0.50128</v>
      </c>
      <c r="J247" s="78">
        <v>188.35</v>
      </c>
      <c r="K247" s="78">
        <v>-25.41</v>
      </c>
      <c r="L247"/>
      <c r="M247"/>
    </row>
    <row r="248" spans="1:13" s="60" customFormat="1" ht="13.5" customHeight="1" thickBot="1">
      <c r="A248" s="22" t="s">
        <v>44</v>
      </c>
      <c r="B248" s="23"/>
      <c r="C248" s="78">
        <v>138.35</v>
      </c>
      <c r="D248" s="78">
        <v>0.42711</v>
      </c>
      <c r="E248" s="78">
        <v>46.177</v>
      </c>
      <c r="F248" s="78">
        <v>10.177</v>
      </c>
      <c r="G248" s="78">
        <v>76.876</v>
      </c>
      <c r="H248" s="78">
        <v>65.654</v>
      </c>
      <c r="I248" s="78">
        <v>0.51308</v>
      </c>
      <c r="J248" s="78">
        <v>199.83</v>
      </c>
      <c r="K248" s="79">
        <v>-61.478</v>
      </c>
      <c r="L248"/>
      <c r="M248"/>
    </row>
    <row r="249" spans="1:13" s="60" customFormat="1" ht="12.75">
      <c r="A249" s="20">
        <v>1996</v>
      </c>
      <c r="B249" s="21">
        <v>1996</v>
      </c>
      <c r="C249" s="76">
        <v>942.4</v>
      </c>
      <c r="D249" s="76">
        <v>0.9</v>
      </c>
      <c r="E249" s="76">
        <v>199.4</v>
      </c>
      <c r="F249" s="76">
        <v>74.3</v>
      </c>
      <c r="G249" s="76">
        <v>330.5</v>
      </c>
      <c r="H249" s="76">
        <v>253.9</v>
      </c>
      <c r="I249" s="76">
        <v>2.2</v>
      </c>
      <c r="J249" s="76">
        <v>861.2</v>
      </c>
      <c r="K249" s="77">
        <v>81.2</v>
      </c>
      <c r="L249"/>
      <c r="M249"/>
    </row>
    <row r="250" spans="1:13" s="60" customFormat="1" ht="12.75">
      <c r="A250" s="22" t="s">
        <v>41</v>
      </c>
      <c r="B250" s="23"/>
      <c r="C250" s="78">
        <v>325.16</v>
      </c>
      <c r="D250" s="78">
        <v>0.30051</v>
      </c>
      <c r="E250" s="78">
        <v>46.565</v>
      </c>
      <c r="F250" s="78">
        <v>14.983</v>
      </c>
      <c r="G250" s="78">
        <v>81.175</v>
      </c>
      <c r="H250" s="78">
        <v>61.765</v>
      </c>
      <c r="I250" s="78">
        <v>0.52952</v>
      </c>
      <c r="J250" s="78">
        <v>205.32</v>
      </c>
      <c r="K250" s="78">
        <v>119.84</v>
      </c>
      <c r="L250"/>
      <c r="M250"/>
    </row>
    <row r="251" spans="1:13" s="60" customFormat="1" ht="12.75">
      <c r="A251" s="22" t="s">
        <v>42</v>
      </c>
      <c r="B251" s="23"/>
      <c r="C251" s="78">
        <v>311.4</v>
      </c>
      <c r="D251" s="78">
        <v>0.21231</v>
      </c>
      <c r="E251" s="78">
        <v>51.647</v>
      </c>
      <c r="F251" s="78">
        <v>13.524</v>
      </c>
      <c r="G251" s="78">
        <v>82.583</v>
      </c>
      <c r="H251" s="78">
        <v>68.892</v>
      </c>
      <c r="I251" s="78">
        <v>0.54427</v>
      </c>
      <c r="J251" s="78">
        <v>217.4</v>
      </c>
      <c r="K251" s="78">
        <v>93.997</v>
      </c>
      <c r="L251"/>
      <c r="M251"/>
    </row>
    <row r="252" spans="1:13" s="60" customFormat="1" ht="12.75">
      <c r="A252" s="22" t="s">
        <v>43</v>
      </c>
      <c r="B252" s="23"/>
      <c r="C252" s="78">
        <v>148.91</v>
      </c>
      <c r="D252" s="78">
        <v>0.17289</v>
      </c>
      <c r="E252" s="78">
        <v>49.461</v>
      </c>
      <c r="F252" s="78">
        <v>23.14</v>
      </c>
      <c r="G252" s="78">
        <v>83.994</v>
      </c>
      <c r="H252" s="78">
        <v>59.681</v>
      </c>
      <c r="I252" s="78">
        <v>0.55738</v>
      </c>
      <c r="J252" s="78">
        <v>217.01</v>
      </c>
      <c r="K252" s="78">
        <v>-68.099</v>
      </c>
      <c r="L252"/>
      <c r="M252"/>
    </row>
    <row r="253" spans="1:13" s="60" customFormat="1" ht="13.5" thickBot="1">
      <c r="A253" s="22" t="s">
        <v>44</v>
      </c>
      <c r="B253" s="23"/>
      <c r="C253" s="78">
        <v>156.94</v>
      </c>
      <c r="D253" s="78">
        <v>0.21429</v>
      </c>
      <c r="E253" s="78">
        <v>51.728</v>
      </c>
      <c r="F253" s="78">
        <v>22.653</v>
      </c>
      <c r="G253" s="78">
        <v>82.748</v>
      </c>
      <c r="H253" s="78">
        <v>63.562</v>
      </c>
      <c r="I253" s="78">
        <v>0.56884</v>
      </c>
      <c r="J253" s="78">
        <v>221.47</v>
      </c>
      <c r="K253" s="79">
        <v>-64.535</v>
      </c>
      <c r="L253"/>
      <c r="M253"/>
    </row>
    <row r="254" spans="1:13" s="60" customFormat="1" ht="12.75">
      <c r="A254" s="20">
        <v>1997</v>
      </c>
      <c r="B254" s="21">
        <v>1997</v>
      </c>
      <c r="C254" s="76">
        <v>885.2</v>
      </c>
      <c r="D254" s="76">
        <v>1.3</v>
      </c>
      <c r="E254" s="76">
        <v>221.6</v>
      </c>
      <c r="F254" s="76">
        <v>40.7</v>
      </c>
      <c r="G254" s="76">
        <v>312.7</v>
      </c>
      <c r="H254" s="76">
        <v>268.5</v>
      </c>
      <c r="I254" s="76">
        <v>2.3</v>
      </c>
      <c r="J254" s="76">
        <v>847.1</v>
      </c>
      <c r="K254" s="77">
        <v>38.1</v>
      </c>
      <c r="L254"/>
      <c r="M254"/>
    </row>
    <row r="255" spans="1:13" s="60" customFormat="1" ht="12.75">
      <c r="A255" s="22" t="s">
        <v>41</v>
      </c>
      <c r="B255" s="23"/>
      <c r="C255" s="78">
        <v>266.75</v>
      </c>
      <c r="D255" s="78">
        <v>0.41041</v>
      </c>
      <c r="E255" s="78">
        <v>49.969</v>
      </c>
      <c r="F255" s="78">
        <v>10.797</v>
      </c>
      <c r="G255" s="78">
        <v>81.965</v>
      </c>
      <c r="H255" s="78">
        <v>64.184</v>
      </c>
      <c r="I255" s="78">
        <v>0.57867</v>
      </c>
      <c r="J255" s="78">
        <v>207.9</v>
      </c>
      <c r="K255" s="78">
        <v>58.846</v>
      </c>
      <c r="L255"/>
      <c r="M255"/>
    </row>
    <row r="256" spans="1:13" s="60" customFormat="1" ht="12.75">
      <c r="A256" s="22" t="s">
        <v>42</v>
      </c>
      <c r="B256" s="23"/>
      <c r="C256" s="78">
        <v>295.27</v>
      </c>
      <c r="D256" s="78">
        <v>0.43297</v>
      </c>
      <c r="E256" s="78">
        <v>55.061</v>
      </c>
      <c r="F256" s="78">
        <v>10.319</v>
      </c>
      <c r="G256" s="78">
        <v>78.727</v>
      </c>
      <c r="H256" s="78">
        <v>72.418</v>
      </c>
      <c r="I256" s="78">
        <v>0.58113</v>
      </c>
      <c r="J256" s="78">
        <v>217.54</v>
      </c>
      <c r="K256" s="78">
        <v>77.73</v>
      </c>
      <c r="L256"/>
      <c r="M256"/>
    </row>
    <row r="257" spans="1:13" s="60" customFormat="1" ht="12.75">
      <c r="A257" s="22" t="s">
        <v>43</v>
      </c>
      <c r="B257" s="23"/>
      <c r="C257" s="78">
        <v>170.15</v>
      </c>
      <c r="D257" s="78">
        <v>0.29308</v>
      </c>
      <c r="E257" s="78">
        <v>56.488</v>
      </c>
      <c r="F257" s="78">
        <v>9.0855</v>
      </c>
      <c r="G257" s="78">
        <v>77.591</v>
      </c>
      <c r="H257" s="78">
        <v>63.471</v>
      </c>
      <c r="I257" s="78">
        <v>0.57623</v>
      </c>
      <c r="J257" s="78">
        <v>207.5</v>
      </c>
      <c r="K257" s="78">
        <v>-37.354</v>
      </c>
      <c r="L257"/>
      <c r="M257"/>
    </row>
    <row r="258" spans="1:13" s="60" customFormat="1" ht="13.5" thickBot="1">
      <c r="A258" s="22" t="s">
        <v>44</v>
      </c>
      <c r="B258" s="23"/>
      <c r="C258" s="78">
        <v>153.03</v>
      </c>
      <c r="D258" s="78">
        <v>0.16355</v>
      </c>
      <c r="E258" s="78">
        <v>60.082</v>
      </c>
      <c r="F258" s="78">
        <v>10.499</v>
      </c>
      <c r="G258" s="78">
        <v>74.416</v>
      </c>
      <c r="H258" s="78">
        <v>68.427</v>
      </c>
      <c r="I258" s="78">
        <v>0.56397</v>
      </c>
      <c r="J258" s="78">
        <v>214.15</v>
      </c>
      <c r="K258" s="79">
        <v>-61.122</v>
      </c>
      <c r="L258"/>
      <c r="M258"/>
    </row>
    <row r="259" spans="1:13" s="60" customFormat="1" ht="12.75">
      <c r="A259" s="20">
        <v>1998</v>
      </c>
      <c r="B259" s="21">
        <v>1998</v>
      </c>
      <c r="C259" s="76">
        <v>948.4</v>
      </c>
      <c r="D259" s="76">
        <v>-0.7</v>
      </c>
      <c r="E259" s="76">
        <v>274.1</v>
      </c>
      <c r="F259" s="76">
        <v>51</v>
      </c>
      <c r="G259" s="76">
        <v>294.9</v>
      </c>
      <c r="H259" s="76">
        <v>303.7</v>
      </c>
      <c r="I259" s="76">
        <v>2.2</v>
      </c>
      <c r="J259" s="76">
        <v>925.2</v>
      </c>
      <c r="K259" s="77">
        <v>23.2</v>
      </c>
      <c r="L259"/>
      <c r="M259"/>
    </row>
    <row r="260" spans="1:13" s="60" customFormat="1" ht="12.75">
      <c r="A260" s="22" t="s">
        <v>41</v>
      </c>
      <c r="B260" s="23"/>
      <c r="C260" s="78">
        <v>250.12</v>
      </c>
      <c r="D260" s="78">
        <v>-0.067051</v>
      </c>
      <c r="E260" s="78">
        <v>61.645</v>
      </c>
      <c r="F260" s="78">
        <v>13.717</v>
      </c>
      <c r="G260" s="78">
        <v>74.336</v>
      </c>
      <c r="H260" s="78">
        <v>73.241</v>
      </c>
      <c r="I260" s="78">
        <v>0.54432</v>
      </c>
      <c r="J260" s="78">
        <v>223.42</v>
      </c>
      <c r="K260" s="78">
        <v>26.707</v>
      </c>
      <c r="L260"/>
      <c r="M260"/>
    </row>
    <row r="261" spans="1:13" s="60" customFormat="1" ht="12.75">
      <c r="A261" s="22" t="s">
        <v>42</v>
      </c>
      <c r="B261" s="23"/>
      <c r="C261" s="78">
        <v>297.13</v>
      </c>
      <c r="D261" s="78">
        <v>-0.14288</v>
      </c>
      <c r="E261" s="78">
        <v>64.947</v>
      </c>
      <c r="F261" s="78">
        <v>13.728</v>
      </c>
      <c r="G261" s="78">
        <v>73.494</v>
      </c>
      <c r="H261" s="78">
        <v>82.372</v>
      </c>
      <c r="I261" s="78">
        <v>0.53874</v>
      </c>
      <c r="J261" s="78">
        <v>234.94</v>
      </c>
      <c r="K261" s="78">
        <v>62.195</v>
      </c>
      <c r="L261"/>
      <c r="M261"/>
    </row>
    <row r="262" spans="1:13" s="60" customFormat="1" ht="12.75">
      <c r="A262" s="22" t="s">
        <v>43</v>
      </c>
      <c r="B262" s="23"/>
      <c r="C262" s="78">
        <v>195.88</v>
      </c>
      <c r="D262" s="78">
        <v>-0.30847</v>
      </c>
      <c r="E262" s="78">
        <v>75.802</v>
      </c>
      <c r="F262" s="78">
        <v>12.081</v>
      </c>
      <c r="G262" s="78">
        <v>74.3</v>
      </c>
      <c r="H262" s="78">
        <v>71.51</v>
      </c>
      <c r="I262" s="78">
        <v>0.5472</v>
      </c>
      <c r="J262" s="78">
        <v>233.93</v>
      </c>
      <c r="K262" s="78">
        <v>-38.048</v>
      </c>
      <c r="L262"/>
      <c r="M262"/>
    </row>
    <row r="263" spans="1:13" s="60" customFormat="1" ht="13.5" thickBot="1">
      <c r="A263" s="22" t="s">
        <v>44</v>
      </c>
      <c r="B263" s="23"/>
      <c r="C263" s="78">
        <v>205.26</v>
      </c>
      <c r="D263" s="78">
        <v>-0.1816</v>
      </c>
      <c r="E263" s="78">
        <v>71.706</v>
      </c>
      <c r="F263" s="78">
        <v>11.474</v>
      </c>
      <c r="G263" s="78">
        <v>72.77</v>
      </c>
      <c r="H263" s="78">
        <v>76.577</v>
      </c>
      <c r="I263" s="78">
        <v>0.56973</v>
      </c>
      <c r="J263" s="78">
        <v>232.91</v>
      </c>
      <c r="K263" s="79">
        <v>-27.655</v>
      </c>
      <c r="L263"/>
      <c r="M263"/>
    </row>
    <row r="264" spans="1:13" s="60" customFormat="1" ht="12.75">
      <c r="A264" s="20">
        <v>1999</v>
      </c>
      <c r="B264" s="21">
        <v>1999</v>
      </c>
      <c r="C264" s="76">
        <v>903.3</v>
      </c>
      <c r="D264" s="76">
        <v>-0.4</v>
      </c>
      <c r="E264" s="76">
        <v>269.9</v>
      </c>
      <c r="F264" s="76">
        <v>46.3</v>
      </c>
      <c r="G264" s="76">
        <v>307.7</v>
      </c>
      <c r="H264" s="76">
        <v>309.4</v>
      </c>
      <c r="I264" s="76">
        <v>2.5</v>
      </c>
      <c r="J264" s="76">
        <v>935.4</v>
      </c>
      <c r="K264" s="77">
        <v>-32.1</v>
      </c>
      <c r="L264"/>
      <c r="M264"/>
    </row>
    <row r="265" spans="1:13" s="60" customFormat="1" ht="12.75">
      <c r="A265" s="22" t="s">
        <v>41</v>
      </c>
      <c r="B265" s="23"/>
      <c r="C265" s="78">
        <v>239.08</v>
      </c>
      <c r="D265" s="78">
        <v>-0.27345</v>
      </c>
      <c r="E265" s="78">
        <v>68.623</v>
      </c>
      <c r="F265" s="78">
        <v>12.771</v>
      </c>
      <c r="G265" s="78">
        <v>74.829</v>
      </c>
      <c r="H265" s="78">
        <v>75.829</v>
      </c>
      <c r="I265" s="78">
        <v>0.60635</v>
      </c>
      <c r="J265" s="78">
        <v>232.39</v>
      </c>
      <c r="K265" s="78">
        <v>6.6952</v>
      </c>
      <c r="L265"/>
      <c r="M265"/>
    </row>
    <row r="266" spans="1:13" s="60" customFormat="1" ht="12.75">
      <c r="A266" s="22" t="s">
        <v>42</v>
      </c>
      <c r="B266" s="23"/>
      <c r="C266" s="78">
        <v>318.71</v>
      </c>
      <c r="D266" s="78">
        <v>-0.20342</v>
      </c>
      <c r="E266" s="78">
        <v>70.526</v>
      </c>
      <c r="F266" s="78">
        <v>12.506</v>
      </c>
      <c r="G266" s="78">
        <v>76.021</v>
      </c>
      <c r="H266" s="78">
        <v>84.554</v>
      </c>
      <c r="I266" s="78">
        <v>0.62845</v>
      </c>
      <c r="J266" s="78">
        <v>244.03</v>
      </c>
      <c r="K266" s="78">
        <v>74.683</v>
      </c>
      <c r="L266"/>
      <c r="M266"/>
    </row>
    <row r="267" spans="1:13" s="60" customFormat="1" ht="12.75">
      <c r="A267" s="22" t="s">
        <v>43</v>
      </c>
      <c r="B267" s="23"/>
      <c r="C267" s="78">
        <v>145.98</v>
      </c>
      <c r="D267" s="78">
        <v>-0.069673</v>
      </c>
      <c r="E267" s="78">
        <v>65.178</v>
      </c>
      <c r="F267" s="78">
        <v>10.517</v>
      </c>
      <c r="G267" s="78">
        <v>78.812</v>
      </c>
      <c r="H267" s="78">
        <v>72.483</v>
      </c>
      <c r="I267" s="78">
        <v>0.63605</v>
      </c>
      <c r="J267" s="78">
        <v>227.56</v>
      </c>
      <c r="K267" s="78">
        <v>-81.578</v>
      </c>
      <c r="L267"/>
      <c r="M267"/>
    </row>
    <row r="268" spans="1:13" s="60" customFormat="1" ht="13.5" thickBot="1">
      <c r="A268" s="22" t="s">
        <v>44</v>
      </c>
      <c r="B268" s="28"/>
      <c r="C268" s="78">
        <v>199.53</v>
      </c>
      <c r="D268" s="78">
        <v>0.14655</v>
      </c>
      <c r="E268" s="78">
        <v>65.573</v>
      </c>
      <c r="F268" s="78">
        <v>10.506</v>
      </c>
      <c r="G268" s="78">
        <v>78.038</v>
      </c>
      <c r="H268" s="78">
        <v>76.534</v>
      </c>
      <c r="I268" s="78">
        <v>0.62915</v>
      </c>
      <c r="J268" s="78">
        <v>231.43</v>
      </c>
      <c r="K268" s="79">
        <v>-31.9</v>
      </c>
      <c r="L268"/>
      <c r="M268"/>
    </row>
    <row r="269" spans="1:13" s="60" customFormat="1" ht="12.75">
      <c r="A269" s="20">
        <v>2000</v>
      </c>
      <c r="B269" s="30">
        <v>2000</v>
      </c>
      <c r="C269" s="76">
        <v>1060.1</v>
      </c>
      <c r="D269" s="76">
        <v>2.9</v>
      </c>
      <c r="E269" s="76">
        <v>277.4</v>
      </c>
      <c r="F269" s="76">
        <v>82.5</v>
      </c>
      <c r="G269" s="76">
        <v>312.7</v>
      </c>
      <c r="H269" s="76">
        <v>303.8</v>
      </c>
      <c r="I269" s="76">
        <v>2.4</v>
      </c>
      <c r="J269" s="76">
        <v>981.7</v>
      </c>
      <c r="K269" s="77">
        <v>78.4</v>
      </c>
      <c r="L269"/>
      <c r="M269"/>
    </row>
    <row r="270" spans="1:13" s="60" customFormat="1" ht="12.75">
      <c r="A270" s="22" t="s">
        <v>41</v>
      </c>
      <c r="B270" s="29"/>
      <c r="C270" s="78">
        <v>270.31</v>
      </c>
      <c r="D270" s="78">
        <v>0.5218</v>
      </c>
      <c r="E270" s="78">
        <v>63.359</v>
      </c>
      <c r="F270" s="78">
        <v>12.441</v>
      </c>
      <c r="G270" s="78">
        <v>78.348</v>
      </c>
      <c r="H270" s="78">
        <v>73.226</v>
      </c>
      <c r="I270" s="78">
        <v>0.60776</v>
      </c>
      <c r="J270" s="78">
        <v>228.5</v>
      </c>
      <c r="K270" s="78">
        <v>41.805</v>
      </c>
      <c r="L270"/>
      <c r="M270"/>
    </row>
    <row r="271" spans="1:13" s="60" customFormat="1" ht="12.75">
      <c r="A271" s="22" t="s">
        <v>42</v>
      </c>
      <c r="B271" s="23"/>
      <c r="C271" s="78">
        <v>371.44</v>
      </c>
      <c r="D271" s="78">
        <v>0.57524</v>
      </c>
      <c r="E271" s="78">
        <v>71.354</v>
      </c>
      <c r="F271" s="78">
        <v>15.216</v>
      </c>
      <c r="G271" s="78">
        <v>77.625</v>
      </c>
      <c r="H271" s="78">
        <v>81.427</v>
      </c>
      <c r="I271" s="78">
        <v>0.59611</v>
      </c>
      <c r="J271" s="78">
        <v>246.79</v>
      </c>
      <c r="K271" s="78">
        <v>124.65</v>
      </c>
      <c r="L271"/>
      <c r="M271"/>
    </row>
    <row r="272" spans="1:13" s="60" customFormat="1" ht="12.75">
      <c r="A272" s="22" t="s">
        <v>43</v>
      </c>
      <c r="B272" s="23"/>
      <c r="C272" s="78">
        <v>154.59</v>
      </c>
      <c r="D272" s="78">
        <v>0.8056</v>
      </c>
      <c r="E272" s="78">
        <v>68.733</v>
      </c>
      <c r="F272" s="78">
        <v>27.372</v>
      </c>
      <c r="G272" s="78">
        <v>78.649</v>
      </c>
      <c r="H272" s="78">
        <v>71.3</v>
      </c>
      <c r="I272" s="78">
        <v>0.59417</v>
      </c>
      <c r="J272" s="78">
        <v>247.45</v>
      </c>
      <c r="K272" s="78">
        <v>-92.864</v>
      </c>
      <c r="L272"/>
      <c r="M272"/>
    </row>
    <row r="273" spans="1:13" s="60" customFormat="1" ht="13.5" thickBot="1">
      <c r="A273" s="22" t="s">
        <v>44</v>
      </c>
      <c r="B273" s="23"/>
      <c r="C273" s="78">
        <v>263.76</v>
      </c>
      <c r="D273" s="78">
        <v>0.99736</v>
      </c>
      <c r="E273" s="78">
        <v>73.954</v>
      </c>
      <c r="F273" s="78">
        <v>27.471</v>
      </c>
      <c r="G273" s="78">
        <v>78.078</v>
      </c>
      <c r="H273" s="78">
        <v>77.846</v>
      </c>
      <c r="I273" s="78">
        <v>0.60196</v>
      </c>
      <c r="J273" s="78">
        <v>258.95</v>
      </c>
      <c r="K273" s="79">
        <v>4.8088</v>
      </c>
      <c r="L273"/>
      <c r="M273"/>
    </row>
    <row r="274" spans="1:13" s="60" customFormat="1" ht="12.75">
      <c r="A274" s="20">
        <v>2001</v>
      </c>
      <c r="B274" s="21">
        <v>2001</v>
      </c>
      <c r="C274" s="76">
        <v>1022.2</v>
      </c>
      <c r="D274" s="76">
        <v>4.8</v>
      </c>
      <c r="E274" s="76">
        <v>300.8</v>
      </c>
      <c r="F274" s="76">
        <v>68.4</v>
      </c>
      <c r="G274" s="76">
        <v>324.7</v>
      </c>
      <c r="H274" s="76">
        <v>340.3</v>
      </c>
      <c r="I274" s="76">
        <v>2.4</v>
      </c>
      <c r="J274" s="76">
        <v>1041.4</v>
      </c>
      <c r="K274" s="77">
        <v>-19.2</v>
      </c>
      <c r="L274"/>
      <c r="M274"/>
    </row>
    <row r="275" spans="1:13" s="60" customFormat="1" ht="12.75">
      <c r="A275" s="22" t="s">
        <v>41</v>
      </c>
      <c r="B275" s="24"/>
      <c r="C275" s="78">
        <v>290.4</v>
      </c>
      <c r="D275" s="78">
        <v>1.1109</v>
      </c>
      <c r="E275" s="78">
        <v>64.328</v>
      </c>
      <c r="F275" s="78">
        <v>15.683</v>
      </c>
      <c r="G275" s="78">
        <v>78.944</v>
      </c>
      <c r="H275" s="78">
        <v>79.957</v>
      </c>
      <c r="I275" s="78">
        <v>0.61947</v>
      </c>
      <c r="J275" s="78">
        <v>240.64</v>
      </c>
      <c r="K275" s="78">
        <v>49.759</v>
      </c>
      <c r="L275"/>
      <c r="M275"/>
    </row>
    <row r="276" spans="1:13" s="60" customFormat="1" ht="12.75">
      <c r="A276" s="22" t="s">
        <v>42</v>
      </c>
      <c r="B276" s="23"/>
      <c r="C276" s="78">
        <v>378.43</v>
      </c>
      <c r="D276" s="78">
        <v>1.1951</v>
      </c>
      <c r="E276" s="78">
        <v>90.559</v>
      </c>
      <c r="F276" s="78">
        <v>17.543</v>
      </c>
      <c r="G276" s="78">
        <v>80.076</v>
      </c>
      <c r="H276" s="78">
        <v>87.795</v>
      </c>
      <c r="I276" s="78">
        <v>0.61869</v>
      </c>
      <c r="J276" s="78">
        <v>277.79</v>
      </c>
      <c r="K276" s="78">
        <v>100.64</v>
      </c>
      <c r="L276"/>
      <c r="M276"/>
    </row>
    <row r="277" spans="1:13" s="60" customFormat="1" ht="12.75">
      <c r="A277" s="22" t="s">
        <v>43</v>
      </c>
      <c r="B277" s="23"/>
      <c r="C277" s="78">
        <v>191.58</v>
      </c>
      <c r="D277" s="78">
        <v>1.257</v>
      </c>
      <c r="E277" s="78">
        <v>72.34</v>
      </c>
      <c r="F277" s="78">
        <v>21.449</v>
      </c>
      <c r="G277" s="78">
        <v>82.375</v>
      </c>
      <c r="H277" s="78">
        <v>86.513</v>
      </c>
      <c r="I277" s="78">
        <v>0.59961</v>
      </c>
      <c r="J277" s="78">
        <v>264.53</v>
      </c>
      <c r="K277" s="78">
        <v>-72.959</v>
      </c>
      <c r="L277"/>
      <c r="M277"/>
    </row>
    <row r="278" spans="1:13" s="60" customFormat="1" ht="13.5" thickBot="1">
      <c r="A278" s="22" t="s">
        <v>44</v>
      </c>
      <c r="B278" s="23"/>
      <c r="C278" s="78">
        <v>161.79</v>
      </c>
      <c r="D278" s="78">
        <v>1.237</v>
      </c>
      <c r="E278" s="78">
        <v>73.573</v>
      </c>
      <c r="F278" s="78">
        <v>13.724</v>
      </c>
      <c r="G278" s="78">
        <v>83.305</v>
      </c>
      <c r="H278" s="78">
        <v>86.035</v>
      </c>
      <c r="I278" s="78">
        <v>0.56222</v>
      </c>
      <c r="J278" s="78">
        <v>258.44</v>
      </c>
      <c r="K278" s="79">
        <v>-96.646</v>
      </c>
      <c r="L278"/>
      <c r="M278"/>
    </row>
    <row r="279" spans="1:13" s="60" customFormat="1" ht="12.75">
      <c r="A279" s="20">
        <v>2002</v>
      </c>
      <c r="B279" s="21">
        <v>2002</v>
      </c>
      <c r="C279" s="76">
        <v>1205.8</v>
      </c>
      <c r="D279" s="76">
        <v>3.1</v>
      </c>
      <c r="E279" s="76">
        <v>279.1</v>
      </c>
      <c r="F279" s="76">
        <v>143.8</v>
      </c>
      <c r="G279" s="76">
        <v>363.4</v>
      </c>
      <c r="H279" s="76">
        <v>370.3</v>
      </c>
      <c r="I279" s="76">
        <v>1.9</v>
      </c>
      <c r="J279" s="76">
        <v>1161.6</v>
      </c>
      <c r="K279" s="77">
        <v>44.2</v>
      </c>
      <c r="L279"/>
      <c r="M279"/>
    </row>
    <row r="280" spans="1:13" s="60" customFormat="1" ht="12.75">
      <c r="A280" s="22" t="s">
        <v>41</v>
      </c>
      <c r="B280" s="23"/>
      <c r="C280" s="78">
        <v>354.76</v>
      </c>
      <c r="D280" s="78">
        <v>0.90231</v>
      </c>
      <c r="E280" s="78">
        <v>68.577</v>
      </c>
      <c r="F280" s="78">
        <v>17.362</v>
      </c>
      <c r="G280" s="78">
        <v>88.328</v>
      </c>
      <c r="H280" s="78">
        <v>86.958</v>
      </c>
      <c r="I280" s="78">
        <v>0.50647</v>
      </c>
      <c r="J280" s="78">
        <v>262.63</v>
      </c>
      <c r="K280" s="78">
        <v>92.122</v>
      </c>
      <c r="L280"/>
      <c r="M280"/>
    </row>
    <row r="281" spans="1:13" s="60" customFormat="1" ht="12.75">
      <c r="A281" s="22" t="s">
        <v>42</v>
      </c>
      <c r="B281" s="23"/>
      <c r="C281" s="78">
        <v>373.96</v>
      </c>
      <c r="D281" s="78">
        <v>0.74159</v>
      </c>
      <c r="E281" s="78">
        <v>71.72</v>
      </c>
      <c r="F281" s="78">
        <v>14.961</v>
      </c>
      <c r="G281" s="78">
        <v>89.884</v>
      </c>
      <c r="H281" s="78">
        <v>102.06</v>
      </c>
      <c r="I281" s="78">
        <v>0.4716</v>
      </c>
      <c r="J281" s="78">
        <v>279.84</v>
      </c>
      <c r="K281" s="78">
        <v>94.124</v>
      </c>
      <c r="L281"/>
      <c r="M281"/>
    </row>
    <row r="282" spans="1:13" s="60" customFormat="1" ht="12.75">
      <c r="A282" s="22" t="s">
        <v>43</v>
      </c>
      <c r="B282" s="23"/>
      <c r="C282" s="78">
        <v>196.27</v>
      </c>
      <c r="D282" s="78">
        <v>0.63075</v>
      </c>
      <c r="E282" s="78">
        <v>67.244</v>
      </c>
      <c r="F282" s="78">
        <v>56.296</v>
      </c>
      <c r="G282" s="78">
        <v>92.272</v>
      </c>
      <c r="H282" s="78">
        <v>86.451</v>
      </c>
      <c r="I282" s="78">
        <v>0.45757</v>
      </c>
      <c r="J282" s="78">
        <v>303.35</v>
      </c>
      <c r="K282" s="78">
        <v>-107.08</v>
      </c>
      <c r="L282"/>
      <c r="M282"/>
    </row>
    <row r="283" spans="1:13" s="60" customFormat="1" ht="13.5" thickBot="1">
      <c r="A283" s="22" t="s">
        <v>44</v>
      </c>
      <c r="B283" s="23"/>
      <c r="C283" s="78">
        <v>280.81</v>
      </c>
      <c r="D283" s="78">
        <v>0.82535</v>
      </c>
      <c r="E283" s="78">
        <v>71.559</v>
      </c>
      <c r="F283" s="78">
        <v>55.182</v>
      </c>
      <c r="G283" s="78">
        <v>92.916</v>
      </c>
      <c r="H283" s="78">
        <v>94.829</v>
      </c>
      <c r="I283" s="78">
        <v>0.46437</v>
      </c>
      <c r="J283" s="78">
        <v>315.78</v>
      </c>
      <c r="K283" s="79">
        <v>-34.962</v>
      </c>
      <c r="L283"/>
      <c r="M283"/>
    </row>
    <row r="284" spans="1:13" s="60" customFormat="1" ht="12.75">
      <c r="A284" s="20">
        <v>2003</v>
      </c>
      <c r="B284" s="21">
        <v>2003</v>
      </c>
      <c r="C284" s="80">
        <v>1197.4</v>
      </c>
      <c r="D284" s="80">
        <v>3.5</v>
      </c>
      <c r="E284" s="80">
        <v>304</v>
      </c>
      <c r="F284" s="80">
        <v>68.1</v>
      </c>
      <c r="G284" s="80">
        <v>439.5</v>
      </c>
      <c r="H284" s="80">
        <v>392.7</v>
      </c>
      <c r="I284" s="80">
        <v>2</v>
      </c>
      <c r="J284" s="80">
        <v>1209.8</v>
      </c>
      <c r="K284" s="80">
        <v>-12.4</v>
      </c>
      <c r="L284"/>
      <c r="M284"/>
    </row>
    <row r="285" spans="1:13" s="60" customFormat="1" ht="12.75">
      <c r="A285" s="22" t="s">
        <v>41</v>
      </c>
      <c r="B285" s="23"/>
      <c r="C285" s="81">
        <v>441.8</v>
      </c>
      <c r="D285" s="81">
        <v>0.76734</v>
      </c>
      <c r="E285" s="81">
        <v>68.599</v>
      </c>
      <c r="F285" s="81">
        <v>13.253</v>
      </c>
      <c r="G285" s="81">
        <v>99.196</v>
      </c>
      <c r="H285" s="81">
        <v>91.259</v>
      </c>
      <c r="I285" s="81">
        <v>0.492</v>
      </c>
      <c r="J285" s="81">
        <v>273.57</v>
      </c>
      <c r="K285" s="81">
        <v>168.23</v>
      </c>
      <c r="L285"/>
      <c r="M285"/>
    </row>
    <row r="286" spans="1:13" s="60" customFormat="1" ht="12.75">
      <c r="A286" s="22" t="s">
        <v>42</v>
      </c>
      <c r="B286" s="23"/>
      <c r="C286" s="81">
        <v>443.02</v>
      </c>
      <c r="D286" s="81">
        <v>0.79302</v>
      </c>
      <c r="E286" s="81">
        <v>76.384</v>
      </c>
      <c r="F286" s="81">
        <v>16.649</v>
      </c>
      <c r="G286" s="81">
        <v>105.49</v>
      </c>
      <c r="H286" s="81">
        <v>100.76</v>
      </c>
      <c r="I286" s="81">
        <v>0.50625</v>
      </c>
      <c r="J286" s="81">
        <v>300.59</v>
      </c>
      <c r="K286" s="81">
        <v>142.43</v>
      </c>
      <c r="L286"/>
      <c r="M286"/>
    </row>
    <row r="287" spans="1:13" s="60" customFormat="1" ht="12.75">
      <c r="A287" s="22" t="s">
        <v>43</v>
      </c>
      <c r="B287" s="23"/>
      <c r="C287" s="81">
        <v>169.03</v>
      </c>
      <c r="D287" s="81">
        <v>0.81447</v>
      </c>
      <c r="E287" s="81">
        <v>75.97</v>
      </c>
      <c r="F287" s="81">
        <v>19.232</v>
      </c>
      <c r="G287" s="81">
        <v>115.62</v>
      </c>
      <c r="H287" s="81">
        <v>93.124</v>
      </c>
      <c r="I287" s="81">
        <v>0.50712</v>
      </c>
      <c r="J287" s="81">
        <v>305.26</v>
      </c>
      <c r="K287" s="81">
        <v>-136.23</v>
      </c>
      <c r="L287"/>
      <c r="M287"/>
    </row>
    <row r="288" spans="1:13" s="60" customFormat="1" ht="13.5" thickBot="1">
      <c r="A288" s="22" t="s">
        <v>44</v>
      </c>
      <c r="B288" s="34"/>
      <c r="C288" s="81">
        <v>143.55</v>
      </c>
      <c r="D288" s="81">
        <v>1.1252</v>
      </c>
      <c r="E288" s="81">
        <v>83.048</v>
      </c>
      <c r="F288" s="81">
        <v>18.966</v>
      </c>
      <c r="G288" s="81">
        <v>119.19</v>
      </c>
      <c r="H288" s="81">
        <v>107.55</v>
      </c>
      <c r="I288" s="81">
        <v>0.49463</v>
      </c>
      <c r="J288" s="81">
        <v>330.38</v>
      </c>
      <c r="K288" s="81">
        <v>-186.83</v>
      </c>
      <c r="L288"/>
      <c r="M288"/>
    </row>
    <row r="289" spans="1:13" s="60" customFormat="1" ht="12.75">
      <c r="A289" s="20">
        <v>2004</v>
      </c>
      <c r="B289" s="21">
        <v>2004</v>
      </c>
      <c r="C289" s="82">
        <v>1493.8</v>
      </c>
      <c r="D289" s="80">
        <v>3</v>
      </c>
      <c r="E289" s="80">
        <v>341.9</v>
      </c>
      <c r="F289" s="80">
        <v>74.4</v>
      </c>
      <c r="G289" s="80">
        <v>545.1</v>
      </c>
      <c r="H289" s="80">
        <v>419.4</v>
      </c>
      <c r="I289" s="80">
        <v>1.8</v>
      </c>
      <c r="J289" s="80">
        <v>1385.6</v>
      </c>
      <c r="K289" s="80">
        <v>108.2</v>
      </c>
      <c r="L289"/>
      <c r="M289"/>
    </row>
    <row r="290" spans="1:13" s="60" customFormat="1" ht="12.75">
      <c r="A290" s="22" t="s">
        <v>41</v>
      </c>
      <c r="B290" s="23"/>
      <c r="C290" s="83">
        <v>378.88</v>
      </c>
      <c r="D290" s="81">
        <v>0.86787</v>
      </c>
      <c r="E290" s="81">
        <v>83.003</v>
      </c>
      <c r="F290" s="81">
        <v>13.858</v>
      </c>
      <c r="G290" s="81">
        <v>127.81</v>
      </c>
      <c r="H290" s="81">
        <v>90.501</v>
      </c>
      <c r="I290" s="81">
        <v>0.46876</v>
      </c>
      <c r="J290" s="81">
        <v>316.51</v>
      </c>
      <c r="K290" s="81">
        <v>62.369</v>
      </c>
      <c r="L290"/>
      <c r="M290"/>
    </row>
    <row r="291" spans="1:13" s="60" customFormat="1" ht="12.75">
      <c r="A291" s="22" t="s">
        <v>42</v>
      </c>
      <c r="B291" s="23"/>
      <c r="C291" s="83">
        <v>450.49</v>
      </c>
      <c r="D291" s="81">
        <v>0.7029</v>
      </c>
      <c r="E291" s="81">
        <v>90.881</v>
      </c>
      <c r="F291" s="81">
        <v>17.481</v>
      </c>
      <c r="G291" s="81">
        <v>133.29</v>
      </c>
      <c r="H291" s="81">
        <v>106.09</v>
      </c>
      <c r="I291" s="81">
        <v>0.45091</v>
      </c>
      <c r="J291" s="81">
        <v>348.9</v>
      </c>
      <c r="K291" s="81">
        <v>101.6</v>
      </c>
      <c r="L291"/>
      <c r="M291"/>
    </row>
    <row r="292" spans="1:13" s="60" customFormat="1" ht="12.75">
      <c r="A292" s="22" t="s">
        <v>43</v>
      </c>
      <c r="B292" s="23"/>
      <c r="C292" s="83">
        <v>244.65</v>
      </c>
      <c r="D292" s="84">
        <v>0.68843</v>
      </c>
      <c r="E292" s="84">
        <v>81.193</v>
      </c>
      <c r="F292" s="84">
        <v>22.444</v>
      </c>
      <c r="G292" s="84">
        <v>141.67</v>
      </c>
      <c r="H292" s="84">
        <v>104.22</v>
      </c>
      <c r="I292" s="84">
        <v>0.44108</v>
      </c>
      <c r="J292" s="81">
        <v>350.65</v>
      </c>
      <c r="K292" s="81">
        <v>-106.01</v>
      </c>
      <c r="L292"/>
      <c r="M292"/>
    </row>
    <row r="293" spans="1:13" s="60" customFormat="1" ht="13.5" thickBot="1">
      <c r="A293" s="22" t="s">
        <v>44</v>
      </c>
      <c r="B293" s="34"/>
      <c r="C293" s="85">
        <v>419.78</v>
      </c>
      <c r="D293" s="86">
        <v>0.74081</v>
      </c>
      <c r="E293" s="86">
        <v>86.823</v>
      </c>
      <c r="F293" s="86">
        <v>20.618</v>
      </c>
      <c r="G293" s="86">
        <v>142.32</v>
      </c>
      <c r="H293" s="86">
        <v>118.59</v>
      </c>
      <c r="I293" s="86">
        <v>0.43925</v>
      </c>
      <c r="J293" s="87">
        <v>369.54</v>
      </c>
      <c r="K293" s="87">
        <v>50.242</v>
      </c>
      <c r="L293"/>
      <c r="M293"/>
    </row>
    <row r="294" spans="1:13" s="60" customFormat="1" ht="12.75">
      <c r="A294" s="20">
        <v>2005</v>
      </c>
      <c r="B294" s="21">
        <v>2005</v>
      </c>
      <c r="C294" s="82">
        <v>1526.5</v>
      </c>
      <c r="D294" s="80">
        <v>3</v>
      </c>
      <c r="E294" s="80">
        <v>341.4</v>
      </c>
      <c r="F294" s="80">
        <v>67.9</v>
      </c>
      <c r="G294" s="80">
        <v>609.1</v>
      </c>
      <c r="H294" s="80">
        <v>463.7</v>
      </c>
      <c r="I294" s="80">
        <v>1.8</v>
      </c>
      <c r="J294" s="80">
        <v>1486.9</v>
      </c>
      <c r="K294" s="80">
        <v>39.6</v>
      </c>
      <c r="L294"/>
      <c r="M294"/>
    </row>
    <row r="295" spans="1:13" s="60" customFormat="1" ht="12.75">
      <c r="A295" s="22" t="s">
        <v>41</v>
      </c>
      <c r="B295" s="23"/>
      <c r="C295" s="83">
        <v>444.62</v>
      </c>
      <c r="D295" s="81">
        <v>0.73214</v>
      </c>
      <c r="E295" s="81">
        <v>79.606</v>
      </c>
      <c r="F295" s="81">
        <v>13.455</v>
      </c>
      <c r="G295" s="81">
        <v>146.69</v>
      </c>
      <c r="H295" s="81">
        <v>102.18</v>
      </c>
      <c r="I295" s="81">
        <v>0.44542</v>
      </c>
      <c r="J295" s="81">
        <v>343.11</v>
      </c>
      <c r="K295" s="81">
        <v>101.51</v>
      </c>
      <c r="L295"/>
      <c r="M295"/>
    </row>
    <row r="296" spans="1:13" s="60" customFormat="1" ht="12.75">
      <c r="A296" s="22" t="s">
        <v>42</v>
      </c>
      <c r="B296" s="23"/>
      <c r="C296" s="83">
        <v>380.13</v>
      </c>
      <c r="D296" s="81">
        <v>0.74087</v>
      </c>
      <c r="E296" s="81">
        <v>82.623</v>
      </c>
      <c r="F296" s="81">
        <v>15.736</v>
      </c>
      <c r="G296" s="81">
        <v>150.14</v>
      </c>
      <c r="H296" s="81">
        <v>117.5</v>
      </c>
      <c r="I296" s="81">
        <v>0.44972</v>
      </c>
      <c r="J296" s="81">
        <v>367.19</v>
      </c>
      <c r="K296" s="81">
        <v>12.945</v>
      </c>
      <c r="L296"/>
      <c r="M296"/>
    </row>
    <row r="297" spans="1:13" s="60" customFormat="1" ht="12.75">
      <c r="A297" s="22" t="s">
        <v>43</v>
      </c>
      <c r="B297" s="23"/>
      <c r="C297" s="83">
        <v>286.64</v>
      </c>
      <c r="D297" s="84">
        <v>0.75281</v>
      </c>
      <c r="E297" s="84">
        <v>82.656</v>
      </c>
      <c r="F297" s="84">
        <v>20.014</v>
      </c>
      <c r="G297" s="84">
        <v>157.07</v>
      </c>
      <c r="H297" s="84">
        <v>114.82</v>
      </c>
      <c r="I297" s="84">
        <v>0.45215</v>
      </c>
      <c r="J297" s="81">
        <v>375.76</v>
      </c>
      <c r="K297" s="81">
        <v>-89.125</v>
      </c>
      <c r="L297"/>
      <c r="M297"/>
    </row>
    <row r="298" spans="1:13" s="60" customFormat="1" ht="13.5" thickBot="1">
      <c r="A298" s="22" t="s">
        <v>44</v>
      </c>
      <c r="B298" s="34"/>
      <c r="C298" s="85">
        <v>415.11</v>
      </c>
      <c r="D298" s="86">
        <v>0.77417</v>
      </c>
      <c r="E298" s="86">
        <v>96.515</v>
      </c>
      <c r="F298" s="86">
        <v>18.695</v>
      </c>
      <c r="G298" s="86">
        <v>155.19</v>
      </c>
      <c r="H298" s="86">
        <v>129.21</v>
      </c>
      <c r="I298" s="86">
        <v>0.45271</v>
      </c>
      <c r="J298" s="87">
        <v>400.84</v>
      </c>
      <c r="K298" s="87">
        <v>14.271</v>
      </c>
      <c r="L298"/>
      <c r="M298"/>
    </row>
    <row r="299" spans="1:13" s="60" customFormat="1" ht="12.75">
      <c r="A299" s="20">
        <v>2006</v>
      </c>
      <c r="B299" s="21">
        <v>2006</v>
      </c>
      <c r="C299" s="82">
        <v>1640.5</v>
      </c>
      <c r="D299" s="80">
        <v>3.1</v>
      </c>
      <c r="E299" s="80">
        <v>379.3</v>
      </c>
      <c r="F299" s="80">
        <v>59.1</v>
      </c>
      <c r="G299" s="80">
        <v>662.1</v>
      </c>
      <c r="H299" s="80">
        <v>505</v>
      </c>
      <c r="I299" s="80">
        <v>1.8</v>
      </c>
      <c r="J299" s="80">
        <v>1610.4</v>
      </c>
      <c r="K299" s="80">
        <v>30.1</v>
      </c>
      <c r="L299"/>
      <c r="M299"/>
    </row>
    <row r="300" spans="1:13" s="60" customFormat="1" ht="12.75">
      <c r="A300" s="22" t="s">
        <v>41</v>
      </c>
      <c r="B300" s="23"/>
      <c r="C300" s="83">
        <v>434</v>
      </c>
      <c r="D300" s="81">
        <v>0.99937</v>
      </c>
      <c r="E300" s="81">
        <v>88.473</v>
      </c>
      <c r="F300" s="81">
        <v>15.7</v>
      </c>
      <c r="G300" s="81">
        <v>161.91</v>
      </c>
      <c r="H300" s="81">
        <v>106.79</v>
      </c>
      <c r="I300" s="81">
        <v>0.45141</v>
      </c>
      <c r="J300" s="81">
        <v>374.32</v>
      </c>
      <c r="K300" s="81">
        <v>59.684</v>
      </c>
      <c r="L300"/>
      <c r="M300"/>
    </row>
    <row r="301" spans="1:13" s="60" customFormat="1" ht="12.75">
      <c r="A301" s="22" t="s">
        <v>42</v>
      </c>
      <c r="B301" s="23"/>
      <c r="C301" s="83">
        <v>424.82</v>
      </c>
      <c r="D301" s="81">
        <v>0.58595</v>
      </c>
      <c r="E301" s="81">
        <v>93.891</v>
      </c>
      <c r="F301" s="81">
        <v>16.489</v>
      </c>
      <c r="G301" s="81">
        <v>163.85</v>
      </c>
      <c r="H301" s="81">
        <v>142.34</v>
      </c>
      <c r="I301" s="81">
        <v>0.45032</v>
      </c>
      <c r="J301" s="81">
        <v>417.6</v>
      </c>
      <c r="K301" s="81">
        <v>7.2203</v>
      </c>
      <c r="L301"/>
      <c r="M301"/>
    </row>
    <row r="302" spans="1:13" s="60" customFormat="1" ht="12.75">
      <c r="A302" s="22" t="s">
        <v>43</v>
      </c>
      <c r="B302" s="23"/>
      <c r="C302" s="83">
        <v>228.32</v>
      </c>
      <c r="D302" s="84">
        <v>0.64414</v>
      </c>
      <c r="E302" s="84">
        <v>96.163</v>
      </c>
      <c r="F302" s="84">
        <v>14.099</v>
      </c>
      <c r="G302" s="84">
        <v>171.3</v>
      </c>
      <c r="H302" s="84">
        <v>120.13</v>
      </c>
      <c r="I302" s="84">
        <v>0.44946</v>
      </c>
      <c r="J302" s="81">
        <v>402.79</v>
      </c>
      <c r="K302" s="81">
        <v>-174.46</v>
      </c>
      <c r="L302"/>
      <c r="M302"/>
    </row>
    <row r="303" spans="1:13" s="60" customFormat="1" ht="13.5" thickBot="1">
      <c r="A303" s="22" t="s">
        <v>44</v>
      </c>
      <c r="B303" s="34"/>
      <c r="C303" s="85">
        <v>553.35</v>
      </c>
      <c r="D303" s="86">
        <v>0.87055</v>
      </c>
      <c r="E303" s="86">
        <v>100.77</v>
      </c>
      <c r="F303" s="86">
        <v>12.811</v>
      </c>
      <c r="G303" s="86">
        <v>165.05</v>
      </c>
      <c r="H303" s="86">
        <v>135.74</v>
      </c>
      <c r="I303" s="86">
        <v>0.44882</v>
      </c>
      <c r="J303" s="87">
        <v>415.69</v>
      </c>
      <c r="K303" s="87">
        <v>137.66</v>
      </c>
      <c r="L303"/>
      <c r="M303"/>
    </row>
    <row r="304" spans="1:13" s="60" customFormat="1" ht="12.75">
      <c r="A304" s="20">
        <v>2007</v>
      </c>
      <c r="B304" s="21">
        <v>2007</v>
      </c>
      <c r="C304" s="82">
        <v>508.07</v>
      </c>
      <c r="D304" s="80">
        <v>0.76818</v>
      </c>
      <c r="E304" s="80">
        <v>88.697</v>
      </c>
      <c r="F304" s="80">
        <v>20.324</v>
      </c>
      <c r="G304" s="80">
        <v>168.7</v>
      </c>
      <c r="H304" s="80">
        <v>116.15</v>
      </c>
      <c r="I304" s="80">
        <v>0.44895</v>
      </c>
      <c r="J304" s="80">
        <v>395.09</v>
      </c>
      <c r="K304" s="80">
        <v>112.98</v>
      </c>
      <c r="L304"/>
      <c r="M304"/>
    </row>
    <row r="305" spans="1:13" s="60" customFormat="1" ht="12.75">
      <c r="A305" s="22" t="s">
        <v>41</v>
      </c>
      <c r="B305" s="23"/>
      <c r="C305" s="83">
        <v>508.07</v>
      </c>
      <c r="D305" s="81">
        <v>0.76818</v>
      </c>
      <c r="E305" s="81">
        <v>88.697</v>
      </c>
      <c r="F305" s="81">
        <v>20.324</v>
      </c>
      <c r="G305" s="81">
        <v>168.7</v>
      </c>
      <c r="H305" s="81">
        <v>116.15</v>
      </c>
      <c r="I305" s="81">
        <v>0.44895</v>
      </c>
      <c r="J305" s="81">
        <v>395.09</v>
      </c>
      <c r="K305" s="81">
        <v>112.98</v>
      </c>
      <c r="L305"/>
      <c r="M305"/>
    </row>
    <row r="306" spans="1:13" s="60" customFormat="1" ht="12.75">
      <c r="A306" s="22" t="s">
        <v>42</v>
      </c>
      <c r="B306" s="23"/>
      <c r="C306" s="83"/>
      <c r="D306" s="81"/>
      <c r="E306" s="81"/>
      <c r="F306" s="81"/>
      <c r="G306" s="81"/>
      <c r="H306" s="81"/>
      <c r="I306" s="81"/>
      <c r="J306" s="81"/>
      <c r="K306" s="81"/>
      <c r="L306"/>
      <c r="M306"/>
    </row>
    <row r="307" spans="1:13" s="60" customFormat="1" ht="12.75">
      <c r="A307" s="22" t="s">
        <v>43</v>
      </c>
      <c r="B307" s="23"/>
      <c r="C307" s="83"/>
      <c r="D307" s="84"/>
      <c r="E307" s="84"/>
      <c r="F307" s="84"/>
      <c r="G307" s="84"/>
      <c r="H307" s="84"/>
      <c r="I307" s="84"/>
      <c r="J307" s="81"/>
      <c r="K307" s="81"/>
      <c r="L307"/>
      <c r="M307"/>
    </row>
    <row r="308" spans="1:13" s="60" customFormat="1" ht="13.5" thickBot="1">
      <c r="A308" s="100" t="s">
        <v>44</v>
      </c>
      <c r="B308" s="34"/>
      <c r="C308" s="85"/>
      <c r="D308" s="86"/>
      <c r="E308" s="86"/>
      <c r="F308" s="86"/>
      <c r="G308" s="86"/>
      <c r="H308" s="86"/>
      <c r="I308" s="86"/>
      <c r="J308" s="87"/>
      <c r="K308" s="87"/>
      <c r="L308"/>
      <c r="M308"/>
    </row>
    <row r="309" spans="1:13" s="60" customFormat="1" ht="12.75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L309"/>
      <c r="M309"/>
    </row>
    <row r="310" spans="1:13" s="60" customFormat="1" ht="15">
      <c r="A310" s="107" t="s">
        <v>68</v>
      </c>
      <c r="B310" s="106" t="s">
        <v>57</v>
      </c>
      <c r="C310" s="89"/>
      <c r="D310" s="89"/>
      <c r="E310" s="89"/>
      <c r="F310" s="89"/>
      <c r="G310" s="108"/>
      <c r="H310" s="108"/>
      <c r="I310" s="108"/>
      <c r="J310" s="88"/>
      <c r="L310"/>
      <c r="M310"/>
    </row>
    <row r="311" spans="1:13" s="60" customFormat="1" ht="15">
      <c r="A311" s="107" t="s">
        <v>69</v>
      </c>
      <c r="B311" s="106" t="s">
        <v>58</v>
      </c>
      <c r="C311" s="89"/>
      <c r="D311" s="89"/>
      <c r="E311" s="89"/>
      <c r="F311" s="89"/>
      <c r="G311" s="108"/>
      <c r="H311" s="108"/>
      <c r="I311" s="108"/>
      <c r="J311" s="88"/>
      <c r="L311"/>
      <c r="M311"/>
    </row>
    <row r="312" spans="1:13" s="60" customFormat="1" ht="15">
      <c r="A312" s="107" t="s">
        <v>70</v>
      </c>
      <c r="B312" s="106" t="s">
        <v>59</v>
      </c>
      <c r="C312" s="89"/>
      <c r="D312" s="89"/>
      <c r="E312" s="89"/>
      <c r="F312" s="89"/>
      <c r="G312" s="108"/>
      <c r="H312" s="108"/>
      <c r="I312" s="108"/>
      <c r="J312" s="88"/>
      <c r="L312"/>
      <c r="M312"/>
    </row>
    <row r="313" spans="1:13" s="60" customFormat="1" ht="15">
      <c r="A313" s="107" t="s">
        <v>71</v>
      </c>
      <c r="B313" s="106" t="s">
        <v>60</v>
      </c>
      <c r="C313" s="89"/>
      <c r="D313" s="89"/>
      <c r="E313" s="89"/>
      <c r="F313" s="89"/>
      <c r="G313" s="108"/>
      <c r="H313" s="108"/>
      <c r="I313" s="108"/>
      <c r="J313" s="88"/>
      <c r="L313"/>
      <c r="M313"/>
    </row>
    <row r="314" spans="1:13" s="60" customFormat="1" ht="15">
      <c r="A314" s="107" t="s">
        <v>72</v>
      </c>
      <c r="B314" s="106" t="s">
        <v>61</v>
      </c>
      <c r="C314" s="89"/>
      <c r="D314" s="89"/>
      <c r="E314" s="89"/>
      <c r="F314" s="89"/>
      <c r="G314" s="108"/>
      <c r="H314" s="108"/>
      <c r="I314" s="108"/>
      <c r="J314" s="59"/>
      <c r="L314"/>
      <c r="M314"/>
    </row>
    <row r="315" spans="1:13" s="60" customFormat="1" ht="15">
      <c r="A315" s="107" t="s">
        <v>73</v>
      </c>
      <c r="B315" s="106" t="s">
        <v>62</v>
      </c>
      <c r="C315" s="89"/>
      <c r="D315" s="89"/>
      <c r="E315" s="89"/>
      <c r="F315" s="89"/>
      <c r="G315" s="108"/>
      <c r="H315" s="108"/>
      <c r="I315" s="108"/>
      <c r="J315" s="59"/>
      <c r="L315"/>
      <c r="M315"/>
    </row>
    <row r="316" spans="1:13" s="60" customFormat="1" ht="12.75">
      <c r="A316" s="59"/>
      <c r="B316" s="59"/>
      <c r="C316" s="59"/>
      <c r="D316" s="59"/>
      <c r="E316" s="59"/>
      <c r="F316" s="59"/>
      <c r="G316" s="59"/>
      <c r="H316" s="59"/>
      <c r="I316" s="59"/>
      <c r="J316" s="59"/>
      <c r="L316"/>
      <c r="M316"/>
    </row>
    <row r="317" spans="1:13" s="60" customFormat="1" ht="12.75">
      <c r="A317" s="59"/>
      <c r="B317" s="59"/>
      <c r="C317" s="59"/>
      <c r="D317" s="59"/>
      <c r="E317" s="59"/>
      <c r="F317" s="59"/>
      <c r="G317" s="59"/>
      <c r="H317" s="59"/>
      <c r="I317" s="59"/>
      <c r="J317" s="59"/>
      <c r="L317"/>
      <c r="M317"/>
    </row>
    <row r="318" spans="1:13" s="60" customFormat="1" ht="12.75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L318"/>
      <c r="M318"/>
    </row>
  </sheetData>
  <mergeCells count="20">
    <mergeCell ref="A91:G91"/>
    <mergeCell ref="A1:M1"/>
    <mergeCell ref="A163:F163"/>
    <mergeCell ref="A237:K237"/>
    <mergeCell ref="C2:H2"/>
    <mergeCell ref="A164:A166"/>
    <mergeCell ref="B164:B166"/>
    <mergeCell ref="C164:F164"/>
    <mergeCell ref="C165:C166"/>
    <mergeCell ref="D165:D166"/>
    <mergeCell ref="E165:E166"/>
    <mergeCell ref="F165:F166"/>
    <mergeCell ref="A238:A241"/>
    <mergeCell ref="B238:B241"/>
    <mergeCell ref="C238:K238"/>
    <mergeCell ref="C239:C241"/>
    <mergeCell ref="D239:J240"/>
    <mergeCell ref="D241:I241"/>
    <mergeCell ref="K239:K242"/>
    <mergeCell ref="J241:J24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55" r:id="rId1"/>
  <rowBreaks count="3" manualBreakCount="3">
    <brk id="88" max="255" man="1"/>
    <brk id="160" max="255" man="1"/>
    <brk id="2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J319"/>
  <sheetViews>
    <sheetView zoomScale="85" zoomScaleNormal="85" workbookViewId="0" topLeftCell="A1">
      <selection activeCell="A3" sqref="A3"/>
    </sheetView>
  </sheetViews>
  <sheetFormatPr defaultColWidth="9.140625" defaultRowHeight="12.75"/>
  <cols>
    <col min="1" max="1" width="17.7109375" style="0" customWidth="1"/>
    <col min="2" max="2" width="7.8515625" style="0" customWidth="1"/>
    <col min="3" max="3" width="14.28125" style="0" customWidth="1"/>
    <col min="4" max="4" width="13.28125" style="0" customWidth="1"/>
    <col min="5" max="5" width="13.7109375" style="0" customWidth="1"/>
    <col min="6" max="8" width="13.28125" style="0" customWidth="1"/>
    <col min="9" max="13" width="14.28125" style="0" customWidth="1"/>
  </cols>
  <sheetData>
    <row r="1" spans="1:13" s="2" customFormat="1" ht="30" customHeight="1" thickBot="1">
      <c r="A1" s="141" t="s">
        <v>77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s="2" customFormat="1" ht="30" customHeight="1" hidden="1" thickBot="1">
      <c r="A2" s="110">
        <v>0.585274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s="2" customFormat="1" ht="90" customHeight="1">
      <c r="A3" s="3" t="s">
        <v>63</v>
      </c>
      <c r="B3" s="11" t="s">
        <v>64</v>
      </c>
      <c r="C3" s="144" t="s">
        <v>34</v>
      </c>
      <c r="D3" s="145"/>
      <c r="E3" s="145"/>
      <c r="F3" s="145"/>
      <c r="G3" s="145"/>
      <c r="H3" s="146"/>
      <c r="I3" s="4" t="s">
        <v>35</v>
      </c>
      <c r="J3" s="5" t="s">
        <v>45</v>
      </c>
      <c r="K3" s="5" t="s">
        <v>36</v>
      </c>
      <c r="L3" s="5" t="s">
        <v>37</v>
      </c>
      <c r="M3" s="5" t="s">
        <v>38</v>
      </c>
    </row>
    <row r="4" spans="1:13" s="2" customFormat="1" ht="25.5">
      <c r="A4" s="18" t="s">
        <v>65</v>
      </c>
      <c r="B4" s="12"/>
      <c r="C4" s="10" t="s">
        <v>39</v>
      </c>
      <c r="D4" s="6" t="s">
        <v>40</v>
      </c>
      <c r="E4" s="6" t="s">
        <v>33</v>
      </c>
      <c r="F4" s="6" t="s">
        <v>80</v>
      </c>
      <c r="G4" s="6" t="s">
        <v>81</v>
      </c>
      <c r="H4" s="6" t="s">
        <v>82</v>
      </c>
      <c r="I4" s="7" t="s">
        <v>83</v>
      </c>
      <c r="J4" s="8"/>
      <c r="K4" s="19"/>
      <c r="L4" s="9"/>
      <c r="M4" s="19"/>
    </row>
    <row r="5" spans="1:13" s="2" customFormat="1" ht="13.5" thickBot="1">
      <c r="A5" s="13">
        <v>1</v>
      </c>
      <c r="B5" s="14">
        <v>2</v>
      </c>
      <c r="C5" s="15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 t="s">
        <v>0</v>
      </c>
      <c r="J5" s="17">
        <v>10</v>
      </c>
      <c r="K5" s="17" t="s">
        <v>1</v>
      </c>
      <c r="L5" s="17">
        <v>12</v>
      </c>
      <c r="M5" s="17" t="s">
        <v>84</v>
      </c>
    </row>
    <row r="6" spans="1:13" s="2" customFormat="1" ht="13.5" customHeight="1">
      <c r="A6" s="20">
        <v>1995</v>
      </c>
      <c r="B6" s="21">
        <v>1995</v>
      </c>
      <c r="C6" s="112">
        <f>'τρέχουσες τιμές (Κ£εκ.)'!C5/$A$2</f>
        <v>330.9560991945653</v>
      </c>
      <c r="D6" s="36">
        <f>'τρέχουσες τιμές (Κ£εκ.)'!D5/$A$2</f>
        <v>926.5745616583002</v>
      </c>
      <c r="E6" s="36">
        <f>'τρέχουσες τιμές (Κ£εκ.)'!E5/$A$2</f>
        <v>542.1392373486607</v>
      </c>
      <c r="F6" s="36">
        <f>'τρέχουσες τιμές (Κ£εκ.)'!F5/$A$2</f>
        <v>2008.1192740494196</v>
      </c>
      <c r="G6" s="36">
        <f>'τρέχουσες τιμές (Κ£εκ.)'!G5/$A$2</f>
        <v>1370.1274958395556</v>
      </c>
      <c r="H6" s="36">
        <f>'τρέχουσες τιμές (Κ£εκ.)'!H5/$A$2</f>
        <v>1356.458684308546</v>
      </c>
      <c r="I6" s="36">
        <f>'τρέχουσες τιμές (Κ£εκ.)'!I5/$A$2</f>
        <v>6534.375352399048</v>
      </c>
      <c r="J6" s="36">
        <f>'τρέχουσες τιμές (Κ£εκ.)'!J5/$A$2</f>
        <v>0</v>
      </c>
      <c r="K6" s="36">
        <f>'τρέχουσες τιμές (Κ£εκ.)'!K5/$A$2</f>
        <v>6534.375352399048</v>
      </c>
      <c r="L6" s="36">
        <f>'τρέχουσες τιμές (Κ£εκ.)'!L5/$A$2</f>
        <v>616.1216797602491</v>
      </c>
      <c r="M6" s="36">
        <f>'τρέχουσες τιμές (Κ£εκ.)'!M5/$A$2</f>
        <v>7150.497032159296</v>
      </c>
    </row>
    <row r="7" spans="1:13" s="2" customFormat="1" ht="13.5" customHeight="1">
      <c r="A7" s="22" t="s">
        <v>41</v>
      </c>
      <c r="B7" s="23"/>
      <c r="C7" s="113">
        <f>'τρέχουσες τιμές (Κ£εκ.)'!C6/$A$2</f>
        <v>52.889757617799525</v>
      </c>
      <c r="D7" s="33">
        <f>'τρέχουσες τιμές (Κ£εκ.)'!D6/$A$2</f>
        <v>225.58664830489653</v>
      </c>
      <c r="E7" s="33">
        <f>'τρέχουσες τιμές (Κ£εκ.)'!E6/$A$2</f>
        <v>132.77541800934264</v>
      </c>
      <c r="F7" s="33">
        <f>'τρέχουσες τιμές (Κ£εκ.)'!F6/$A$2</f>
        <v>415.87359083096123</v>
      </c>
      <c r="G7" s="33">
        <f>'τρέχουσες τιμές (Κ£εκ.)'!G6/$A$2</f>
        <v>330.49477680539377</v>
      </c>
      <c r="H7" s="33">
        <f>'τρέχουσες τιμές (Κ£εκ.)'!H6/$A$2</f>
        <v>325.84738088485057</v>
      </c>
      <c r="I7" s="33">
        <f>'τρέχουσες τιμές (Κ£εκ.)'!I6/$A$2</f>
        <v>1483.4761154604512</v>
      </c>
      <c r="J7" s="33">
        <f>'τρέχουσες τιμές (Κ£εκ.)'!J6/$A$2</f>
        <v>0</v>
      </c>
      <c r="K7" s="33">
        <f>'τρέχουσες τιμές (Κ£εκ.)'!K6/$A$2</f>
        <v>1483.4761154604512</v>
      </c>
      <c r="L7" s="33">
        <f>'τρέχουσες τιμές (Κ£εκ.)'!L6/$A$2</f>
        <v>138.75723165560063</v>
      </c>
      <c r="M7" s="33">
        <f>'τρέχουσες τιμές (Κ£εκ.)'!M6/$A$2</f>
        <v>1622.2316385146105</v>
      </c>
    </row>
    <row r="8" spans="1:13" s="2" customFormat="1" ht="13.5" customHeight="1">
      <c r="A8" s="22" t="s">
        <v>42</v>
      </c>
      <c r="B8" s="23"/>
      <c r="C8" s="113">
        <f>'τρέχουσες τιμές (Κ£εκ.)'!C7/$A$2</f>
        <v>157.09565092589114</v>
      </c>
      <c r="D8" s="33">
        <f>'τρέχουσες τιμές (Κ£εκ.)'!D7/$A$2</f>
        <v>231.02000088847277</v>
      </c>
      <c r="E8" s="33">
        <f>'τρέχουσες τιμές (Κ£εκ.)'!E7/$A$2</f>
        <v>134.23798084316064</v>
      </c>
      <c r="F8" s="33">
        <f>'τρέχουσες τιμές (Κ£εκ.)'!F7/$A$2</f>
        <v>537.3893253416348</v>
      </c>
      <c r="G8" s="33">
        <f>'τρέχουσες τιμές (Κ£εκ.)'!G7/$A$2</f>
        <v>339.7553966176526</v>
      </c>
      <c r="H8" s="33">
        <f>'τρέχουσες τιμές (Κ£εκ.)'!H7/$A$2</f>
        <v>339.68705255999754</v>
      </c>
      <c r="I8" s="33">
        <f>'τρέχουσες τιμές (Κ£εκ.)'!I7/$A$2</f>
        <v>1739.1854071768096</v>
      </c>
      <c r="J8" s="33">
        <f>'τρέχουσες τιμές (Κ£εκ.)'!J7/$A$2</f>
        <v>0</v>
      </c>
      <c r="K8" s="33">
        <f>'τρέχουσες τιμές (Κ£εκ.)'!K7/$A$2</f>
        <v>1739.1854071768096</v>
      </c>
      <c r="L8" s="33">
        <f>'τρέχουσες τιμές (Κ£εκ.)'!L7/$A$2</f>
        <v>157.98754087828948</v>
      </c>
      <c r="M8" s="33">
        <f>'τρέχουσες τιμές (Κ£εκ.)'!M7/$A$2</f>
        <v>1897.231040504106</v>
      </c>
    </row>
    <row r="9" spans="1:13" s="2" customFormat="1" ht="13.5" customHeight="1">
      <c r="A9" s="22" t="s">
        <v>43</v>
      </c>
      <c r="B9" s="23"/>
      <c r="C9" s="113">
        <f>'τρέχουσες τιμές (Κ£εκ.)'!C8/$A$2</f>
        <v>48.6609690503935</v>
      </c>
      <c r="D9" s="33">
        <f>'τρέχουσες τιμές (Κ£εκ.)'!D8/$A$2</f>
        <v>232.83111841633152</v>
      </c>
      <c r="E9" s="33">
        <f>'τρέχουσες τιμές (Κ£εκ.)'!E8/$A$2</f>
        <v>136.233627326688</v>
      </c>
      <c r="F9" s="33">
        <f>'τρέχουσες τιμές (Κ£εκ.)'!F8/$A$2</f>
        <v>575.1665032104621</v>
      </c>
      <c r="G9" s="33">
        <f>'τρέχουσες τιμές (Κ£εκ.)'!G8/$A$2</f>
        <v>343.68517993281785</v>
      </c>
      <c r="H9" s="33">
        <f>'τρέχουσες τιμές (Κ£εκ.)'!H8/$A$2</f>
        <v>337.5342147438636</v>
      </c>
      <c r="I9" s="33">
        <f>'τρέχουσες τιμές (Κ£εκ.)'!I8/$A$2</f>
        <v>1674.121864289205</v>
      </c>
      <c r="J9" s="33">
        <f>'τρέχουσες τιμές (Κ£εκ.)'!J8/$A$2</f>
        <v>0</v>
      </c>
      <c r="K9" s="33">
        <f>'τρέχουσες τιμές (Κ£εκ.)'!K8/$A$2</f>
        <v>1674.121864289205</v>
      </c>
      <c r="L9" s="33">
        <f>'τρέχουσες τιμές (Κ£εκ.)'!L8/$A$2</f>
        <v>152.31840129580334</v>
      </c>
      <c r="M9" s="33">
        <f>'τρέχουσες τιμές (Κ£εκ.)'!M8/$A$2</f>
        <v>1826.4949408311322</v>
      </c>
    </row>
    <row r="10" spans="1:13" s="2" customFormat="1" ht="13.5" customHeight="1" thickBot="1">
      <c r="A10" s="22" t="s">
        <v>44</v>
      </c>
      <c r="B10" s="34"/>
      <c r="C10" s="114">
        <f>'τρέχουσες τιμές (Κ£εκ.)'!C9/$A$2</f>
        <v>72.30972160048114</v>
      </c>
      <c r="D10" s="31">
        <f>'τρέχουσες τιμές (Κ£εκ.)'!D9/$A$2</f>
        <v>237.11970803418572</v>
      </c>
      <c r="E10" s="31">
        <f>'τρέχουσες τιμές (Κ£εκ.)'!E9/$A$2</f>
        <v>138.8939197709107</v>
      </c>
      <c r="F10" s="31">
        <f>'τρέχουσες τιμές (Κ£εκ.)'!F9/$A$2</f>
        <v>479.6727686519477</v>
      </c>
      <c r="G10" s="31">
        <f>'τρέχουσες τιμές (Κ£εκ.)'!G9/$A$2</f>
        <v>356.2092284981052</v>
      </c>
      <c r="H10" s="31">
        <f>'τρέχουσες τιμές (Κ£εκ.)'!H9/$A$2</f>
        <v>353.3729501054207</v>
      </c>
      <c r="I10" s="31">
        <f>'τρέχουσες τιμές (Κ£εκ.)'!I9/$A$2</f>
        <v>1637.5919654725824</v>
      </c>
      <c r="J10" s="31">
        <f>'τρέχουσες τιμές (Κ£εκ.)'!J9/$A$2</f>
        <v>0</v>
      </c>
      <c r="K10" s="31">
        <f>'τρέχουσες τιμές (Κ£εκ.)'!K9/$A$2</f>
        <v>1637.5919654725824</v>
      </c>
      <c r="L10" s="31">
        <f>'τρέχουσες τιμές (Κ£εκ.)'!L9/$A$2</f>
        <v>167.0585059305556</v>
      </c>
      <c r="M10" s="31">
        <f>'τρέχουσες τιμές (Κ£εκ.)'!M9/$A$2</f>
        <v>1804.6248423815173</v>
      </c>
    </row>
    <row r="11" spans="1:13" s="2" customFormat="1" ht="13.5" customHeight="1">
      <c r="A11" s="20">
        <v>1996</v>
      </c>
      <c r="B11" s="29">
        <v>1996</v>
      </c>
      <c r="C11" s="112">
        <f>'τρέχουσες τιμές (Κ£εκ.)'!C10/$A$2</f>
        <v>313.3575043483907</v>
      </c>
      <c r="D11" s="36">
        <f>'τρέχουσες τιμές (Κ£εκ.)'!D10/$A$2</f>
        <v>949.1281006844658</v>
      </c>
      <c r="E11" s="36">
        <f>'τρέχουσες τιμές (Κ£εκ.)'!E10/$A$2</f>
        <v>572.381482861019</v>
      </c>
      <c r="F11" s="36">
        <f>'τρέχουσες τιμές (Κ£εκ.)'!F10/$A$2</f>
        <v>2045.1959253272828</v>
      </c>
      <c r="G11" s="36">
        <f>'τρέχουσες τιμές (Κ£εκ.)'!G10/$A$2</f>
        <v>1499.8103452400073</v>
      </c>
      <c r="H11" s="36">
        <f>'τρέχουσες τιμές (Κ£εκ.)'!H10/$A$2</f>
        <v>1467.8594982862728</v>
      </c>
      <c r="I11" s="36">
        <f>'τρέχουσες τιμές (Κ£εκ.)'!I10/$A$2</f>
        <v>6847.732856747439</v>
      </c>
      <c r="J11" s="36">
        <f>'τρέχουσες τιμές (Κ£εκ.)'!J10/$A$2</f>
        <v>0</v>
      </c>
      <c r="K11" s="36">
        <f>'τρέχουσες τιμές (Κ£εκ.)'!K10/$A$2</f>
        <v>6847.732856747439</v>
      </c>
      <c r="L11" s="36">
        <f>'τρέχουσες τιμές (Κ£εκ.)'!L10/$A$2</f>
        <v>602.282008085102</v>
      </c>
      <c r="M11" s="36">
        <f>'τρέχουσες τιμές (Κ£εκ.)'!M10/$A$2</f>
        <v>7450.014864832541</v>
      </c>
    </row>
    <row r="12" spans="1:13" s="2" customFormat="1" ht="13.5" customHeight="1">
      <c r="A12" s="22" t="s">
        <v>41</v>
      </c>
      <c r="B12" s="23"/>
      <c r="C12" s="113">
        <f>'τρέχουσες τιμές (Κ£εκ.)'!C11/$A$2</f>
        <v>54.15924848874203</v>
      </c>
      <c r="D12" s="33">
        <f>'τρέχουσες τιμές (Κ£εκ.)'!D11/$A$2</f>
        <v>231.63509740736816</v>
      </c>
      <c r="E12" s="33">
        <f>'τρέχουσες τιμές (Κ£εκ.)'!E11/$A$2</f>
        <v>142.81686868031042</v>
      </c>
      <c r="F12" s="33">
        <f>'τρέχουσες τιμές (Κ£εκ.)'!F11/$A$2</f>
        <v>442.9378376623599</v>
      </c>
      <c r="G12" s="33">
        <f>'τρέχουσες τιμές (Κ£εκ.)'!G11/$A$2</f>
        <v>359.71186145292637</v>
      </c>
      <c r="H12" s="33">
        <f>'τρέχουσες τιμές (Κ£εκ.)'!H11/$A$2</f>
        <v>352.12567105321614</v>
      </c>
      <c r="I12" s="33">
        <f>'τρέχουσες τιμές (Κ£εκ.)'!I11/$A$2</f>
        <v>1583.4122137665436</v>
      </c>
      <c r="J12" s="33">
        <f>'τρέχουσες τιμές (Κ£εκ.)'!J11/$A$2</f>
        <v>0</v>
      </c>
      <c r="K12" s="33">
        <f>'τρέχουσες τιμές (Κ£εκ.)'!K11/$A$2</f>
        <v>1583.4122137665436</v>
      </c>
      <c r="L12" s="33">
        <f>'τρέχουσες τιμές (Κ£εκ.)'!L11/$A$2</f>
        <v>135.13328799844177</v>
      </c>
      <c r="M12" s="33">
        <f>'τρέχουσες τιμές (Κ£εκ.)'!M11/$A$2</f>
        <v>1718.511329736158</v>
      </c>
    </row>
    <row r="13" spans="1:13" s="2" customFormat="1" ht="13.5" customHeight="1">
      <c r="A13" s="22" t="s">
        <v>42</v>
      </c>
      <c r="B13" s="23"/>
      <c r="C13" s="113">
        <f>'τρέχουσες τιμές (Κ£εκ.)'!C12/$A$2</f>
        <v>149.02421771683007</v>
      </c>
      <c r="D13" s="33">
        <f>'τρέχουσες τιμές (Κ£εκ.)'!D12/$A$2</f>
        <v>238.62327730259673</v>
      </c>
      <c r="E13" s="33">
        <f>'τρέχουσες τιμές (Κ£εκ.)'!E12/$A$2</f>
        <v>142.19152055276675</v>
      </c>
      <c r="F13" s="33">
        <f>'τρέχουσες τιμές (Κ£εκ.)'!F12/$A$2</f>
        <v>527.5136090104806</v>
      </c>
      <c r="G13" s="33">
        <f>'τρέχουσες τιμές (Κ£εκ.)'!G12/$A$2</f>
        <v>371.84293168669717</v>
      </c>
      <c r="H13" s="33">
        <f>'τρέχουσες τιμές (Κ£εκ.)'!H12/$A$2</f>
        <v>368.56241691925493</v>
      </c>
      <c r="I13" s="33">
        <f>'τρέχουσες τιμές (Κ£εκ.)'!I12/$A$2</f>
        <v>1797.7904366160126</v>
      </c>
      <c r="J13" s="33">
        <f>'τρέχουσες τιμές (Κ£εκ.)'!J12/$A$2</f>
        <v>0</v>
      </c>
      <c r="K13" s="33">
        <f>'τρέχουσες τιμές (Κ£εκ.)'!K12/$A$2</f>
        <v>1797.7904366160126</v>
      </c>
      <c r="L13" s="33">
        <f>'τρέχουσες τιμές (Κ£εκ.)'!L12/$A$2</f>
        <v>154.03725434582776</v>
      </c>
      <c r="M13" s="33">
        <f>'τρέχουσες τιμές (Κ£εκ.)'!M12/$A$2</f>
        <v>1951.7354264840058</v>
      </c>
    </row>
    <row r="14" spans="1:13" s="2" customFormat="1" ht="13.5" customHeight="1">
      <c r="A14" s="22" t="s">
        <v>43</v>
      </c>
      <c r="B14" s="23"/>
      <c r="C14" s="113">
        <f>'τρέχουσες τιμές (Κ£εκ.)'!C13/$A$2</f>
        <v>44.79098678567645</v>
      </c>
      <c r="D14" s="33">
        <f>'τρέχουσες τιμές (Κ£εκ.)'!D13/$A$2</f>
        <v>239.8022122971463</v>
      </c>
      <c r="E14" s="33">
        <f>'τρέχουσες τιμές (Κ£εκ.)'!E13/$A$2</f>
        <v>144.25038528962503</v>
      </c>
      <c r="F14" s="33">
        <f>'τρέχουσες τιμές (Κ£εκ.)'!F13/$A$2</f>
        <v>576.6529864644594</v>
      </c>
      <c r="G14" s="33">
        <f>'τρέχουσες τιμές (Κ£εκ.)'!G13/$A$2</f>
        <v>378.2843591206854</v>
      </c>
      <c r="H14" s="33">
        <f>'τρέχουσες τιμές (Κ£εκ.)'!H13/$A$2</f>
        <v>367.75937424180813</v>
      </c>
      <c r="I14" s="33">
        <f>'τρέχουσες τιμές (Κ£εκ.)'!I13/$A$2</f>
        <v>1751.487337554718</v>
      </c>
      <c r="J14" s="33">
        <f>'τρέχουσες τιμές (Κ£εκ.)'!J13/$A$2</f>
        <v>0</v>
      </c>
      <c r="K14" s="33">
        <f>'τρέχουσες τιμές (Κ£εκ.)'!K13/$A$2</f>
        <v>1751.487337554718</v>
      </c>
      <c r="L14" s="33">
        <f>'τρέχουσες τιμές (Κ£εκ.)'!L13/$A$2</f>
        <v>149.03617792691972</v>
      </c>
      <c r="M14" s="33">
        <f>'τρέχουσες τιμές (Κ£εκ.)'!M13/$A$2</f>
        <v>1900.6482433868584</v>
      </c>
    </row>
    <row r="15" spans="1:13" s="2" customFormat="1" ht="13.5" customHeight="1" thickBot="1">
      <c r="A15" s="22" t="s">
        <v>44</v>
      </c>
      <c r="B15" s="34"/>
      <c r="C15" s="114">
        <f>'τρέχουσες τιμές (Κ£εκ.)'!C14/$A$2</f>
        <v>65.3847599585835</v>
      </c>
      <c r="D15" s="31">
        <f>'τρέχουσες τιμές (Κ£εκ.)'!D14/$A$2</f>
        <v>239.06751367735453</v>
      </c>
      <c r="E15" s="31">
        <f>'τρέχουσες τιμές (Κ£εκ.)'!E14/$A$2</f>
        <v>143.12099973687538</v>
      </c>
      <c r="F15" s="31">
        <f>'τρέχουσες τιμές (Κ£εκ.)'!F14/$A$2</f>
        <v>498.09149218998283</v>
      </c>
      <c r="G15" s="31">
        <f>'τρέχουσες τιμές (Κ£εκ.)'!G14/$A$2</f>
        <v>389.95410696528467</v>
      </c>
      <c r="H15" s="31">
        <f>'τρέχουσες τιμές (Κ£εκ.)'!H14/$A$2</f>
        <v>379.41203607199367</v>
      </c>
      <c r="I15" s="31">
        <f>'τρέχουσες τιμές (Κ£εκ.)'!I14/$A$2</f>
        <v>1715.0941268534054</v>
      </c>
      <c r="J15" s="31">
        <f>'τρέχουσες τιμές (Κ£εκ.)'!J14/$A$2</f>
        <v>0</v>
      </c>
      <c r="K15" s="31">
        <f>'τρέχουσες τιμές (Κ£εκ.)'!K14/$A$2</f>
        <v>1715.0941268534054</v>
      </c>
      <c r="L15" s="31">
        <f>'τρέχουσες τιμές (Κ£εκ.)'!L14/$A$2</f>
        <v>164.0752878139128</v>
      </c>
      <c r="M15" s="31">
        <f>'τρέχουσες τιμές (Κ£εκ.)'!M14/$A$2</f>
        <v>1879.1198652255184</v>
      </c>
    </row>
    <row r="16" spans="1:13" s="2" customFormat="1" ht="13.5" customHeight="1">
      <c r="A16" s="20">
        <v>1997</v>
      </c>
      <c r="B16" s="29">
        <v>1997</v>
      </c>
      <c r="C16" s="112">
        <f>'τρέχουσες τιμές (Κ£εκ.)'!C15/$A$2</f>
        <v>292.3417066194637</v>
      </c>
      <c r="D16" s="36">
        <f>'τρέχουσες τιμές (Κ£εκ.)'!D15/$A$2</f>
        <v>966.7266955306403</v>
      </c>
      <c r="E16" s="36">
        <f>'τρέχουσες τιμές (Κ£εκ.)'!E15/$A$2</f>
        <v>574.6026647348081</v>
      </c>
      <c r="F16" s="36">
        <f>'τρέχουσες τιμές (Κ£εκ.)'!F15/$A$2</f>
        <v>2162.405984205688</v>
      </c>
      <c r="G16" s="36">
        <f>'τρέχουσες τιμές (Κ£εκ.)'!G15/$A$2</f>
        <v>1632.9103975232115</v>
      </c>
      <c r="H16" s="36">
        <f>'τρέχουσες τιμές (Κ£εκ.)'!H15/$A$2</f>
        <v>1610.8694389294587</v>
      </c>
      <c r="I16" s="36">
        <f>'τρέχουσες τιμές (Κ£εκ.)'!I15/$A$2</f>
        <v>7239.856887543271</v>
      </c>
      <c r="J16" s="36">
        <f>'τρέχουσες τιμές (Κ£εκ.)'!J15/$A$2</f>
        <v>0</v>
      </c>
      <c r="K16" s="36">
        <f>'τρέχουσες τιμές (Κ£εκ.)'!K15/$A$2</f>
        <v>7239.856887543271</v>
      </c>
      <c r="L16" s="36">
        <f>'τρέχουσες τιμές (Κ£εκ.)'!L15/$A$2</f>
        <v>570.5020212755052</v>
      </c>
      <c r="M16" s="36">
        <f>'τρέχουσες τιμές (Κ£εκ.)'!M15/$A$2</f>
        <v>7810.3589088187755</v>
      </c>
    </row>
    <row r="17" spans="1:13" s="2" customFormat="1" ht="13.5" customHeight="1">
      <c r="A17" s="22" t="s">
        <v>41</v>
      </c>
      <c r="B17" s="23"/>
      <c r="C17" s="113">
        <f>'τρέχουσες τιμές (Κ£εκ.)'!C16/$A$2</f>
        <v>59.70024296312497</v>
      </c>
      <c r="D17" s="33">
        <f>'τρέχουσες τιμές (Κ£εκ.)'!D16/$A$2</f>
        <v>234.62514992977648</v>
      </c>
      <c r="E17" s="33">
        <f>'τρέχουσες τιμές (Κ£εκ.)'!E16/$A$2</f>
        <v>144.85352159843083</v>
      </c>
      <c r="F17" s="33">
        <f>'τρέχουσες τιμές (Κ£εκ.)'!F16/$A$2</f>
        <v>446.1158363433196</v>
      </c>
      <c r="G17" s="33">
        <f>'τρέχουσες τιμές (Κ£εκ.)'!G16/$A$2</f>
        <v>391.44059021928194</v>
      </c>
      <c r="H17" s="33">
        <f>'τρέχουσες τιμές (Κ£εκ.)'!H16/$A$2</f>
        <v>383.905657862813</v>
      </c>
      <c r="I17" s="33">
        <f>'τρέχουσες τιμές (Κ£εκ.)'!I16/$A$2</f>
        <v>1660.6409989167466</v>
      </c>
      <c r="J17" s="33">
        <f>'τρέχουσες τιμές (Κ£εκ.)'!J16/$A$2</f>
        <v>0</v>
      </c>
      <c r="K17" s="33">
        <f>'τρέχουσες τιμές (Κ£εκ.)'!K16/$A$2</f>
        <v>1660.6409989167466</v>
      </c>
      <c r="L17" s="33">
        <f>'τρέχουσες τιμές (Κ£εκ.)'!L16/$A$2</f>
        <v>128.32963705888184</v>
      </c>
      <c r="M17" s="33">
        <f>'τρέχουσες τιμές (Κ£εκ.)'!M16/$A$2</f>
        <v>1788.9057091208563</v>
      </c>
    </row>
    <row r="18" spans="1:13" s="2" customFormat="1" ht="13.5" customHeight="1">
      <c r="A18" s="22" t="s">
        <v>42</v>
      </c>
      <c r="B18" s="23"/>
      <c r="C18" s="113">
        <f>'τρέχουσες τιμές (Κ£εκ.)'!C17/$A$2</f>
        <v>94.86667782952942</v>
      </c>
      <c r="D18" s="33">
        <f>'τρέχουσες τιμές (Κ£εκ.)'!D17/$A$2</f>
        <v>241.32286757997113</v>
      </c>
      <c r="E18" s="33">
        <f>'τρέχουσες τιμές (Κ£εκ.)'!E17/$A$2</f>
        <v>143.31065449686815</v>
      </c>
      <c r="F18" s="33">
        <f>'τρέχουσες τιμές (Κ£εκ.)'!F17/$A$2</f>
        <v>550.2038361519562</v>
      </c>
      <c r="G18" s="33">
        <f>'τρέχουσες τιμές (Κ£εκ.)'!G17/$A$2</f>
        <v>404.88728356291244</v>
      </c>
      <c r="H18" s="33">
        <f>'τρέχουσες τιμές (Κ£εκ.)'!H17/$A$2</f>
        <v>402.68318770353716</v>
      </c>
      <c r="I18" s="33">
        <f>'τρέχουσες τιμές (Κ£εκ.)'!I17/$A$2</f>
        <v>1837.2591299118021</v>
      </c>
      <c r="J18" s="33">
        <f>'τρέχουσες τιμές (Κ£εκ.)'!J17/$A$2</f>
        <v>0</v>
      </c>
      <c r="K18" s="33">
        <f>'τρέχουσες τιμές (Κ£εκ.)'!K17/$A$2</f>
        <v>1837.2591299118021</v>
      </c>
      <c r="L18" s="33">
        <f>'τρέχουσες τιμές (Κ£εκ.)'!L17/$A$2</f>
        <v>144.4827550856522</v>
      </c>
      <c r="M18" s="33">
        <f>'τρέχουσες τιμές (Κ£εκ.)'!M17/$A$2</f>
        <v>1981.8068118522267</v>
      </c>
    </row>
    <row r="19" spans="1:13" s="2" customFormat="1" ht="13.5" customHeight="1">
      <c r="A19" s="22" t="s">
        <v>43</v>
      </c>
      <c r="B19" s="23"/>
      <c r="C19" s="113">
        <f>'τρέχουσες τιμές (Κ£εκ.)'!C18/$A$2</f>
        <v>61.22089824594977</v>
      </c>
      <c r="D19" s="33">
        <f>'τρέχουσες τιμές (Κ£εκ.)'!D18/$A$2</f>
        <v>245.28682292396383</v>
      </c>
      <c r="E19" s="33">
        <f>'τρέχουσες τιμές (Κ£εκ.)'!E18/$A$2</f>
        <v>143.51226946695053</v>
      </c>
      <c r="F19" s="33">
        <f>'τρέχουσες τιμές (Κ£εκ.)'!F18/$A$2</f>
        <v>629.4487710029832</v>
      </c>
      <c r="G19" s="33">
        <f>'τρέχουσες τιμές (Κ£εκ.)'!G18/$A$2</f>
        <v>411.03824875186666</v>
      </c>
      <c r="H19" s="33">
        <f>'τρέχουσες τιμές (Κ£εκ.)'!H18/$A$2</f>
        <v>403.913380741328</v>
      </c>
      <c r="I19" s="33">
        <f>'τρέχουσες τιμές (Κ£εκ.)'!I18/$A$2</f>
        <v>1894.4972781979038</v>
      </c>
      <c r="J19" s="33">
        <f>'τρέχουσες τιμές (Κ£εκ.)'!J18/$A$2</f>
        <v>0</v>
      </c>
      <c r="K19" s="33">
        <f>'τρέχουσες τιμές (Κ£εκ.)'!K18/$A$2</f>
        <v>1894.4972781979038</v>
      </c>
      <c r="L19" s="33">
        <f>'τρέχουσες τιμές (Κ£εκ.)'!L18/$A$2</f>
        <v>141.20736612253407</v>
      </c>
      <c r="M19" s="33">
        <f>'τρέχουσες τιμές (Κ£εκ.)'!M18/$A$2</f>
        <v>2035.6277572555764</v>
      </c>
    </row>
    <row r="20" spans="1:13" s="2" customFormat="1" ht="13.5" customHeight="1" thickBot="1">
      <c r="A20" s="22" t="s">
        <v>44</v>
      </c>
      <c r="B20" s="34"/>
      <c r="C20" s="114">
        <f>'τρέχουσες τιμές (Κ£εκ.)'!C19/$A$2</f>
        <v>76.5521789794182</v>
      </c>
      <c r="D20" s="31">
        <f>'τρέχουσες τιμές (Κ£εκ.)'!D19/$A$2</f>
        <v>245.50894111134272</v>
      </c>
      <c r="E20" s="31">
        <f>'τρέχουσες τιμές (Κ£εκ.)'!E19/$A$2</f>
        <v>142.9262191725585</v>
      </c>
      <c r="F20" s="31">
        <f>'τρέχουσες τιμές (Κ£εκ.)'!F19/$A$2</f>
        <v>536.6204546930156</v>
      </c>
      <c r="G20" s="31">
        <f>'τρέχουσες τιμές (Κ£εκ.)'!G19/$A$2</f>
        <v>425.54427498915044</v>
      </c>
      <c r="H20" s="31">
        <f>'τρέχουσες τιμές (Κ£εκ.)'!H19/$A$2</f>
        <v>420.3672126217806</v>
      </c>
      <c r="I20" s="31">
        <f>'τρέχουσες τιμές (Κ£εκ.)'!I19/$A$2</f>
        <v>1847.510738560059</v>
      </c>
      <c r="J20" s="31">
        <f>'τρέχουσες τιμές (Κ£εκ.)'!J19/$A$2</f>
        <v>0</v>
      </c>
      <c r="K20" s="31">
        <f>'τρέχουσες τιμές (Κ£εκ.)'!K19/$A$2</f>
        <v>1847.510738560059</v>
      </c>
      <c r="L20" s="31">
        <f>'τρέχουσες τιμές (Κ£εκ.)'!L19/$A$2</f>
        <v>156.4805544069957</v>
      </c>
      <c r="M20" s="31">
        <f>'τρέχουσες τιμές (Κ£εκ.)'!M19/$A$2</f>
        <v>2004.018630590117</v>
      </c>
    </row>
    <row r="21" spans="1:13" s="2" customFormat="1" ht="13.5" customHeight="1">
      <c r="A21" s="20">
        <v>1998</v>
      </c>
      <c r="B21" s="29">
        <v>1998</v>
      </c>
      <c r="C21" s="112">
        <f>'τρέχουσες τιμές (Κ£εκ.)'!C20/$A$2</f>
        <v>328.393197032501</v>
      </c>
      <c r="D21" s="36">
        <f>'τρέχουσες τιμές (Κ£εκ.)'!D20/$A$2</f>
        <v>1020.0350605015772</v>
      </c>
      <c r="E21" s="36">
        <f>'τρέχουσες τιμές (Κ£εκ.)'!E20/$A$2</f>
        <v>600.2316863554506</v>
      </c>
      <c r="F21" s="36">
        <f>'τρέχουσες τιμές (Κ£εκ.)'!F20/$A$2</f>
        <v>2382.815570143215</v>
      </c>
      <c r="G21" s="36">
        <f>'τρέχουσες τιμές (Κ£εκ.)'!G20/$A$2</f>
        <v>1795.740114886361</v>
      </c>
      <c r="H21" s="36">
        <f>'τρέχουσες τιμές (Κ£εκ.)'!H20/$A$2</f>
        <v>1742.2608897712869</v>
      </c>
      <c r="I21" s="36">
        <f>'τρέχουσες τιμές (Κ£εκ.)'!I20/$A$2</f>
        <v>7869.476518690392</v>
      </c>
      <c r="J21" s="36">
        <f>'τρέχουσες τιμές (Κ£εκ.)'!J20/$A$2</f>
        <v>0</v>
      </c>
      <c r="K21" s="36">
        <f>'τρέχουσες τιμές (Κ£εκ.)'!K20/$A$2</f>
        <v>7869.476518690392</v>
      </c>
      <c r="L21" s="36">
        <f>'τρέχουσες τιμές (Κ£εκ.)'!L20/$A$2</f>
        <v>575.7986857437713</v>
      </c>
      <c r="M21" s="36">
        <f>'τρέχουσες τιμές (Κ£εκ.)'!M20/$A$2</f>
        <v>8445.275204434163</v>
      </c>
    </row>
    <row r="22" spans="1:13" s="2" customFormat="1" ht="13.5" customHeight="1">
      <c r="A22" s="22" t="s">
        <v>41</v>
      </c>
      <c r="B22" s="23"/>
      <c r="C22" s="113">
        <f>'τρέχουσες τιμές (Κ£εκ.)'!C21/$A$2</f>
        <v>58.4854273383065</v>
      </c>
      <c r="D22" s="33">
        <f>'τρέχουσες τιμές (Κ£εκ.)'!D21/$A$2</f>
        <v>244.29583408796563</v>
      </c>
      <c r="E22" s="33">
        <f>'τρέχουσες τιμές (Κ£εκ.)'!E21/$A$2</f>
        <v>148.68249742855483</v>
      </c>
      <c r="F22" s="33">
        <f>'τρέχουσες τιμές (Κ£εκ.)'!F21/$A$2</f>
        <v>487.80571151289826</v>
      </c>
      <c r="G22" s="33">
        <f>'τρέχουσες τιμές (Κ£εκ.)'!G21/$A$2</f>
        <v>424.5020281099109</v>
      </c>
      <c r="H22" s="33">
        <f>'τρέχουσες τιμές (Κ£εκ.)'!H21/$A$2</f>
        <v>413.2936026544832</v>
      </c>
      <c r="I22" s="33">
        <f>'τρέχουσες τιμές (Κ£εκ.)'!I21/$A$2</f>
        <v>1777.1163591753605</v>
      </c>
      <c r="J22" s="33">
        <f>'τρέχουσες τιμές (Κ£εκ.)'!J21/$A$2</f>
        <v>0</v>
      </c>
      <c r="K22" s="33">
        <f>'τρέχουσες τιμές (Κ£εκ.)'!K21/$A$2</f>
        <v>1777.1163591753605</v>
      </c>
      <c r="L22" s="33">
        <f>'τρέχουσες τιμές (Κ£εκ.)'!L21/$A$2</f>
        <v>129.34796351794202</v>
      </c>
      <c r="M22" s="33">
        <f>'τρέχουσες τιμές (Κ£εκ.)'!M21/$A$2</f>
        <v>1906.4574882875372</v>
      </c>
    </row>
    <row r="23" spans="1:13" s="2" customFormat="1" ht="13.5" customHeight="1">
      <c r="A23" s="22" t="s">
        <v>42</v>
      </c>
      <c r="B23" s="23"/>
      <c r="C23" s="113">
        <f>'τρέχουσες τιμές (Κ£εκ.)'!C22/$A$2</f>
        <v>136.6949497158596</v>
      </c>
      <c r="D23" s="33">
        <f>'τρέχουσες τιμές (Κ£εκ.)'!D22/$A$2</f>
        <v>255.45300150015206</v>
      </c>
      <c r="E23" s="33">
        <f>'τρέχουσες τιμές (Κ£εκ.)'!E22/$A$2</f>
        <v>149.8836442418423</v>
      </c>
      <c r="F23" s="33">
        <f>'τρέχουσες τιμές (Κ£εκ.)'!F22/$A$2</f>
        <v>609.8511124703986</v>
      </c>
      <c r="G23" s="33">
        <f>'τρέχουσες τιμές (Κ£εκ.)'!G22/$A$2</f>
        <v>442.9720096911874</v>
      </c>
      <c r="H23" s="33">
        <f>'τρέχουσες τιμές (Κ£εκ.)'!H22/$A$2</f>
        <v>436.1376039256827</v>
      </c>
      <c r="I23" s="33">
        <f>'τρέχουσες τιμές (Κ£εκ.)'!I22/$A$2</f>
        <v>2031.0145333638607</v>
      </c>
      <c r="J23" s="33">
        <f>'τρέχουσες τιμές (Κ£εκ.)'!J22/$A$2</f>
        <v>0</v>
      </c>
      <c r="K23" s="33">
        <f>'τρέχουσες τιμές (Κ£εκ.)'!K22/$A$2</f>
        <v>2031.0145333638607</v>
      </c>
      <c r="L23" s="33">
        <f>'τρέχουσες τιμές (Κ£εκ.)'!L22/$A$2</f>
        <v>144.54255613610036</v>
      </c>
      <c r="M23" s="33">
        <f>'τρέχουσες τιμές (Κ£εκ.)'!M22/$A$2</f>
        <v>2175.562215304285</v>
      </c>
    </row>
    <row r="24" spans="1:13" s="2" customFormat="1" ht="13.5" customHeight="1">
      <c r="A24" s="22" t="s">
        <v>43</v>
      </c>
      <c r="B24" s="23"/>
      <c r="C24" s="113">
        <f>'τρέχουσες τιμές (Κ£εκ.)'!C23/$A$2</f>
        <v>52.86754579906164</v>
      </c>
      <c r="D24" s="33">
        <f>'τρέχουσες τιμές (Κ£εκ.)'!D23/$A$2</f>
        <v>263.8422345773091</v>
      </c>
      <c r="E24" s="33">
        <f>'τρέχουσες τιμές (Κ£εκ.)'!E23/$A$2</f>
        <v>151.24198238773636</v>
      </c>
      <c r="F24" s="33">
        <f>'τρέχουσες τιμές (Κ£εκ.)'!F23/$A$2</f>
        <v>705.0372987694652</v>
      </c>
      <c r="G24" s="33">
        <f>'τρέχουσες τιμές (Κ£εκ.)'!G23/$A$2</f>
        <v>455.80360651592247</v>
      </c>
      <c r="H24" s="33">
        <f>'τρέχουσες τιμές (Κ£εκ.)'!H23/$A$2</f>
        <v>442.49360128760213</v>
      </c>
      <c r="I24" s="33">
        <f>'τρέχουσες τιμές (Κ£εκ.)'!I23/$A$2</f>
        <v>2071.337527380338</v>
      </c>
      <c r="J24" s="33">
        <f>'τρέχουσες τιμές (Κ£εκ.)'!J23/$A$2</f>
        <v>0</v>
      </c>
      <c r="K24" s="33">
        <f>'τρέχουσες τιμές (Κ£εκ.)'!K23/$A$2</f>
        <v>2071.337527380338</v>
      </c>
      <c r="L24" s="33">
        <f>'τρέχουσες τιμές (Κ£εκ.)'!L23/$A$2</f>
        <v>142.48027419635932</v>
      </c>
      <c r="M24" s="33">
        <f>'τρέχουσες τιμές (Κ£εκ.)'!M23/$A$2</f>
        <v>2213.8348875911115</v>
      </c>
    </row>
    <row r="25" spans="1:13" s="2" customFormat="1" ht="13.5" customHeight="1" thickBot="1">
      <c r="A25" s="22" t="s">
        <v>44</v>
      </c>
      <c r="B25" s="34"/>
      <c r="C25" s="114">
        <f>'τρέχουσες τιμές (Κ£εκ.)'!C24/$A$2</f>
        <v>80.34356557783194</v>
      </c>
      <c r="D25" s="31">
        <f>'τρέχουσες τιμές (Κ£εκ.)'!D24/$A$2</f>
        <v>256.44399033615025</v>
      </c>
      <c r="E25" s="31">
        <f>'τρέχουσες τιμές (Κ£εκ.)'!E24/$A$2</f>
        <v>150.42356229731718</v>
      </c>
      <c r="F25" s="31">
        <f>'τρέχουσες τιμές (Κ£εκ.)'!F24/$A$2</f>
        <v>580.121447390453</v>
      </c>
      <c r="G25" s="31">
        <f>'τρέχουσες τιμές (Κ£εκ.)'!G24/$A$2</f>
        <v>472.46247056934016</v>
      </c>
      <c r="H25" s="31">
        <f>'τρέχουσες τιμές (Κ£εκ.)'!H24/$A$2</f>
        <v>450.33608190351873</v>
      </c>
      <c r="I25" s="31">
        <f>'τρέχουσες τιμές (Κ£εκ.)'!I24/$A$2</f>
        <v>1990.1789589149698</v>
      </c>
      <c r="J25" s="31">
        <f>'τρέχουσες τιμές (Κ£εκ.)'!J24/$A$2</f>
        <v>0</v>
      </c>
      <c r="K25" s="31">
        <f>'τρέχουσες τιμές (Κ£εκ.)'!K24/$A$2</f>
        <v>1990.1789589149698</v>
      </c>
      <c r="L25" s="31">
        <f>'τρέχουσες τιμές (Κ£εκ.)'!L24/$A$2</f>
        <v>159.42618329192825</v>
      </c>
      <c r="M25" s="31">
        <f>'τρέχουσες τιμές (Κ£εκ.)'!M24/$A$2</f>
        <v>2149.591473395367</v>
      </c>
    </row>
    <row r="26" spans="1:13" s="2" customFormat="1" ht="13.5" customHeight="1">
      <c r="A26" s="20">
        <v>1999</v>
      </c>
      <c r="B26" s="29">
        <v>1999</v>
      </c>
      <c r="C26" s="112">
        <f>'τρέχουσες τιμές (Κ£εκ.)'!C25/$A$2</f>
        <v>336.4236238069691</v>
      </c>
      <c r="D26" s="36">
        <f>'τρέχουσες τιμές (Κ£εκ.)'!D25/$A$2</f>
        <v>1051.1316067346236</v>
      </c>
      <c r="E26" s="36">
        <f>'τρέχουσες τιμές (Κ£εκ.)'!E25/$A$2</f>
        <v>611.679316012671</v>
      </c>
      <c r="F26" s="36">
        <f>'τρέχουσες τιμές (Κ£εκ.)'!F25/$A$2</f>
        <v>2580.1590366221635</v>
      </c>
      <c r="G26" s="36">
        <f>'τρέχουσες τιμές (Κ£εκ.)'!G25/$A$2</f>
        <v>2018.7126029859521</v>
      </c>
      <c r="H26" s="36">
        <f>'τρέχουσες τιμές (Κ£εκ.)'!H25/$A$2</f>
        <v>1867.8430957124358</v>
      </c>
      <c r="I26" s="36">
        <f>'τρέχουσες τιμές (Κ£εκ.)'!I25/$A$2</f>
        <v>8465.949281874815</v>
      </c>
      <c r="J26" s="36">
        <f>'τρέχουσες τιμές (Κ£εκ.)'!J25/$A$2</f>
        <v>0</v>
      </c>
      <c r="K26" s="36">
        <f>'τρέχουσες τιμές (Κ£εκ.)'!K25/$A$2</f>
        <v>8465.949281874815</v>
      </c>
      <c r="L26" s="36">
        <f>'τρέχουσες τιμές (Κ£εκ.)'!L25/$A$2</f>
        <v>596.6436233285607</v>
      </c>
      <c r="M26" s="36">
        <f>'τρέχουσες τιμές (Κ£εκ.)'!M25/$A$2</f>
        <v>9062.592905203375</v>
      </c>
    </row>
    <row r="27" spans="1:13" s="2" customFormat="1" ht="13.5" customHeight="1">
      <c r="A27" s="22" t="s">
        <v>41</v>
      </c>
      <c r="B27" s="23"/>
      <c r="C27" s="113">
        <f>'τρέχουσες τιμές (Κ£εκ.)'!C26/$A$2</f>
        <v>53.474099310750184</v>
      </c>
      <c r="D27" s="33">
        <f>'τρέχουσες τιμές (Κ£εκ.)'!D26/$A$2</f>
        <v>251.2327559399529</v>
      </c>
      <c r="E27" s="33">
        <f>'τρέχουσες τιμές (Κ£εκ.)'!E26/$A$2</f>
        <v>154.3567628153651</v>
      </c>
      <c r="F27" s="33">
        <f>'τρέχουσες τιμές (Κ£εκ.)'!F26/$A$2</f>
        <v>527.0010285780677</v>
      </c>
      <c r="G27" s="33">
        <f>'τρέχουσες τιμές (Κ£εκ.)'!G26/$A$2</f>
        <v>480.2707791564293</v>
      </c>
      <c r="H27" s="33">
        <f>'τρέχουσες τιμές (Κ£εκ.)'!H26/$A$2</f>
        <v>448.3541042315224</v>
      </c>
      <c r="I27" s="33">
        <f>'τρέχουσες τιμές (Κ£εκ.)'!I26/$A$2</f>
        <v>1914.6587752061428</v>
      </c>
      <c r="J27" s="33">
        <f>'τρέχουσες τιμές (Κ£εκ.)'!J26/$A$2</f>
        <v>0</v>
      </c>
      <c r="K27" s="33">
        <f>'τρέχουσες τιμές (Κ£εκ.)'!K26/$A$2</f>
        <v>1914.6587752061428</v>
      </c>
      <c r="L27" s="33">
        <f>'τρέχουσες τιμές (Κ£εκ.)'!L26/$A$2</f>
        <v>133.80228747560975</v>
      </c>
      <c r="M27" s="33">
        <f>'τρέχουσες τιμές (Κ£εκ.)'!M26/$A$2</f>
        <v>2048.4422680658977</v>
      </c>
    </row>
    <row r="28" spans="1:13" s="2" customFormat="1" ht="13.5" customHeight="1">
      <c r="A28" s="22" t="s">
        <v>42</v>
      </c>
      <c r="B28" s="23"/>
      <c r="C28" s="113">
        <f>'τρέχουσες τιμές (Κ£εκ.)'!C27/$A$2</f>
        <v>133.7390692222788</v>
      </c>
      <c r="D28" s="33">
        <f>'τρέχουσες τιμές (Κ£εκ.)'!D27/$A$2</f>
        <v>261.60396668910636</v>
      </c>
      <c r="E28" s="33">
        <f>'τρέχουσες τιμές (Κ£εκ.)'!E27/$A$2</f>
        <v>153.37944279089797</v>
      </c>
      <c r="F28" s="33">
        <f>'τρέχουσες τιμές (Κ£εκ.)'!F27/$A$2</f>
        <v>667.4651530736031</v>
      </c>
      <c r="G28" s="33">
        <f>'τρέχουσες τιμές (Κ£εκ.)'!G27/$A$2</f>
        <v>499.5096313863251</v>
      </c>
      <c r="H28" s="33">
        <f>'τρέχουσες τιμές (Κ£εκ.)'!H27/$A$2</f>
        <v>466.10647320742083</v>
      </c>
      <c r="I28" s="33">
        <f>'τρέχουσες τιμές (Κ£εκ.)'!I27/$A$2</f>
        <v>2181.884040637377</v>
      </c>
      <c r="J28" s="33">
        <f>'τρέχουσες τιμές (Κ£εκ.)'!J27/$A$2</f>
        <v>0</v>
      </c>
      <c r="K28" s="33">
        <f>'τρέχουσες τιμές (Κ£εκ.)'!K27/$A$2</f>
        <v>2181.884040637377</v>
      </c>
      <c r="L28" s="33">
        <f>'τρέχουσες τιμές (Κ£εκ.)'!L27/$A$2</f>
        <v>149.66665185878753</v>
      </c>
      <c r="M28" s="33">
        <f>'τρέχουσες τιμές (Κ£εκ.)'!M27/$A$2</f>
        <v>2331.386666757792</v>
      </c>
    </row>
    <row r="29" spans="1:13" s="2" customFormat="1" ht="13.5" customHeight="1">
      <c r="A29" s="22" t="s">
        <v>43</v>
      </c>
      <c r="B29" s="23"/>
      <c r="C29" s="113">
        <f>'τρέχουσες τιμές (Κ£εκ.)'!C28/$A$2</f>
        <v>56.99894408430923</v>
      </c>
      <c r="D29" s="33">
        <f>'τρέχουσες τιμές (Κ£εκ.)'!D28/$A$2</f>
        <v>270.6595543284</v>
      </c>
      <c r="E29" s="33">
        <f>'τρέχουσες τιμές (Κ£εκ.)'!E28/$A$2</f>
        <v>152.51830766444436</v>
      </c>
      <c r="F29" s="33">
        <f>'τρέχουσες τιμές (Κ£εκ.)'!F28/$A$2</f>
        <v>751.5625160181386</v>
      </c>
      <c r="G29" s="33">
        <f>'τρέχουσες τιμές (Κ£εκ.)'!G28/$A$2</f>
        <v>510.64971278409774</v>
      </c>
      <c r="H29" s="33">
        <f>'τρέχουσες τιμές (Κ£εκ.)'!H28/$A$2</f>
        <v>468.0371928361759</v>
      </c>
      <c r="I29" s="33">
        <f>'τρέχουσες τιμές (Κ£εκ.)'!I28/$A$2</f>
        <v>2210.417684708359</v>
      </c>
      <c r="J29" s="33">
        <f>'τρέχουσες τιμές (Κ£εκ.)'!J28/$A$2</f>
        <v>0</v>
      </c>
      <c r="K29" s="33">
        <f>'τρέχουσες τιμές (Κ£εκ.)'!K28/$A$2</f>
        <v>2210.417684708359</v>
      </c>
      <c r="L29" s="33">
        <f>'τρέχουσες τιμές (Κ£εκ.)'!L28/$A$2</f>
        <v>147.4745162095019</v>
      </c>
      <c r="M29" s="33">
        <f>'τρέχουσες τιμές (Κ£εκ.)'!M28/$A$2</f>
        <v>2357.869989099123</v>
      </c>
    </row>
    <row r="30" spans="1:13" s="2" customFormat="1" ht="13.5" customHeight="1" thickBot="1">
      <c r="A30" s="22" t="s">
        <v>44</v>
      </c>
      <c r="B30" s="34"/>
      <c r="C30" s="114">
        <f>'τρέχουσες τιμές (Κ£εκ.)'!C29/$A$2</f>
        <v>92.20980258818948</v>
      </c>
      <c r="D30" s="31">
        <f>'τρέχουσες τιμές (Κ£εκ.)'!D29/$A$2</f>
        <v>267.652415791578</v>
      </c>
      <c r="E30" s="31">
        <f>'τρέχουσες τιμές (Κ£εκ.)'!E29/$A$2</f>
        <v>151.42480274196362</v>
      </c>
      <c r="F30" s="31">
        <f>'τρέχουσες τιμές (Κ£εκ.)'!F29/$A$2</f>
        <v>634.130338952354</v>
      </c>
      <c r="G30" s="31">
        <f>'τρέχουσες τιμές (Κ£εκ.)'!G29/$A$2</f>
        <v>528.2824796590999</v>
      </c>
      <c r="H30" s="31">
        <f>'τρέχουσες τιμές (Κ£εκ.)'!H29/$A$2</f>
        <v>485.3453254373166</v>
      </c>
      <c r="I30" s="31">
        <f>'τρέχουσες τιμές (Κ£εκ.)'!I29/$A$2</f>
        <v>2158.988781322936</v>
      </c>
      <c r="J30" s="31">
        <f>'τρέχουσες τιμές (Κ£εκ.)'!J29/$A$2</f>
        <v>0</v>
      </c>
      <c r="K30" s="31">
        <f>'τρέχουσες τιμές (Κ£εκ.)'!K29/$A$2</f>
        <v>2158.988781322936</v>
      </c>
      <c r="L30" s="31">
        <f>'τρέχουσες τιμές (Κ£εκ.)'!L29/$A$2</f>
        <v>165.70187638610292</v>
      </c>
      <c r="M30" s="31">
        <f>'τρέχουσες τιμές (Κ£εκ.)'!M29/$A$2</f>
        <v>2324.723121136425</v>
      </c>
    </row>
    <row r="31" spans="1:13" s="2" customFormat="1" ht="13.5" customHeight="1">
      <c r="A31" s="20">
        <v>2000</v>
      </c>
      <c r="B31" s="29">
        <v>2000</v>
      </c>
      <c r="C31" s="112">
        <f>'τρέχουσες τιμές (Κ£εκ.)'!C30/$A$2</f>
        <v>329.5892180414644</v>
      </c>
      <c r="D31" s="36">
        <f>'τρέχουσες τιμές (Κ£εκ.)'!D30/$A$2</f>
        <v>1120.5008252544962</v>
      </c>
      <c r="E31" s="36">
        <f>'τρέχουσες τιμές (Κ£εκ.)'!E30/$A$2</f>
        <v>624.3229666788546</v>
      </c>
      <c r="F31" s="36">
        <f>'τρέχουσες τιμές (Κ£εκ.)'!F30/$A$2</f>
        <v>2850.4597846478746</v>
      </c>
      <c r="G31" s="36">
        <f>'τρέχουσες τιμές (Κ£εκ.)'!G30/$A$2</f>
        <v>2180.0045790518634</v>
      </c>
      <c r="H31" s="36">
        <f>'τρέχουσες τιμές (Κ£εκ.)'!H30/$A$2</f>
        <v>2042.462163021081</v>
      </c>
      <c r="I31" s="36">
        <f>'τρέχουσες τιμές (Κ£εκ.)'!I30/$A$2</f>
        <v>9147.339536695634</v>
      </c>
      <c r="J31" s="36">
        <f>'τρέχουσες τιμές (Κ£εκ.)'!J30/$A$2</f>
        <v>0</v>
      </c>
      <c r="K31" s="36">
        <f>'τρέχουσες τιμές (Κ£εκ.)'!K30/$A$2</f>
        <v>9147.339536695634</v>
      </c>
      <c r="L31" s="36">
        <f>'τρέχουσες τιμές (Κ£εκ.)'!L30/$A$2</f>
        <v>735.894640800719</v>
      </c>
      <c r="M31" s="36">
        <f>'τρέχουσες τιμές (Κ£εκ.)'!M30/$A$2</f>
        <v>9883.234177496352</v>
      </c>
    </row>
    <row r="32" spans="1:13" s="2" customFormat="1" ht="13.5" customHeight="1">
      <c r="A32" s="22" t="s">
        <v>41</v>
      </c>
      <c r="B32" s="23"/>
      <c r="C32" s="113">
        <f>'τρέχουσες τιμές (Κ£εκ.)'!C31/$A$2</f>
        <v>55.99428643678004</v>
      </c>
      <c r="D32" s="33">
        <f>'τρέχουσες τιμές (Κ£εκ.)'!D31/$A$2</f>
        <v>270.3690920833661</v>
      </c>
      <c r="E32" s="33">
        <f>'τρέχουσες τιμές (Κ£εκ.)'!E31/$A$2</f>
        <v>154.93427010255027</v>
      </c>
      <c r="F32" s="33">
        <f>'τρέχουσες τιμές (Κ£εκ.)'!F31/$A$2</f>
        <v>576.6359004500457</v>
      </c>
      <c r="G32" s="33">
        <f>'τρέχουσες τιμές (Κ£εκ.)'!G31/$A$2</f>
        <v>532.8102734787467</v>
      </c>
      <c r="H32" s="33">
        <f>'τρέχουσες τιμές (Κ£εκ.)'!H31/$A$2</f>
        <v>493.32449416854337</v>
      </c>
      <c r="I32" s="33">
        <f>'τρέχουσες τιμές (Κ£εκ.)'!I31/$A$2</f>
        <v>2084.1520381906594</v>
      </c>
      <c r="J32" s="33">
        <f>'τρέχουσες τιμές (Κ£εκ.)'!J31/$A$2</f>
        <v>0</v>
      </c>
      <c r="K32" s="33">
        <f>'τρέχουσες τιμές (Κ£εκ.)'!K31/$A$2</f>
        <v>2084.1520381906594</v>
      </c>
      <c r="L32" s="33">
        <f>'τρέχουσες τιμές (Κ£εκ.)'!L31/$A$2</f>
        <v>157.37927876515957</v>
      </c>
      <c r="M32" s="33">
        <f>'τρέχουσες τιμές (Κ£εκ.)'!M31/$A$2</f>
        <v>2241.5142309414055</v>
      </c>
    </row>
    <row r="33" spans="1:13" s="2" customFormat="1" ht="13.5" customHeight="1">
      <c r="A33" s="22" t="s">
        <v>42</v>
      </c>
      <c r="B33" s="23"/>
      <c r="C33" s="113">
        <f>'τρέχουσες τιμές (Κ£εκ.)'!C32/$A$2</f>
        <v>129.39238715541782</v>
      </c>
      <c r="D33" s="33">
        <f>'τρέχουσες τιμές (Κ£εκ.)'!D32/$A$2</f>
        <v>279.4930237803149</v>
      </c>
      <c r="E33" s="33">
        <f>'τρέχουσες τιμές (Κ£εκ.)'!E32/$A$2</f>
        <v>154.03725434582776</v>
      </c>
      <c r="F33" s="33">
        <f>'τρέχουσες τιμές (Κ£εκ.)'!F32/$A$2</f>
        <v>754.1937622378579</v>
      </c>
      <c r="G33" s="33">
        <f>'τρέχουσες τιμές (Κ£εκ.)'!G32/$A$2</f>
        <v>541.1311624982487</v>
      </c>
      <c r="H33" s="33">
        <f>'τρέχουσες τιμές (Κ£εκ.)'!H32/$A$2</f>
        <v>511.9140778507161</v>
      </c>
      <c r="I33" s="33">
        <f>'τρέχουσες τιμές (Κ£εκ.)'!I32/$A$2</f>
        <v>2370.1719194770317</v>
      </c>
      <c r="J33" s="33">
        <f>'τρέχουσες τιμές (Κ£εκ.)'!J32/$A$2</f>
        <v>0</v>
      </c>
      <c r="K33" s="33">
        <f>'τρέχουσες τιμές (Κ£εκ.)'!K32/$A$2</f>
        <v>2370.1719194770317</v>
      </c>
      <c r="L33" s="33">
        <f>'τρέχουσες τιμές (Κ£εκ.)'!L32/$A$2</f>
        <v>180.08659192104898</v>
      </c>
      <c r="M33" s="33">
        <f>'τρέχουσες τιμές (Κ£εκ.)'!M32/$A$2</f>
        <v>2550.2585113980804</v>
      </c>
    </row>
    <row r="34" spans="1:13" s="2" customFormat="1" ht="13.5" customHeight="1">
      <c r="A34" s="22" t="s">
        <v>43</v>
      </c>
      <c r="B34" s="23"/>
      <c r="C34" s="113">
        <f>'τρέχουσες τιμές (Κ£εκ.)'!C33/$A$2</f>
        <v>58.27697796245861</v>
      </c>
      <c r="D34" s="33">
        <f>'τρέχουσες τιμές (Κ£εκ.)'!D33/$A$2</f>
        <v>289.60794431326184</v>
      </c>
      <c r="E34" s="33">
        <f>'τρέχουσες τιμές (Κ£εκ.)'!E33/$A$2</f>
        <v>157.3263121204769</v>
      </c>
      <c r="F34" s="33">
        <f>'τρέχουσες τιμές (Κ£εκ.)'!F33/$A$2</f>
        <v>814.4561350751956</v>
      </c>
      <c r="G34" s="33">
        <f>'τρέχουσες τιμές (Κ£εκ.)'!G33/$A$2</f>
        <v>545.846902476447</v>
      </c>
      <c r="H34" s="33">
        <f>'τρέχουσες τιμές (Κ£εκ.)'!H33/$A$2</f>
        <v>509.7954120634097</v>
      </c>
      <c r="I34" s="33">
        <f>'τρέχουσες τιμές (Κ£εκ.)'!I33/$A$2</f>
        <v>2375.29772380116</v>
      </c>
      <c r="J34" s="33">
        <f>'τρέχουσες τιμές (Κ£εκ.)'!J33/$A$2</f>
        <v>0</v>
      </c>
      <c r="K34" s="33">
        <f>'τρέχουσες τιμές (Κ£εκ.)'!K33/$A$2</f>
        <v>2375.29772380116</v>
      </c>
      <c r="L34" s="33">
        <f>'τρέχουσες τιμές (Κ£εκ.)'!L33/$A$2</f>
        <v>186.63053544151973</v>
      </c>
      <c r="M34" s="33">
        <f>'τρέχουσες τιμές (Κ£εκ.)'!M33/$A$2</f>
        <v>2561.8770011994384</v>
      </c>
    </row>
    <row r="35" spans="1:13" s="2" customFormat="1" ht="13.5" customHeight="1" thickBot="1">
      <c r="A35" s="22" t="s">
        <v>44</v>
      </c>
      <c r="B35" s="34"/>
      <c r="C35" s="114">
        <f>'τρέχουσες τιμές (Κ£εκ.)'!C34/$A$2</f>
        <v>85.9255664868079</v>
      </c>
      <c r="D35" s="31">
        <f>'τρέχουσες τιμές (Κ£εκ.)'!D34/$A$2</f>
        <v>281.03076507755344</v>
      </c>
      <c r="E35" s="31">
        <f>'τρέχουσες τιμές (Κ£εκ.)'!E34/$A$2</f>
        <v>158.02342150855839</v>
      </c>
      <c r="F35" s="31">
        <f>'τρέχουσες τιμές (Κ£εκ.)'!F34/$A$2</f>
        <v>705.1739868847754</v>
      </c>
      <c r="G35" s="31">
        <f>'τρέχουσες τιμές (Κ£εκ.)'!G34/$A$2</f>
        <v>560.2162405984207</v>
      </c>
      <c r="H35" s="31">
        <f>'τρέχουσες τιμές (Κ£εκ.)'!H34/$A$2</f>
        <v>527.4281789384117</v>
      </c>
      <c r="I35" s="31">
        <f>'τρέχουσες τιμές (Κ£εκ.)'!I34/$A$2</f>
        <v>2317.717855226783</v>
      </c>
      <c r="J35" s="31">
        <f>'τρέχουσες τιμές (Κ£εκ.)'!J34/$A$2</f>
        <v>0</v>
      </c>
      <c r="K35" s="31">
        <f>'τρέχουσες τιμές (Κ£εκ.)'!K34/$A$2</f>
        <v>2317.717855226783</v>
      </c>
      <c r="L35" s="31">
        <f>'τρέχουσες τιμές (Κ£εκ.)'!L34/$A$2</f>
        <v>211.7982346729908</v>
      </c>
      <c r="M35" s="31">
        <f>'τρέχουσες τιμές (Κ£εκ.)'!M34/$A$2</f>
        <v>2529.5844339574287</v>
      </c>
    </row>
    <row r="36" spans="1:13" s="2" customFormat="1" ht="13.5" customHeight="1">
      <c r="A36" s="20">
        <v>2001</v>
      </c>
      <c r="B36" s="29">
        <v>2001</v>
      </c>
      <c r="C36" s="112">
        <f>'τρέχουσες τιμές (Κ£εκ.)'!C35/$A$2</f>
        <v>366.83672946346496</v>
      </c>
      <c r="D36" s="36">
        <f>'τρέχουσες τιμές (Κ£εκ.)'!D35/$A$2</f>
        <v>1156.5523156675335</v>
      </c>
      <c r="E36" s="36">
        <f>'τρέχουσες τιμές (Κ£εκ.)'!E35/$A$2</f>
        <v>675.9227302084153</v>
      </c>
      <c r="F36" s="36">
        <f>'τρέχουσες τιμές (Κ£εκ.)'!F35/$A$2</f>
        <v>3056.0045380454285</v>
      </c>
      <c r="G36" s="36">
        <f>'τρέχουσες τιμές (Κ£εκ.)'!G35/$A$2</f>
        <v>2344.5428978563887</v>
      </c>
      <c r="H36" s="36">
        <f>'τρέχουσες τιμές (Κ£εκ.)'!H35/$A$2</f>
        <v>2178.295977610487</v>
      </c>
      <c r="I36" s="36">
        <f>'τρέχουσες τιμές (Κ£εκ.)'!I35/$A$2</f>
        <v>9778.155188851717</v>
      </c>
      <c r="J36" s="36">
        <f>'τρέχουσες τιμές (Κ£εκ.)'!J35/$A$2</f>
        <v>0</v>
      </c>
      <c r="K36" s="36">
        <f>'τρέχουσες τιμές (Κ£εκ.)'!K35/$A$2</f>
        <v>9778.155188851717</v>
      </c>
      <c r="L36" s="36">
        <f>'τρέχουσες τιμές (Κ£εκ.)'!L35/$A$2</f>
        <v>849.6874967963723</v>
      </c>
      <c r="M36" s="36">
        <f>'τρέχουσες τιμές (Κ£εκ.)'!M35/$A$2</f>
        <v>10627.84268564809</v>
      </c>
    </row>
    <row r="37" spans="1:13" s="2" customFormat="1" ht="13.5" customHeight="1">
      <c r="A37" s="22" t="s">
        <v>41</v>
      </c>
      <c r="B37" s="24"/>
      <c r="C37" s="113">
        <f>'τρέχουσες τιμές (Κ£εκ.)'!C36/$A$2</f>
        <v>57.41071703168089</v>
      </c>
      <c r="D37" s="33">
        <f>'τρέχουσες τιμές (Κ£εκ.)'!D36/$A$2</f>
        <v>275.1873481480469</v>
      </c>
      <c r="E37" s="33">
        <f>'τρέχουσες τιμές (Κ£εκ.)'!E36/$A$2</f>
        <v>163.9334738942786</v>
      </c>
      <c r="F37" s="33">
        <f>'τρέχουσες τιμές (Κ£εκ.)'!F36/$A$2</f>
        <v>620.5640435078271</v>
      </c>
      <c r="G37" s="33">
        <f>'τρέχουσες τιμές (Κ£εκ.)'!G36/$A$2</f>
        <v>567.8536890413721</v>
      </c>
      <c r="H37" s="33">
        <f>'τρέχουσες τιμές (Κ£εκ.)'!H36/$A$2</f>
        <v>525.4291152520017</v>
      </c>
      <c r="I37" s="33">
        <f>'τρέχουσες τιμές (Κ£εκ.)'!I36/$A$2</f>
        <v>2210.417684708359</v>
      </c>
      <c r="J37" s="33">
        <f>'τρέχουσες τιμές (Κ£εκ.)'!J36/$A$2</f>
        <v>0</v>
      </c>
      <c r="K37" s="33">
        <f>'τρέχουσες τιμές (Κ£εκ.)'!K36/$A$2</f>
        <v>2210.417684708359</v>
      </c>
      <c r="L37" s="33">
        <f>'τρέχουσες τιμές (Κ£εκ.)'!L36/$A$2</f>
        <v>189.261781661239</v>
      </c>
      <c r="M37" s="33">
        <f>'τρέχουσες τιμές (Κ£εκ.)'!M36/$A$2</f>
        <v>2399.730724412839</v>
      </c>
    </row>
    <row r="38" spans="1:13" s="2" customFormat="1" ht="13.5" customHeight="1">
      <c r="A38" s="22" t="s">
        <v>42</v>
      </c>
      <c r="B38" s="23"/>
      <c r="C38" s="113">
        <f>'τρέχουσες τιμές (Κ£εκ.)'!C37/$A$2</f>
        <v>145.92652330361506</v>
      </c>
      <c r="D38" s="33">
        <f>'τρέχουσες τιμές (Κ£εκ.)'!D37/$A$2</f>
        <v>291.8803842302922</v>
      </c>
      <c r="E38" s="33">
        <f>'τρέχουσες τιμές (Κ£εκ.)'!E37/$A$2</f>
        <v>166.38360836121203</v>
      </c>
      <c r="F38" s="33">
        <f>'τρέχουσες τιμές (Κ£εκ.)'!F37/$A$2</f>
        <v>817.2240694102251</v>
      </c>
      <c r="G38" s="33">
        <f>'τρέχουσες τιμές (Κ£εκ.)'!G37/$A$2</f>
        <v>586.4261867091312</v>
      </c>
      <c r="H38" s="33">
        <f>'τρέχουσες τιμές (Κ£εκ.)'!H37/$A$2</f>
        <v>550.2550941951976</v>
      </c>
      <c r="I38" s="33">
        <f>'τρέχουσες τιμές (Κ£εκ.)'!I37/$A$2</f>
        <v>2558.1180780284108</v>
      </c>
      <c r="J38" s="33">
        <f>'τρέχουσες τιμές (Κ£εκ.)'!J37/$A$2</f>
        <v>0</v>
      </c>
      <c r="K38" s="33">
        <f>'τρέχουσες τιμές (Κ£εκ.)'!K37/$A$2</f>
        <v>2558.1180780284108</v>
      </c>
      <c r="L38" s="33">
        <f>'τρέχουσες τιμές (Κ£εκ.)'!L37/$A$2</f>
        <v>217.29993131422208</v>
      </c>
      <c r="M38" s="33">
        <f>'τρέχουσες τιμές (Κ£εκ.)'!M37/$A$2</f>
        <v>2775.4521813714605</v>
      </c>
    </row>
    <row r="39" spans="1:13" s="2" customFormat="1" ht="13.5" customHeight="1">
      <c r="A39" s="22" t="s">
        <v>43</v>
      </c>
      <c r="B39" s="23"/>
      <c r="C39" s="113">
        <f>'τρέχουσες τιμές (Κ£εκ.)'!C38/$A$2</f>
        <v>62.70909010138841</v>
      </c>
      <c r="D39" s="33">
        <f>'τρέχουσες τιμές (Κ£εκ.)'!D38/$A$2</f>
        <v>300.782197739862</v>
      </c>
      <c r="E39" s="33">
        <f>'τρέχουσες τιμές (Κ£εκ.)'!E38/$A$2</f>
        <v>171.8511329736158</v>
      </c>
      <c r="F39" s="33">
        <f>'τρέχουσες τιμές (Κ£εκ.)'!F38/$A$2</f>
        <v>894.7433168054621</v>
      </c>
      <c r="G39" s="33">
        <f>'τρέχουσες τιμές (Κ£εκ.)'!G38/$A$2</f>
        <v>591.2273567593982</v>
      </c>
      <c r="H39" s="33">
        <f>'τρέχουσες τιμές (Κ£εκ.)'!H38/$A$2</f>
        <v>541.4216247432827</v>
      </c>
      <c r="I39" s="33">
        <f>'τρέχουσες τιμές (Κ£εκ.)'!I38/$A$2</f>
        <v>2562.7313019201265</v>
      </c>
      <c r="J39" s="33">
        <f>'τρέχουσες τιμές (Κ£εκ.)'!J38/$A$2</f>
        <v>0</v>
      </c>
      <c r="K39" s="33">
        <f>'τρέχουσες τιμές (Κ£εκ.)'!K38/$A$2</f>
        <v>2562.7313019201265</v>
      </c>
      <c r="L39" s="33">
        <f>'τρέχουσες τιμές (Κ£εκ.)'!L38/$A$2</f>
        <v>215.728017988156</v>
      </c>
      <c r="M39" s="33">
        <f>'τρέχουσες τιμές (Κ£εκ.)'!M38/$A$2</f>
        <v>2778.527663965938</v>
      </c>
    </row>
    <row r="40" spans="1:13" s="2" customFormat="1" ht="13.5" customHeight="1" thickBot="1">
      <c r="A40" s="22" t="s">
        <v>44</v>
      </c>
      <c r="B40" s="34"/>
      <c r="C40" s="114">
        <f>'τρέχουσες τιμές (Κ£εκ.)'!C39/$A$2</f>
        <v>100.79039902678063</v>
      </c>
      <c r="D40" s="31">
        <f>'τρέχουσες τιμές (Κ£εκ.)'!D39/$A$2</f>
        <v>288.70238554933246</v>
      </c>
      <c r="E40" s="31">
        <f>'τρέχουσες τιμές (Κ£εκ.)'!E39/$A$2</f>
        <v>173.74768057354333</v>
      </c>
      <c r="F40" s="31">
        <f>'τρέχουσες τιμές (Κ£εκ.)'!F39/$A$2</f>
        <v>723.4560223075005</v>
      </c>
      <c r="G40" s="31">
        <f>'τρέχουσες τιμές (Κ£εκ.)'!G39/$A$2</f>
        <v>599.0356653464873</v>
      </c>
      <c r="H40" s="31">
        <f>'τρέχουσες τιμές (Κ£εκ.)'!H39/$A$2</f>
        <v>561.190143420005</v>
      </c>
      <c r="I40" s="31">
        <f>'τρέχουσες τιμές (Κ£εκ.)'!I39/$A$2</f>
        <v>2446.8881241948216</v>
      </c>
      <c r="J40" s="31">
        <f>'τρέχουσες τιμές (Κ£εκ.)'!J39/$A$2</f>
        <v>0</v>
      </c>
      <c r="K40" s="31">
        <f>'τρέχουσες τιμές (Κ£εκ.)'!K39/$A$2</f>
        <v>2446.8881241948216</v>
      </c>
      <c r="L40" s="31">
        <f>'τρέχουσες τιμές (Κ£εκ.)'!L39/$A$2</f>
        <v>227.39776583275528</v>
      </c>
      <c r="M40" s="31">
        <f>'τρέχουσες τιμές (Κ£εκ.)'!M39/$A$2</f>
        <v>2674.302976041991</v>
      </c>
    </row>
    <row r="41" spans="1:13" ht="13.5" customHeight="1">
      <c r="A41" s="20">
        <v>2002</v>
      </c>
      <c r="B41" s="29">
        <v>2002</v>
      </c>
      <c r="C41" s="112">
        <f>'τρέχουσες τιμές (Κ£εκ.)'!C40/$A$2</f>
        <v>374.86715623793305</v>
      </c>
      <c r="D41" s="36">
        <f>'τρέχουσες τιμές (Κ£εκ.)'!D40/$A$2</f>
        <v>1192.6038060805708</v>
      </c>
      <c r="E41" s="36">
        <f>'τρέχουσες τιμές (Κ£εκ.)'!E40/$A$2</f>
        <v>737.7741023862328</v>
      </c>
      <c r="F41" s="36">
        <f>'τρέχουσες τιμές (Κ£εκ.)'!F40/$A$2</f>
        <v>2994.836606444161</v>
      </c>
      <c r="G41" s="36">
        <f>'τρέχουσες τιμές (Κ£εκ.)'!G40/$A$2</f>
        <v>2389.308255620445</v>
      </c>
      <c r="H41" s="36">
        <f>'τρέχουσες τιμές (Κ£εκ.)'!H40/$A$2</f>
        <v>2329.8489254605533</v>
      </c>
      <c r="I41" s="36">
        <f>'τρέχουσες τιμές (Κ£εκ.)'!I40/$A$2</f>
        <v>10019.238852229897</v>
      </c>
      <c r="J41" s="36">
        <f>'τρέχουσες τιμές (Κ£εκ.)'!J40/$A$2</f>
        <v>0</v>
      </c>
      <c r="K41" s="36">
        <f>'τρέχουσες τιμές (Κ£εκ.)'!K40/$A$2</f>
        <v>10019.238852229897</v>
      </c>
      <c r="L41" s="36">
        <f>'τρέχουσες τιμές (Κ£εκ.)'!L40/$A$2</f>
        <v>944.3440166486126</v>
      </c>
      <c r="M41" s="36">
        <f>'τρέχουσες τιμές (Κ£εκ.)'!M40/$A$2</f>
        <v>10963.582868878508</v>
      </c>
    </row>
    <row r="42" spans="1:13" ht="13.5" customHeight="1">
      <c r="A42" s="22" t="s">
        <v>41</v>
      </c>
      <c r="B42" s="23"/>
      <c r="C42" s="113">
        <f>'τρέχουσες τιμές (Κ£εκ.)'!C41/$A$2</f>
        <v>65.46164702344544</v>
      </c>
      <c r="D42" s="33">
        <f>'τρέχουσες τιμές (Κ£εκ.)'!D41/$A$2</f>
        <v>281.62877558203513</v>
      </c>
      <c r="E42" s="33">
        <f>'τρέχουσες τιμές (Κ£εκ.)'!E41/$A$2</f>
        <v>180.70168843994438</v>
      </c>
      <c r="F42" s="33">
        <f>'τρέχουσες τιμές (Κ£εκ.)'!F41/$A$2</f>
        <v>622.3751610356859</v>
      </c>
      <c r="G42" s="33">
        <f>'τρέχουσες τιμές (Κ£εκ.)'!G41/$A$2</f>
        <v>581.6250166588642</v>
      </c>
      <c r="H42" s="33">
        <f>'τρέχουσες τιμές (Κ£εκ.)'!H41/$A$2</f>
        <v>553.4330928761573</v>
      </c>
      <c r="I42" s="33">
        <f>'τρέχουσες τιμές (Κ£εκ.)'!I41/$A$2</f>
        <v>2285.2544278406353</v>
      </c>
      <c r="J42" s="33">
        <f>'τρέχουσες τιμές (Κ£εκ.)'!J41/$A$2</f>
        <v>0</v>
      </c>
      <c r="K42" s="33">
        <f>'τρέχουσες τιμές (Κ£εκ.)'!K41/$A$2</f>
        <v>2285.2544278406353</v>
      </c>
      <c r="L42" s="33">
        <f>'τρέχουσες τιμές (Κ£εκ.)'!L41/$A$2</f>
        <v>209.79917098658066</v>
      </c>
      <c r="M42" s="33">
        <f>'τρέχουσες τιμές (Κ£εκ.)'!M41/$A$2</f>
        <v>2495.07068484163</v>
      </c>
    </row>
    <row r="43" spans="1:13" ht="13.5" customHeight="1">
      <c r="A43" s="22" t="s">
        <v>42</v>
      </c>
      <c r="B43" s="23"/>
      <c r="C43" s="113">
        <f>'τρέχουσες τιμές (Κ£εκ.)'!C42/$A$2</f>
        <v>148.74058987756163</v>
      </c>
      <c r="D43" s="33">
        <f>'τρέχουσες τιμές (Κ£εκ.)'!D42/$A$2</f>
        <v>299.02233825524456</v>
      </c>
      <c r="E43" s="33">
        <f>'τρέχουσες τιμές (Κ£εκ.)'!E42/$A$2</f>
        <v>182.66658009752697</v>
      </c>
      <c r="F43" s="33">
        <f>'τρέχουσες τιμές (Κ£εκ.)'!F42/$A$2</f>
        <v>785.5465986871106</v>
      </c>
      <c r="G43" s="33">
        <f>'τρέχουσες τιμές (Κ£εκ.)'!G42/$A$2</f>
        <v>593.0384742872569</v>
      </c>
      <c r="H43" s="33">
        <f>'τρέχουσες τιμές (Κ£εκ.)'!H42/$A$2</f>
        <v>576.9776207383209</v>
      </c>
      <c r="I43" s="33">
        <f>'τρέχουσες τιμές (Κ£εκ.)'!I42/$A$2</f>
        <v>2585.9682815228425</v>
      </c>
      <c r="J43" s="33">
        <f>'τρέχουσες τιμές (Κ£εκ.)'!J42/$A$2</f>
        <v>0</v>
      </c>
      <c r="K43" s="33">
        <f>'τρέχουσες τιμές (Κ£εκ.)'!K42/$A$2</f>
        <v>2585.9682815228425</v>
      </c>
      <c r="L43" s="33">
        <f>'τρέχουσες τιμές (Κ£εκ.)'!L42/$A$2</f>
        <v>211.50777242795684</v>
      </c>
      <c r="M43" s="33">
        <f>'τρέχουσες τιμές (Κ£εκ.)'!M42/$A$2</f>
        <v>2797.493139965213</v>
      </c>
    </row>
    <row r="44" spans="1:13" ht="13.5" customHeight="1">
      <c r="A44" s="22" t="s">
        <v>43</v>
      </c>
      <c r="B44" s="23"/>
      <c r="C44" s="113">
        <f>'τρέχουσες τιμές (Κ£εκ.)'!C43/$A$2</f>
        <v>66.28690151963012</v>
      </c>
      <c r="D44" s="33">
        <f>'τρέχουσες τιμές (Κ£εκ.)'!D43/$A$2</f>
        <v>310.02573153770714</v>
      </c>
      <c r="E44" s="33">
        <f>'τρέχουσες τιμές (Κ£εκ.)'!E43/$A$2</f>
        <v>187.09185783069128</v>
      </c>
      <c r="F44" s="33">
        <f>'τρέχουσες τιμές (Κ£εκ.)'!F43/$A$2</f>
        <v>856.880708864566</v>
      </c>
      <c r="G44" s="33">
        <f>'τρέχουσες τιμές (Κ£εκ.)'!G43/$A$2</f>
        <v>602.4699542436534</v>
      </c>
      <c r="H44" s="33">
        <f>'τρέχουσες τιμές (Κ£εκ.)'!H43/$A$2</f>
        <v>585.4864559163743</v>
      </c>
      <c r="I44" s="33">
        <f>'τρέχουσες τιμές (Κ£εκ.)'!I43/$A$2</f>
        <v>2608.1801002607326</v>
      </c>
      <c r="J44" s="33">
        <f>'τρέχουσες τιμές (Κ£εκ.)'!J43/$A$2</f>
        <v>0</v>
      </c>
      <c r="K44" s="33">
        <f>'τρέχουσες τιμές (Κ£εκ.)'!K43/$A$2</f>
        <v>2608.1801002607326</v>
      </c>
      <c r="L44" s="33">
        <f>'τρέχουσες τιμές (Κ£εκ.)'!L43/$A$2</f>
        <v>233.34369884874434</v>
      </c>
      <c r="M44" s="33">
        <f>'τρέχουσες τιμές (Κ£εκ.)'!M43/$A$2</f>
        <v>2841.5750571527183</v>
      </c>
    </row>
    <row r="45" spans="1:13" ht="13.5" customHeight="1" thickBot="1">
      <c r="A45" s="22" t="s">
        <v>44</v>
      </c>
      <c r="B45" s="34"/>
      <c r="C45" s="114">
        <f>'τρέχουσες τιμές (Κ£εκ.)'!C44/$A$2</f>
        <v>94.37801781729584</v>
      </c>
      <c r="D45" s="31">
        <f>'τρέχουσες τιμές (Κ£εκ.)'!D44/$A$2</f>
        <v>301.9098746911703</v>
      </c>
      <c r="E45" s="31">
        <f>'τρέχουσες τιμές (Κ£εκ.)'!E44/$A$2</f>
        <v>187.29689000365642</v>
      </c>
      <c r="F45" s="31">
        <f>'τρέχουσες τιμές (Κ£εκ.)'!F44/$A$2</f>
        <v>730.017051842385</v>
      </c>
      <c r="G45" s="31">
        <f>'τρέχουσες τιμές (Κ£εκ.)'!G44/$A$2</f>
        <v>612.1577244162563</v>
      </c>
      <c r="H45" s="31">
        <f>'τρέχουσες τιμές (Κ£εκ.)'!H44/$A$2</f>
        <v>613.9517559297013</v>
      </c>
      <c r="I45" s="31">
        <f>'τρέχουσες τιμές (Κ£εκ.)'!I44/$A$2</f>
        <v>2539.6651824615483</v>
      </c>
      <c r="J45" s="31">
        <f>'τρέχουσες τιμές (Κ£εκ.)'!J44/$A$2</f>
        <v>0</v>
      </c>
      <c r="K45" s="31">
        <f>'τρέχουσες τιμές (Κ£εκ.)'!K44/$A$2</f>
        <v>2539.6651824615483</v>
      </c>
      <c r="L45" s="31">
        <f>'τρέχουσες τιμές (Κ£εκ.)'!L44/$A$2</f>
        <v>289.6762883709169</v>
      </c>
      <c r="M45" s="31">
        <f>'τρέχουσες τιμές (Κ£εκ.)'!M44/$A$2</f>
        <v>2829.4439869189478</v>
      </c>
    </row>
    <row r="46" spans="1:13" ht="13.5" customHeight="1">
      <c r="A46" s="20">
        <v>2003</v>
      </c>
      <c r="B46" s="29">
        <v>2003</v>
      </c>
      <c r="C46" s="112">
        <f>'τρέχουσες τιμές (Κ£εκ.)'!C45/$A$2</f>
        <v>361.027484562786</v>
      </c>
      <c r="D46" s="36">
        <f>'τρέχουσες τιμές (Κ£εκ.)'!D45/$A$2</f>
        <v>1251.0379753756363</v>
      </c>
      <c r="E46" s="36">
        <f>'τρέχουσες τιμές (Κ£εκ.)'!E45/$A$2</f>
        <v>809.8770832123074</v>
      </c>
      <c r="F46" s="36">
        <f>'τρέχουσες τιμές (Κ£εκ.)'!F45/$A$2</f>
        <v>2963.9109203552525</v>
      </c>
      <c r="G46" s="36">
        <f>'τρέχουσες τιμές (Κ£εκ.)'!G45/$A$2</f>
        <v>2523.2626086243367</v>
      </c>
      <c r="H46" s="36">
        <f>'τρέχουσες τιμές (Κ£εκ.)'!H45/$A$2</f>
        <v>2699.419417230221</v>
      </c>
      <c r="I46" s="36">
        <f>'τρέχουσες τιμές (Κ£εκ.)'!I45/$A$2</f>
        <v>10608.535489360538</v>
      </c>
      <c r="J46" s="36">
        <f>'τρέχουσες τιμές (Κ£εκ.)'!J45/$A$2</f>
        <v>0</v>
      </c>
      <c r="K46" s="36">
        <f>'τρέχουσες τιμές (Κ£εκ.)'!K45/$A$2</f>
        <v>10608.535489360538</v>
      </c>
      <c r="L46" s="36">
        <f>'τρέχουσες τιμές (Κ£εκ.)'!L45/$A$2</f>
        <v>1122.38028684001</v>
      </c>
      <c r="M46" s="36">
        <f>'τρέχουσες τιμές (Κ£εκ.)'!M45/$A$2</f>
        <v>11730.91577620055</v>
      </c>
    </row>
    <row r="47" spans="1:13" ht="13.5" customHeight="1">
      <c r="A47" s="22" t="s">
        <v>41</v>
      </c>
      <c r="B47" s="23"/>
      <c r="C47" s="113">
        <f>'τρέχουσες τιμές (Κ£εκ.)'!C46/$A$2</f>
        <v>55.73799622057361</v>
      </c>
      <c r="D47" s="33">
        <f>'τρέχουσες τιμές (Κ£εκ.)'!D46/$A$2</f>
        <v>301.8244446191015</v>
      </c>
      <c r="E47" s="33">
        <f>'τρέχουσες τιμές (Κ£εκ.)'!E46/$A$2</f>
        <v>194.52427410067764</v>
      </c>
      <c r="F47" s="33">
        <f>'τρέχουσες τιμές (Κ£εκ.)'!F46/$A$2</f>
        <v>615.1306909242509</v>
      </c>
      <c r="G47" s="33">
        <f>'τρέχουσες τιμές (Κ£εκ.)'!G46/$A$2</f>
        <v>610.7566712343279</v>
      </c>
      <c r="H47" s="33">
        <f>'τρέχουσες τιμές (Κ£εκ.)'!H46/$A$2</f>
        <v>634.1815969955953</v>
      </c>
      <c r="I47" s="33">
        <f>'τρέχουσες τιμές (Κ£εκ.)'!I46/$A$2</f>
        <v>2412.2035149348853</v>
      </c>
      <c r="J47" s="33">
        <f>'τρέχουσες τιμές (Κ£εκ.)'!J46/$A$2</f>
        <v>0</v>
      </c>
      <c r="K47" s="33">
        <f>'τρέχουσες τιμές (Κ£εκ.)'!K46/$A$2</f>
        <v>2412.2035149348853</v>
      </c>
      <c r="L47" s="33">
        <f>'τρέχουσες τιμές (Κ£εκ.)'!L46/$A$2</f>
        <v>256.68319453794294</v>
      </c>
      <c r="M47" s="33">
        <f>'τρέχουσες τιμές (Κ£εκ.)'!M46/$A$2</f>
        <v>2668.835451429587</v>
      </c>
    </row>
    <row r="48" spans="1:13" ht="13.5" customHeight="1">
      <c r="A48" s="22" t="s">
        <v>42</v>
      </c>
      <c r="B48" s="23"/>
      <c r="C48" s="113">
        <f>'τρέχουσες τιμές (Κ£εκ.)'!C47/$A$2</f>
        <v>151.8058208633905</v>
      </c>
      <c r="D48" s="33">
        <f>'τρέχουσες τιμές (Κ£εκ.)'!D47/$A$2</f>
        <v>308.11209792336587</v>
      </c>
      <c r="E48" s="33">
        <f>'τρέχουσες τιμές (Κ£εκ.)'!E47/$A$2</f>
        <v>198.5224014734979</v>
      </c>
      <c r="F48" s="33">
        <f>'τρέχουσες τιμές (Κ£εκ.)'!F47/$A$2</f>
        <v>776.9181614081609</v>
      </c>
      <c r="G48" s="33">
        <f>'τρέχουσες τιμές (Κ£εκ.)'!G47/$A$2</f>
        <v>623.6224400878905</v>
      </c>
      <c r="H48" s="33">
        <f>'τρέχουσες τιμές (Κ£εκ.)'!H47/$A$2</f>
        <v>681.6465450370255</v>
      </c>
      <c r="I48" s="33">
        <f>'τρέχουσες τιμές (Κ£εκ.)'!I47/$A$2</f>
        <v>2740.5967119673865</v>
      </c>
      <c r="J48" s="33">
        <f>'τρέχουσες τιμές (Κ£εκ.)'!J47/$A$2</f>
        <v>0</v>
      </c>
      <c r="K48" s="33">
        <f>'τρέχουσες τιμές (Κ£εκ.)'!K47/$A$2</f>
        <v>2740.5967119673865</v>
      </c>
      <c r="L48" s="33">
        <f>'τρέχουσες τιμές (Κ£εκ.)'!L47/$A$2</f>
        <v>287.4551064971279</v>
      </c>
      <c r="M48" s="33">
        <f>'τρέχουσες τιμές (Κ£εκ.)'!M47/$A$2</f>
        <v>3028.1543345509967</v>
      </c>
    </row>
    <row r="49" spans="1:13" ht="13.5" customHeight="1">
      <c r="A49" s="22" t="s">
        <v>43</v>
      </c>
      <c r="B49" s="23"/>
      <c r="C49" s="113">
        <f>'τρέχουσες τιμές (Κ£εκ.)'!C48/$A$2</f>
        <v>62.469885899595745</v>
      </c>
      <c r="D49" s="33">
        <f>'τρέχουσες τιμές (Κ£εκ.)'!D48/$A$2</f>
        <v>324.6513598758872</v>
      </c>
      <c r="E49" s="33">
        <f>'τρέχουσες τιμές (Κ£εκ.)'!E48/$A$2</f>
        <v>207.66341918486046</v>
      </c>
      <c r="F49" s="33">
        <f>'τρέχουσες τιμές (Κ£εκ.)'!F48/$A$2</f>
        <v>845.9627456541723</v>
      </c>
      <c r="G49" s="33">
        <f>'τρέχουσες τιμές (Κ£εκ.)'!G48/$A$2</f>
        <v>631.6699528767723</v>
      </c>
      <c r="H49" s="33">
        <f>'τρέχουσες τιμές (Κ£εκ.)'!H48/$A$2</f>
        <v>678.2122561398593</v>
      </c>
      <c r="I49" s="33">
        <f>'τρέχουσες τιμές (Κ£εκ.)'!I48/$A$2</f>
        <v>2750.677460471506</v>
      </c>
      <c r="J49" s="33">
        <f>'τρέχουσες τιμές (Κ£εκ.)'!J48/$A$2</f>
        <v>0</v>
      </c>
      <c r="K49" s="33">
        <f>'τρέχουσες τιμές (Κ£εκ.)'!K48/$A$2</f>
        <v>2750.677460471506</v>
      </c>
      <c r="L49" s="33">
        <f>'τρέχουσες τιμές (Κ£εκ.)'!L48/$A$2</f>
        <v>281.06493710638097</v>
      </c>
      <c r="M49" s="33">
        <f>'τρέχουσες τιμές (Κ£εκ.)'!M48/$A$2</f>
        <v>3031.742397577887</v>
      </c>
    </row>
    <row r="50" spans="1:13" ht="13.5" customHeight="1" thickBot="1">
      <c r="A50" s="22" t="s">
        <v>44</v>
      </c>
      <c r="B50" s="34"/>
      <c r="C50" s="114">
        <f>'τρέχουσες τιμές (Κ£εκ.)'!C49/$A$2</f>
        <v>91.01378157922615</v>
      </c>
      <c r="D50" s="31">
        <f>'τρέχουσες τιμές (Κ£εκ.)'!D49/$A$2</f>
        <v>316.4500729572816</v>
      </c>
      <c r="E50" s="31">
        <f>'τρέχουσες τιμές (Κ£εκ.)'!E49/$A$2</f>
        <v>209.16698845327147</v>
      </c>
      <c r="F50" s="31">
        <f>'τρέχουσες τιμές (Κ£εκ.)'!F49/$A$2</f>
        <v>725.8993223686684</v>
      </c>
      <c r="G50" s="31">
        <f>'τρέχουσες τιμές (Κ£εκ.)'!G49/$A$2</f>
        <v>657.2135444253461</v>
      </c>
      <c r="H50" s="31">
        <f>'τρέχουσες τιμές (Κ£εκ.)'!H49/$A$2</f>
        <v>705.3619330433268</v>
      </c>
      <c r="I50" s="31">
        <f>'τρέχουσες τιμές (Κ£εκ.)'!I49/$A$2</f>
        <v>2705.057801986762</v>
      </c>
      <c r="J50" s="31">
        <f>'τρέχουσες τιμές (Κ£εκ.)'!J49/$A$2</f>
        <v>0</v>
      </c>
      <c r="K50" s="31">
        <f>'τρέχουσες τιμές (Κ£εκ.)'!K49/$A$2</f>
        <v>2705.057801986762</v>
      </c>
      <c r="L50" s="31">
        <f>'τρέχουσες τιμές (Κ£εκ.)'!L49/$A$2</f>
        <v>297.17704869855834</v>
      </c>
      <c r="M50" s="31">
        <f>'τρέχουσες τιμές (Κ£εκ.)'!M49/$A$2</f>
        <v>3002.354452786217</v>
      </c>
    </row>
    <row r="51" spans="1:13" ht="13.5" customHeight="1">
      <c r="A51" s="20">
        <v>2004</v>
      </c>
      <c r="B51" s="29">
        <v>2004</v>
      </c>
      <c r="C51" s="112">
        <f>'τρέχουσες τιμές (Κ£εκ.)'!C50/$A$2</f>
        <v>337.79050496007</v>
      </c>
      <c r="D51" s="36">
        <f>'τρέχουσες τιμές (Κ£εκ.)'!D50/$A$2</f>
        <v>1339.7143901830598</v>
      </c>
      <c r="E51" s="36">
        <f>'τρέχουσες τιμές (Κ£εκ.)'!E50/$A$2</f>
        <v>908.6342465238504</v>
      </c>
      <c r="F51" s="36">
        <f>'τρέχουσες τιμές (Κ£εκ.)'!F50/$A$2</f>
        <v>3222.0805981471926</v>
      </c>
      <c r="G51" s="36">
        <f>'τρέχουσες τιμές (Κ£εκ.)'!G50/$A$2</f>
        <v>2765.0297125790657</v>
      </c>
      <c r="H51" s="36">
        <f>'τρέχουσες τιμές (Κ£εκ.)'!H50/$A$2</f>
        <v>2813.553993514149</v>
      </c>
      <c r="I51" s="36">
        <f>'τρέχουσες τιμές (Κ£εκ.)'!I50/$A$2</f>
        <v>11386.803445907388</v>
      </c>
      <c r="J51" s="36">
        <f>'τρέχουσες τιμές (Κ£εκ.)'!J50/$A$2</f>
        <v>0</v>
      </c>
      <c r="K51" s="36">
        <f>'τρέχουσες τιμές (Κ£εκ.)'!K50/$A$2</f>
        <v>11386.803445907388</v>
      </c>
      <c r="L51" s="36">
        <f>'τρέχουσες τιμές (Κ£εκ.)'!L50/$A$2</f>
        <v>1239.077765286003</v>
      </c>
      <c r="M51" s="36">
        <f>'τρέχουσες τιμές (Κ£εκ.)'!M50/$A$2</f>
        <v>12625.881211193391</v>
      </c>
    </row>
    <row r="52" spans="1:13" ht="13.5" customHeight="1">
      <c r="A52" s="22" t="s">
        <v>41</v>
      </c>
      <c r="B52" s="23"/>
      <c r="C52" s="113">
        <f>'τρέχουσες τιμές (Κ£εκ.)'!C51/$A$2</f>
        <v>48.90700765795166</v>
      </c>
      <c r="D52" s="33">
        <f>'τρέχουσες τιμές (Κ£εκ.)'!D51/$A$2</f>
        <v>314.5022673141127</v>
      </c>
      <c r="E52" s="33">
        <f>'τρέχουσες τιμές (Κ£εκ.)'!E51/$A$2</f>
        <v>218.59846840966796</v>
      </c>
      <c r="F52" s="33">
        <f>'τρέχουσες τιμές (Κ£εκ.)'!F51/$A$2</f>
        <v>654.8044163930057</v>
      </c>
      <c r="G52" s="33">
        <f>'τρέχουσες τιμές (Κ£εκ.)'!G51/$A$2</f>
        <v>658.7683717369985</v>
      </c>
      <c r="H52" s="33">
        <f>'τρέχουσες τιμές (Κ£εκ.)'!H51/$A$2</f>
        <v>671.0361300860794</v>
      </c>
      <c r="I52" s="33">
        <f>'τρέχουσες τιμές (Κ£εκ.)'!I51/$A$2</f>
        <v>2566.661085235292</v>
      </c>
      <c r="J52" s="33">
        <f>'τρέχουσες τιμές (Κ£εκ.)'!J51/$A$2</f>
        <v>0</v>
      </c>
      <c r="K52" s="33">
        <f>'τρέχουσες τιμές (Κ£εκ.)'!K51/$A$2</f>
        <v>2566.661085235292</v>
      </c>
      <c r="L52" s="33">
        <f>'τρέχουσες τιμές (Κ£εκ.)'!L51/$A$2</f>
        <v>302.84960548392723</v>
      </c>
      <c r="M52" s="33">
        <f>'τρέχουσες τιμές (Κ£εκ.)'!M51/$A$2</f>
        <v>2869.42526064715</v>
      </c>
    </row>
    <row r="53" spans="1:13" ht="13.5" customHeight="1">
      <c r="A53" s="22" t="s">
        <v>42</v>
      </c>
      <c r="B53" s="23"/>
      <c r="C53" s="113">
        <f>'τρέχουσες τιμές (Κ£εκ.)'!C52/$A$2</f>
        <v>141.30304780325113</v>
      </c>
      <c r="D53" s="33">
        <f>'τρέχουσες τιμές (Κ£εκ.)'!D52/$A$2</f>
        <v>330.0505404306359</v>
      </c>
      <c r="E53" s="33">
        <f>'τρέχουσες τιμές (Κ£εκ.)'!E52/$A$2</f>
        <v>223.82678882027906</v>
      </c>
      <c r="F53" s="33">
        <f>'τρέχουσες τιμές (Κ£εκ.)'!F52/$A$2</f>
        <v>859.3752669689753</v>
      </c>
      <c r="G53" s="33">
        <f>'τρέχουσες τιμές (Κ£εκ.)'!G52/$A$2</f>
        <v>683.5089206081255</v>
      </c>
      <c r="H53" s="33">
        <f>'τρέχουσες τιμές (Κ£εκ.)'!H52/$A$2</f>
        <v>701.4834077714029</v>
      </c>
      <c r="I53" s="33">
        <f>'τρέχουσες τιμές (Κ£εκ.)'!I52/$A$2</f>
        <v>2939.4779197435732</v>
      </c>
      <c r="J53" s="33">
        <f>'τρέχουσες τιμές (Κ£εκ.)'!J52/$A$2</f>
        <v>0</v>
      </c>
      <c r="K53" s="33">
        <f>'τρέχουσες τιμές (Κ£εκ.)'!K52/$A$2</f>
        <v>2939.4779197435732</v>
      </c>
      <c r="L53" s="33">
        <f>'τρέχουσες τιμές (Κ£εκ.)'!L52/$A$2</f>
        <v>288.7878156214013</v>
      </c>
      <c r="M53" s="33">
        <f>'τρέχουσες τιμές (Κ£εκ.)'!M52/$A$2</f>
        <v>3228.2315633361472</v>
      </c>
    </row>
    <row r="54" spans="1:13" ht="13.5" customHeight="1">
      <c r="A54" s="22" t="s">
        <v>43</v>
      </c>
      <c r="B54" s="23"/>
      <c r="C54" s="113">
        <f>'τρέχουσες τιμές (Κ£εκ.)'!C53/$A$2</f>
        <v>58.970670147657344</v>
      </c>
      <c r="D54" s="33">
        <f>'τρέχουσες τιμές (Κ£εκ.)'!D53/$A$2</f>
        <v>349.8532311361858</v>
      </c>
      <c r="E54" s="33">
        <f>'τρέχουσες τιμές (Κ£εκ.)'!E53/$A$2</f>
        <v>232.26727994067738</v>
      </c>
      <c r="F54" s="33">
        <f>'τρέχουσες τιμές (Κ£εκ.)'!F53/$A$2</f>
        <v>914.4093193957018</v>
      </c>
      <c r="G54" s="33">
        <f>'τρέχουσες τιμές (Κ£εκ.)'!G53/$A$2</f>
        <v>701.3467196560928</v>
      </c>
      <c r="H54" s="33">
        <f>'τρέχουσες τιμές (Κ£εκ.)'!H53/$A$2</f>
        <v>704.917696668569</v>
      </c>
      <c r="I54" s="33">
        <f>'τρέχουσες τιμές (Κ£εκ.)'!I53/$A$2</f>
        <v>2961.689738481464</v>
      </c>
      <c r="J54" s="33">
        <f>'τρέχουσες τιμές (Κ£εκ.)'!J53/$A$2</f>
        <v>0</v>
      </c>
      <c r="K54" s="33">
        <f>'τρέχουσες τιμές (Κ£εκ.)'!K53/$A$2</f>
        <v>2961.689738481464</v>
      </c>
      <c r="L54" s="33">
        <f>'τρέχουσες τιμές (Κ£εκ.)'!L53/$A$2</f>
        <v>308.53924828370987</v>
      </c>
      <c r="M54" s="33">
        <f>'τρέχουσες τιμές (Κ£εκ.)'!M53/$A$2</f>
        <v>3270.263158794001</v>
      </c>
    </row>
    <row r="55" spans="1:13" ht="13.5" customHeight="1" thickBot="1">
      <c r="A55" s="22" t="s">
        <v>44</v>
      </c>
      <c r="B55" s="34"/>
      <c r="C55" s="114">
        <f>'τρέχουσες τιμές (Κ£εκ.)'!C54/$A$2</f>
        <v>88.60807074976849</v>
      </c>
      <c r="D55" s="31">
        <f>'τρέχουσες τιμές (Κ£εκ.)'!D54/$A$2</f>
        <v>345.3083513021252</v>
      </c>
      <c r="E55" s="31">
        <f>'τρέχουσες τιμές (Κ£εκ.)'!E54/$A$2</f>
        <v>233.941709353226</v>
      </c>
      <c r="F55" s="31">
        <f>'τρέχουσες τιμές (Κ£εκ.)'!F54/$A$2</f>
        <v>793.4915953895099</v>
      </c>
      <c r="G55" s="31">
        <f>'τρέχουσες τιμές (Κ£εκ.)'!G54/$A$2</f>
        <v>721.4227865922628</v>
      </c>
      <c r="H55" s="31">
        <f>'τρέχουσες τιμές (Κ£εκ.)'!H54/$A$2</f>
        <v>736.1167589880979</v>
      </c>
      <c r="I55" s="31">
        <f>'τρέχουσες τιμές (Κ£εκ.)'!I54/$A$2</f>
        <v>2918.8038423029216</v>
      </c>
      <c r="J55" s="31">
        <f>'τρέχουσες τιμές (Κ£εκ.)'!J54/$A$2</f>
        <v>0</v>
      </c>
      <c r="K55" s="31">
        <f>'τρέχουσες τιμές (Κ£εκ.)'!K54/$A$2</f>
        <v>2918.8038423029216</v>
      </c>
      <c r="L55" s="31">
        <f>'τρέχουσες τιμές (Κ£εκ.)'!L54/$A$2</f>
        <v>338.90109589696453</v>
      </c>
      <c r="M55" s="31">
        <f>'τρέχουσες τιμές (Κ£εκ.)'!M54/$A$2</f>
        <v>3257.790368271955</v>
      </c>
    </row>
    <row r="56" spans="1:13" ht="13.5" customHeight="1">
      <c r="A56" s="20">
        <v>2005</v>
      </c>
      <c r="B56" s="29">
        <v>2005</v>
      </c>
      <c r="C56" s="112">
        <f>'τρέχουσες τιμές (Κ£εκ.)'!C55/$A$2</f>
        <v>348.2129737524647</v>
      </c>
      <c r="D56" s="36">
        <f>'τρέχουσες τιμές (Κ£εκ.)'!D55/$A$2</f>
        <v>1393.0227551539963</v>
      </c>
      <c r="E56" s="36">
        <f>'τρέχουσες τιμές (Κ£εκ.)'!E55/$A$2</f>
        <v>1001.2404446464392</v>
      </c>
      <c r="F56" s="36">
        <f>'τρέχουσες τιμές (Κ£εκ.)'!F55/$A$2</f>
        <v>3358.0852728807367</v>
      </c>
      <c r="G56" s="36">
        <f>'τρέχουσες τιμές (Κ£εκ.)'!G55/$A$2</f>
        <v>2969.8910254000693</v>
      </c>
      <c r="H56" s="36">
        <f>'τρέχουσες τιμές (Κ£εκ.)'!H55/$A$2</f>
        <v>3006.625956389657</v>
      </c>
      <c r="I56" s="36">
        <f>'τρέχουσες τιμές (Κ£εκ.)'!I55/$A$2</f>
        <v>12077.078428223362</v>
      </c>
      <c r="J56" s="36">
        <f>'τρέχουσες τιμές (Κ£εκ.)'!J55/$A$2</f>
        <v>0</v>
      </c>
      <c r="K56" s="36">
        <f>'τρέχουσες τιμές (Κ£εκ.)'!K55/$A$2</f>
        <v>12077.078428223362</v>
      </c>
      <c r="L56" s="36">
        <f>'τρέχουσες τιμές (Κ£εκ.)'!L55/$A$2</f>
        <v>1355.262663299583</v>
      </c>
      <c r="M56" s="36">
        <f>'τρέχουσες τιμές (Κ£εκ.)'!M55/$A$2</f>
        <v>13432.341091522947</v>
      </c>
    </row>
    <row r="57" spans="1:13" ht="13.5" customHeight="1">
      <c r="A57" s="22" t="s">
        <v>41</v>
      </c>
      <c r="B57" s="23"/>
      <c r="C57" s="113">
        <f>'τρέχουσες τιμές (Κ£εκ.)'!C56/$A$2</f>
        <v>53.25710692769541</v>
      </c>
      <c r="D57" s="33">
        <f>'τρέχουσες τιμές (Κ£εκ.)'!D56/$A$2</f>
        <v>334.0144957746287</v>
      </c>
      <c r="E57" s="33">
        <f>'τρέχουσες τιμές (Κ£εκ.)'!E56/$A$2</f>
        <v>245.33808096720512</v>
      </c>
      <c r="F57" s="33">
        <f>'τρέχουσες τιμές (Κ£εκ.)'!F56/$A$2</f>
        <v>688.5322088457715</v>
      </c>
      <c r="G57" s="33">
        <f>'τρέχουσες τιμές (Κ£εκ.)'!G56/$A$2</f>
        <v>711.803360477315</v>
      </c>
      <c r="H57" s="33">
        <f>'τρέχουσες τιμές (Κ£εκ.)'!H56/$A$2</f>
        <v>723.4901943363279</v>
      </c>
      <c r="I57" s="33">
        <f>'τρέχουσες τιμές (Κ£εκ.)'!I56/$A$2</f>
        <v>2756.4867053721846</v>
      </c>
      <c r="J57" s="33">
        <f>'τρέχουσες τιμές (Κ£εκ.)'!J56/$A$2</f>
        <v>0</v>
      </c>
      <c r="K57" s="33">
        <f>'τρέχουσες τιμές (Κ£εκ.)'!K56/$A$2</f>
        <v>2756.4867053721846</v>
      </c>
      <c r="L57" s="33">
        <f>'τρέχουσες τιμές (Κ£εκ.)'!L56/$A$2</f>
        <v>326.4453913893322</v>
      </c>
      <c r="M57" s="33">
        <f>'τρέχουσες τιμές (Κ£εκ.)'!M56/$A$2</f>
        <v>3082.8295806750343</v>
      </c>
    </row>
    <row r="58" spans="1:13" ht="13.5" customHeight="1">
      <c r="A58" s="22" t="s">
        <v>42</v>
      </c>
      <c r="B58" s="23"/>
      <c r="C58" s="113">
        <f>'τρέχουσες τιμές (Κ£εκ.)'!C57/$A$2</f>
        <v>139.0818659294621</v>
      </c>
      <c r="D58" s="33">
        <f>'τρέχουσες τιμές (Κ£εκ.)'!D57/$A$2</f>
        <v>343.7022659472316</v>
      </c>
      <c r="E58" s="33">
        <f>'τρέχουσες τιμές (Κ£εκ.)'!E57/$A$2</f>
        <v>248.36230551844096</v>
      </c>
      <c r="F58" s="33">
        <f>'τρέχουσες τιμές (Κ£εκ.)'!F57/$A$2</f>
        <v>885.7902452526508</v>
      </c>
      <c r="G58" s="33">
        <f>'τρέχουσες τιμές (Κ£εκ.)'!G57/$A$2</f>
        <v>732.0161155287951</v>
      </c>
      <c r="H58" s="33">
        <f>'τρέχουσες τιμές (Κ£εκ.)'!H57/$A$2</f>
        <v>746.0266473480798</v>
      </c>
      <c r="I58" s="33">
        <f>'τρέχουσες τιμές (Κ£εκ.)'!I57/$A$2</f>
        <v>3094.9606509088053</v>
      </c>
      <c r="J58" s="33">
        <f>'τρέχουσες τιμές (Κ£εκ.)'!J57/$A$2</f>
        <v>0</v>
      </c>
      <c r="K58" s="33">
        <f>'τρέχουσες τιμές (Κ£εκ.)'!K57/$A$2</f>
        <v>3094.9606509088053</v>
      </c>
      <c r="L58" s="33">
        <f>'τρέχουσες τιμές (Κ£εκ.)'!L57/$A$2</f>
        <v>325.386058495679</v>
      </c>
      <c r="M58" s="33">
        <f>'τρέχουσες τιμές (Κ£εκ.)'!M57/$A$2</f>
        <v>3420.278365346829</v>
      </c>
    </row>
    <row r="59" spans="1:13" ht="13.5" customHeight="1">
      <c r="A59" s="22" t="s">
        <v>43</v>
      </c>
      <c r="B59" s="23"/>
      <c r="C59" s="113">
        <f>'τρέχουσες τιμές (Κ£εκ.)'!C58/$A$2</f>
        <v>57.231313880336394</v>
      </c>
      <c r="D59" s="33">
        <f>'τρέχουσες τιμές (Κ£εκ.)'!D58/$A$2</f>
        <v>361.9843013699567</v>
      </c>
      <c r="E59" s="33">
        <f>'τρέχουσες τιμές (Κ£εκ.)'!E58/$A$2</f>
        <v>254.37658259208507</v>
      </c>
      <c r="F59" s="33">
        <f>'τρέχουσες τιμές (Κ£εκ.)'!F58/$A$2</f>
        <v>953.7584105905953</v>
      </c>
      <c r="G59" s="33">
        <f>'τρέχουσες τιμές (Κ£εκ.)'!G58/$A$2</f>
        <v>748.6408075533853</v>
      </c>
      <c r="H59" s="33">
        <f>'τρέχουσες τιμές (Κ£εκ.)'!H58/$A$2</f>
        <v>745.2406906850467</v>
      </c>
      <c r="I59" s="33">
        <f>'τρέχουσες τιμές (Κ£εκ.)'!I58/$A$2</f>
        <v>3121.273113105998</v>
      </c>
      <c r="J59" s="33">
        <f>'τρέχουσες τιμές (Κ£εκ.)'!J58/$A$2</f>
        <v>0</v>
      </c>
      <c r="K59" s="33">
        <f>'τρέχουσες τιμές (Κ£εκ.)'!K58/$A$2</f>
        <v>3121.273113105998</v>
      </c>
      <c r="L59" s="33">
        <f>'τρέχουσες τιμές (Κ£εκ.)'!L58/$A$2</f>
        <v>347.5124471615004</v>
      </c>
      <c r="M59" s="33">
        <f>'τρέχουσες τιμές (Κ£εκ.)'!M58/$A$2</f>
        <v>3468.8026462819125</v>
      </c>
    </row>
    <row r="60" spans="1:13" ht="13.5" customHeight="1" thickBot="1">
      <c r="A60" s="22" t="s">
        <v>44</v>
      </c>
      <c r="B60" s="34"/>
      <c r="C60" s="114">
        <f>'τρέχουσες τιμές (Κ£εκ.)'!C59/$A$2</f>
        <v>98.64439561641215</v>
      </c>
      <c r="D60" s="31">
        <f>'τρέχουσες τιμές (Κ£εκ.)'!D59/$A$2</f>
        <v>353.3216920621794</v>
      </c>
      <c r="E60" s="31">
        <f>'τρέχουσες τιμές (Κ£εκ.)'!E59/$A$2</f>
        <v>253.16347556870798</v>
      </c>
      <c r="F60" s="31">
        <f>'τρέχουσες τιμές (Κ£εκ.)'!F59/$A$2</f>
        <v>829.987322177305</v>
      </c>
      <c r="G60" s="31">
        <f>'τρέχουσες τιμές (Κ£εκ.)'!G59/$A$2</f>
        <v>777.4478278549876</v>
      </c>
      <c r="H60" s="31">
        <f>'τρέχουσες τιμές (Κ£εκ.)'!H59/$A$2</f>
        <v>791.8513380057888</v>
      </c>
      <c r="I60" s="31">
        <f>'τρέχουσες τιμές (Κ£εκ.)'!I59/$A$2</f>
        <v>3104.3579588363746</v>
      </c>
      <c r="J60" s="31">
        <f>'τρέχουσες τιμές (Κ£εκ.)'!J59/$A$2</f>
        <v>0</v>
      </c>
      <c r="K60" s="31">
        <f>'τρέχουσες τιμές (Κ£εκ.)'!K59/$A$2</f>
        <v>3104.3579588363746</v>
      </c>
      <c r="L60" s="31">
        <f>'τρέχουσες τιμές (Κ£εκ.)'!L59/$A$2</f>
        <v>355.9187662530712</v>
      </c>
      <c r="M60" s="31">
        <f>'τρέχουσες τιμές (Κ£εκ.)'!M59/$A$2</f>
        <v>3460.430499219169</v>
      </c>
    </row>
    <row r="61" spans="1:13" ht="13.5" customHeight="1">
      <c r="A61" s="20">
        <v>2006</v>
      </c>
      <c r="B61" s="29">
        <v>2006</v>
      </c>
      <c r="C61" s="112">
        <f>'τρέχουσες τιμές (Κ£εκ.)'!C60/$A$2</f>
        <v>360.68576427451075</v>
      </c>
      <c r="D61" s="36">
        <f>'τρέχουσες τιμές (Κ£εκ.)'!D60/$A$2</f>
        <v>1428.2199448463455</v>
      </c>
      <c r="E61" s="36">
        <f>'τρέχουσες τιμές (Κ£εκ.)'!E60/$A$2</f>
        <v>1075.9063276345782</v>
      </c>
      <c r="F61" s="36">
        <f>'τρέχουσες τιμές (Κ£εκ.)'!F60/$A$2</f>
        <v>3517.4977873611333</v>
      </c>
      <c r="G61" s="36">
        <f>'τρέχουσες τιμές (Κ£εκ.)'!G60/$A$2</f>
        <v>3208.924367048596</v>
      </c>
      <c r="H61" s="36">
        <f>'τρέχουσες τιμές (Κ£εκ.)'!H60/$A$2</f>
        <v>3180.049002689339</v>
      </c>
      <c r="I61" s="36">
        <f>'τρέχουσες τιμές (Κ£εκ.)'!I60/$A$2</f>
        <v>12771.283193854502</v>
      </c>
      <c r="J61" s="36">
        <f>'τρέχουσες τιμές (Κ£εκ.)'!J60/$A$2</f>
        <v>0</v>
      </c>
      <c r="K61" s="36">
        <f>'τρέχουσες τιμές (Κ£εκ.)'!K60/$A$2</f>
        <v>12771.283193854502</v>
      </c>
      <c r="L61" s="36">
        <f>'τρέχουσες τιμές (Κ£εκ.)'!L60/$A$2</f>
        <v>1515.5294785006681</v>
      </c>
      <c r="M61" s="36">
        <f>'τρέχουσες τιμές (Κ£εκ.)'!M60/$A$2</f>
        <v>14286.812672355172</v>
      </c>
    </row>
    <row r="62" spans="1:13" ht="13.5" customHeight="1">
      <c r="A62" s="22" t="s">
        <v>41</v>
      </c>
      <c r="B62" s="23"/>
      <c r="C62" s="113">
        <f>'τρέχουσες τιμές (Κ£εκ.)'!C61/$A$2</f>
        <v>54.596650457734334</v>
      </c>
      <c r="D62" s="33">
        <f>'τρέχουσες τιμές (Κ£εκ.)'!D61/$A$2</f>
        <v>344.84702891295365</v>
      </c>
      <c r="E62" s="33">
        <f>'τρέχουσες τιμές (Κ£εκ.)'!E61/$A$2</f>
        <v>264.781965370066</v>
      </c>
      <c r="F62" s="33">
        <f>'τρέχουσες τιμές (Κ£εκ.)'!F61/$A$2</f>
        <v>712.3671989529691</v>
      </c>
      <c r="G62" s="33">
        <f>'τρέχουσες τιμές (Κ£εκ.)'!G61/$A$2</f>
        <v>769.6395192678984</v>
      </c>
      <c r="H62" s="33">
        <f>'τρέχουσες τιμές (Κ£εκ.)'!H61/$A$2</f>
        <v>774.765323592027</v>
      </c>
      <c r="I62" s="33">
        <f>'τρέχουσες τιμές (Κ£εκ.)'!I61/$A$2</f>
        <v>2921.0250241767103</v>
      </c>
      <c r="J62" s="33">
        <f>'τρέχουσες τιμές (Κ£εκ.)'!J61/$A$2</f>
        <v>0</v>
      </c>
      <c r="K62" s="33">
        <f>'τρέχουσες τιμές (Κ£εκ.)'!K61/$A$2</f>
        <v>2921.0250241767103</v>
      </c>
      <c r="L62" s="33">
        <f>'τρέχουσες τιμές (Κ£εκ.)'!L61/$A$2</f>
        <v>355.3036697341758</v>
      </c>
      <c r="M62" s="33">
        <f>'τρέχουσες τιμές (Κ£εκ.)'!M61/$A$2</f>
        <v>3276.2432638388177</v>
      </c>
    </row>
    <row r="63" spans="1:13" ht="13.5" customHeight="1">
      <c r="A63" s="22" t="s">
        <v>42</v>
      </c>
      <c r="B63" s="23"/>
      <c r="C63" s="113">
        <f>'τρέχουσες τιμές (Κ£εκ.)'!C62/$A$2</f>
        <v>145.1012688074304</v>
      </c>
      <c r="D63" s="33">
        <f>'τρέχουσες τιμές (Κ£εκ.)'!D62/$A$2</f>
        <v>353.62924032162715</v>
      </c>
      <c r="E63" s="33">
        <f>'τρέχουσες τιμές (Κ£εκ.)'!E62/$A$2</f>
        <v>265.4483199322027</v>
      </c>
      <c r="F63" s="33">
        <f>'τρέχουσες τιμές (Κ£εκ.)'!F62/$A$2</f>
        <v>934.1436660435968</v>
      </c>
      <c r="G63" s="33">
        <f>'τρέχουσες τιμές (Κ£εκ.)'!G62/$A$2</f>
        <v>796.1911856668843</v>
      </c>
      <c r="H63" s="33">
        <f>'τρέχουσες τιμές (Κ£εκ.)'!H62/$A$2</f>
        <v>800.6335494144623</v>
      </c>
      <c r="I63" s="33">
        <f>'τρέχουσες τιμές (Κ£εκ.)'!I62/$A$2</f>
        <v>3295.208739838093</v>
      </c>
      <c r="J63" s="33">
        <f>'τρέχουσες τιμές (Κ£εκ.)'!J62/$A$2</f>
        <v>0</v>
      </c>
      <c r="K63" s="33">
        <f>'τρέχουσες τιμές (Κ£εκ.)'!K62/$A$2</f>
        <v>3295.208739838093</v>
      </c>
      <c r="L63" s="33">
        <f>'τρέχουσες τιμές (Κ£εκ.)'!L62/$A$2</f>
        <v>364.9230958491237</v>
      </c>
      <c r="M63" s="33">
        <f>'τρέχουσες τιμές (Κ£εκ.)'!M62/$A$2</f>
        <v>3660.166007716044</v>
      </c>
    </row>
    <row r="64" spans="1:13" ht="13.5" customHeight="1">
      <c r="A64" s="22" t="s">
        <v>43</v>
      </c>
      <c r="B64" s="23"/>
      <c r="C64" s="113">
        <f>'τρέχουσες τιμές (Κ£εκ.)'!C63/$A$2</f>
        <v>58.148832854355405</v>
      </c>
      <c r="D64" s="33">
        <f>'τρέχουσες τιμές (Κ£εκ.)'!D63/$A$2</f>
        <v>370.0489001732522</v>
      </c>
      <c r="E64" s="33">
        <f>'τρέχουσες τιμές (Κ£εκ.)'!E63/$A$2</f>
        <v>274.41847749942764</v>
      </c>
      <c r="F64" s="33">
        <f>'τρέχουσες τιμές (Κ£εκ.)'!F63/$A$2</f>
        <v>1000.6766061707849</v>
      </c>
      <c r="G64" s="33">
        <f>'τρέχουσες τιμές (Κ£εκ.)'!G63/$A$2</f>
        <v>809.0056964772057</v>
      </c>
      <c r="H64" s="33">
        <f>'τρέχουσες τιμές (Κ£εκ.)'!H63/$A$2</f>
        <v>784.6410399231813</v>
      </c>
      <c r="I64" s="33">
        <f>'τρέχουσες τιμές (Κ£εκ.)'!I63/$A$2</f>
        <v>3296.9173412794694</v>
      </c>
      <c r="J64" s="33">
        <f>'τρέχουσες τιμές (Κ£εκ.)'!J63/$A$2</f>
        <v>0</v>
      </c>
      <c r="K64" s="33">
        <f>'τρέχουσες τιμές (Κ£εκ.)'!K63/$A$2</f>
        <v>3296.9173412794694</v>
      </c>
      <c r="L64" s="33">
        <f>'τρέχουσες τιμές (Κ£εκ.)'!L63/$A$2</f>
        <v>389.78324682114703</v>
      </c>
      <c r="M64" s="33">
        <f>'τρέχουσες τιμές (Κ£εκ.)'!M63/$A$2</f>
        <v>3686.6493300573748</v>
      </c>
    </row>
    <row r="65" spans="1:13" ht="13.5" customHeight="1" thickBot="1">
      <c r="A65" s="22" t="s">
        <v>44</v>
      </c>
      <c r="B65" s="34"/>
      <c r="C65" s="114">
        <f>'τρέχουσες τιμές (Κ£εκ.)'!C64/$A$2</f>
        <v>102.83901215499066</v>
      </c>
      <c r="D65" s="31">
        <f>'τρέχουσες τιμές (Κ£εκ.)'!D64/$A$2</f>
        <v>359.6776894240988</v>
      </c>
      <c r="E65" s="31">
        <f>'τρέχουσες τιμές (Κ£εκ.)'!E64/$A$2</f>
        <v>271.2575648328817</v>
      </c>
      <c r="F65" s="31">
        <f>'τρέχουσες τιμές (Κ£εκ.)'!F64/$A$2</f>
        <v>870.3274022081965</v>
      </c>
      <c r="G65" s="31">
        <f>'τρέχουσες τιμές (Κ£εκ.)'!G64/$A$2</f>
        <v>834.0879656366079</v>
      </c>
      <c r="H65" s="31">
        <f>'τρέχουσες τιμές (Κ£εκ.)'!H64/$A$2</f>
        <v>820.0090897596682</v>
      </c>
      <c r="I65" s="31">
        <f>'τρέχουσες τιμές (Κ£εκ.)'!I64/$A$2</f>
        <v>3258.1320885602304</v>
      </c>
      <c r="J65" s="31">
        <f>'τρέχουσες τιμές (Κ£εκ.)'!J64/$A$2</f>
        <v>0</v>
      </c>
      <c r="K65" s="31">
        <f>'τρέχουσες τιμές (Κ£εκ.)'!K64/$A$2</f>
        <v>3258.1320885602304</v>
      </c>
      <c r="L65" s="31">
        <f>'τρέχουσες τιμές (Κ£εκ.)'!L64/$A$2</f>
        <v>405.50238008180787</v>
      </c>
      <c r="M65" s="31">
        <f>'τρέχουσες τιμές (Κ£εκ.)'!M64/$A$2</f>
        <v>3663.754070742935</v>
      </c>
    </row>
    <row r="66" spans="1:13" ht="13.5" customHeight="1">
      <c r="A66" s="20">
        <v>2007</v>
      </c>
      <c r="B66" s="29">
        <v>2007</v>
      </c>
      <c r="C66" s="112">
        <f>'τρέχουσες τιμές (Κ£εκ.)'!C65/$A$2</f>
        <v>58.85961105396789</v>
      </c>
      <c r="D66" s="36">
        <f>'τρέχουσες τιμές (Κ£εκ.)'!D65/$A$2</f>
        <v>351.8181227937684</v>
      </c>
      <c r="E66" s="36">
        <f>'τρέχουσες τιμές (Κ£εκ.)'!E65/$A$2</f>
        <v>283.4057210810663</v>
      </c>
      <c r="F66" s="36">
        <f>'τρέχουσες τιμές (Κ£εκ.)'!F65/$A$2</f>
        <v>752.6731069550331</v>
      </c>
      <c r="G66" s="36">
        <f>'τρέχουσες τιμές (Κ£εκ.)'!G65/$A$2</f>
        <v>831.78135369075</v>
      </c>
      <c r="H66" s="36">
        <f>'τρέχουσες τιμές (Κ£εκ.)'!H65/$A$2</f>
        <v>815.071231594091</v>
      </c>
      <c r="I66" s="36">
        <f>'τρέχουσες τιμές (Κ£εκ.)'!I65/$A$2</f>
        <v>3093.593769755704</v>
      </c>
      <c r="J66" s="36">
        <f>'τρέχουσες τιμές (Κ£εκ.)'!J65/$A$2</f>
        <v>0</v>
      </c>
      <c r="K66" s="36">
        <f>'τρέχουσες τιμές (Κ£εκ.)'!K65/$A$2</f>
        <v>3093.593769755704</v>
      </c>
      <c r="L66" s="36">
        <f>'τρέχουσες τιμές (Κ£εκ.)'!L65/$A$2</f>
        <v>409.62010955552444</v>
      </c>
      <c r="M66" s="36">
        <f>'τρέχουσες τιμές (Κ£εκ.)'!M65/$A$2</f>
        <v>3503.145535253574</v>
      </c>
    </row>
    <row r="67" spans="1:13" ht="13.5" customHeight="1">
      <c r="A67" s="22" t="s">
        <v>41</v>
      </c>
      <c r="B67" s="23"/>
      <c r="C67" s="113">
        <f>'τρέχουσες τιμές (Κ£εκ.)'!C66/$A$2</f>
        <v>58.85961105396789</v>
      </c>
      <c r="D67" s="33">
        <f>'τρέχουσες τιμές (Κ£εκ.)'!D66/$A$2</f>
        <v>351.8181227937684</v>
      </c>
      <c r="E67" s="33">
        <f>'τρέχουσες τιμές (Κ£εκ.)'!E66/$A$2</f>
        <v>283.4057210810663</v>
      </c>
      <c r="F67" s="33">
        <f>'τρέχουσες τιμές (Κ£εκ.)'!F66/$A$2</f>
        <v>752.6731069550331</v>
      </c>
      <c r="G67" s="33">
        <f>'τρέχουσες τιμές (Κ£εκ.)'!G66/$A$2</f>
        <v>831.78135369075</v>
      </c>
      <c r="H67" s="33">
        <f>'τρέχουσες τιμές (Κ£εκ.)'!H66/$A$2</f>
        <v>815.071231594091</v>
      </c>
      <c r="I67" s="33">
        <f>'τρέχουσες τιμές (Κ£εκ.)'!I66/$A$2</f>
        <v>3093.593769755704</v>
      </c>
      <c r="J67" s="33">
        <f>'τρέχουσες τιμές (Κ£εκ.)'!J66/$A$2</f>
        <v>0</v>
      </c>
      <c r="K67" s="33">
        <f>'τρέχουσες τιμές (Κ£εκ.)'!K66/$A$2</f>
        <v>3093.593769755704</v>
      </c>
      <c r="L67" s="33">
        <f>'τρέχουσες τιμές (Κ£εκ.)'!L66/$A$2</f>
        <v>409.62010955552444</v>
      </c>
      <c r="M67" s="33">
        <f>'τρέχουσες τιμές (Κ£εκ.)'!M66/$A$2</f>
        <v>3503.145535253574</v>
      </c>
    </row>
    <row r="68" spans="1:13" ht="13.5" customHeight="1">
      <c r="A68" s="22" t="s">
        <v>42</v>
      </c>
      <c r="B68" s="23"/>
      <c r="C68" s="111"/>
      <c r="D68" s="40"/>
      <c r="E68" s="40"/>
      <c r="F68" s="40"/>
      <c r="G68" s="39"/>
      <c r="H68" s="40"/>
      <c r="I68" s="40"/>
      <c r="J68" s="40"/>
      <c r="K68" s="40"/>
      <c r="L68" s="39"/>
      <c r="M68" s="40"/>
    </row>
    <row r="69" spans="1:13" ht="13.5" customHeight="1">
      <c r="A69" s="22" t="s">
        <v>43</v>
      </c>
      <c r="B69" s="23"/>
      <c r="C69" s="111"/>
      <c r="D69" s="40"/>
      <c r="E69" s="40"/>
      <c r="F69" s="40"/>
      <c r="G69" s="40"/>
      <c r="H69" s="40"/>
      <c r="I69" s="40"/>
      <c r="J69" s="40"/>
      <c r="K69" s="40"/>
      <c r="L69" s="39"/>
      <c r="M69" s="40"/>
    </row>
    <row r="70" spans="1:13" ht="13.5" customHeight="1" thickBot="1">
      <c r="A70" s="100" t="s">
        <v>44</v>
      </c>
      <c r="B70" s="99"/>
      <c r="C70" s="27"/>
      <c r="D70" s="42"/>
      <c r="E70" s="42"/>
      <c r="F70" s="42"/>
      <c r="G70" s="42"/>
      <c r="H70" s="42"/>
      <c r="I70" s="42"/>
      <c r="J70" s="42"/>
      <c r="K70" s="42"/>
      <c r="L70" s="41"/>
      <c r="M70" s="42"/>
    </row>
    <row r="71" ht="13.5" customHeight="1"/>
    <row r="72" spans="1:9" ht="13.5" customHeight="1">
      <c r="A72" s="103" t="s">
        <v>18</v>
      </c>
      <c r="B72" s="101" t="s">
        <v>2</v>
      </c>
      <c r="C72" s="43"/>
      <c r="D72" s="43"/>
      <c r="E72" s="43"/>
      <c r="F72" s="43"/>
      <c r="G72" s="43"/>
      <c r="H72" s="104"/>
      <c r="I72" s="105"/>
    </row>
    <row r="73" spans="1:9" ht="13.5" customHeight="1">
      <c r="A73" s="103" t="s">
        <v>19</v>
      </c>
      <c r="B73" s="101" t="s">
        <v>3</v>
      </c>
      <c r="C73" s="43"/>
      <c r="D73" s="43"/>
      <c r="E73" s="43"/>
      <c r="F73" s="43"/>
      <c r="G73" s="43"/>
      <c r="H73" s="104"/>
      <c r="I73" s="105"/>
    </row>
    <row r="74" spans="1:9" ht="13.5" customHeight="1">
      <c r="A74" s="103" t="s">
        <v>20</v>
      </c>
      <c r="B74" s="101" t="s">
        <v>4</v>
      </c>
      <c r="C74" s="43"/>
      <c r="D74" s="43"/>
      <c r="E74" s="43"/>
      <c r="F74" s="43"/>
      <c r="G74" s="43"/>
      <c r="H74" s="104"/>
      <c r="I74" s="105"/>
    </row>
    <row r="75" spans="1:9" ht="13.5" customHeight="1">
      <c r="A75" s="103" t="s">
        <v>21</v>
      </c>
      <c r="B75" s="101" t="s">
        <v>5</v>
      </c>
      <c r="C75" s="43"/>
      <c r="D75" s="43"/>
      <c r="E75" s="43"/>
      <c r="F75" s="43"/>
      <c r="G75" s="43"/>
      <c r="H75" s="104"/>
      <c r="I75" s="105"/>
    </row>
    <row r="76" spans="1:9" ht="13.5" customHeight="1">
      <c r="A76" s="103" t="s">
        <v>22</v>
      </c>
      <c r="B76" s="101" t="s">
        <v>6</v>
      </c>
      <c r="C76" s="43"/>
      <c r="D76" s="43"/>
      <c r="E76" s="43"/>
      <c r="F76" s="43"/>
      <c r="G76" s="43"/>
      <c r="H76" s="104"/>
      <c r="I76" s="105"/>
    </row>
    <row r="77" spans="1:9" ht="13.5" customHeight="1">
      <c r="A77" s="103" t="s">
        <v>33</v>
      </c>
      <c r="B77" s="101" t="s">
        <v>7</v>
      </c>
      <c r="C77" s="43"/>
      <c r="D77" s="43"/>
      <c r="E77" s="43"/>
      <c r="F77" s="43"/>
      <c r="G77" s="43"/>
      <c r="H77" s="104"/>
      <c r="I77" s="105"/>
    </row>
    <row r="78" spans="1:9" ht="13.5" customHeight="1">
      <c r="A78" s="103" t="s">
        <v>23</v>
      </c>
      <c r="B78" s="101" t="s">
        <v>8</v>
      </c>
      <c r="C78" s="43"/>
      <c r="D78" s="43"/>
      <c r="E78" s="43"/>
      <c r="F78" s="43"/>
      <c r="G78" s="43"/>
      <c r="H78" s="104"/>
      <c r="I78" s="105"/>
    </row>
    <row r="79" spans="1:9" ht="13.5" customHeight="1">
      <c r="A79" s="103" t="s">
        <v>24</v>
      </c>
      <c r="B79" s="101" t="s">
        <v>9</v>
      </c>
      <c r="C79" s="43"/>
      <c r="D79" s="43"/>
      <c r="E79" s="43"/>
      <c r="F79" s="43"/>
      <c r="G79" s="43"/>
      <c r="H79" s="104"/>
      <c r="I79" s="105"/>
    </row>
    <row r="80" spans="1:9" ht="13.5" customHeight="1">
      <c r="A80" s="103" t="s">
        <v>25</v>
      </c>
      <c r="B80" s="101" t="s">
        <v>10</v>
      </c>
      <c r="C80" s="43"/>
      <c r="D80" s="43"/>
      <c r="E80" s="43"/>
      <c r="F80" s="43"/>
      <c r="G80" s="43"/>
      <c r="H80" s="104"/>
      <c r="I80" s="105"/>
    </row>
    <row r="81" spans="1:9" ht="13.5" customHeight="1">
      <c r="A81" s="103" t="s">
        <v>26</v>
      </c>
      <c r="B81" s="101" t="s">
        <v>11</v>
      </c>
      <c r="C81" s="43"/>
      <c r="D81" s="43"/>
      <c r="E81" s="43"/>
      <c r="F81" s="43"/>
      <c r="G81" s="43"/>
      <c r="H81" s="104"/>
      <c r="I81" s="105"/>
    </row>
    <row r="82" spans="1:9" ht="13.5" customHeight="1">
      <c r="A82" s="103" t="s">
        <v>27</v>
      </c>
      <c r="B82" s="101" t="s">
        <v>12</v>
      </c>
      <c r="C82" s="43"/>
      <c r="D82" s="43"/>
      <c r="E82" s="43"/>
      <c r="F82" s="43"/>
      <c r="G82" s="43"/>
      <c r="H82" s="104"/>
      <c r="I82" s="105"/>
    </row>
    <row r="83" spans="1:9" ht="13.5" customHeight="1">
      <c r="A83" s="103" t="s">
        <v>28</v>
      </c>
      <c r="B83" s="101" t="s">
        <v>13</v>
      </c>
      <c r="C83" s="43"/>
      <c r="D83" s="43"/>
      <c r="E83" s="43"/>
      <c r="F83" s="43"/>
      <c r="G83" s="43"/>
      <c r="H83" s="104"/>
      <c r="I83" s="105"/>
    </row>
    <row r="84" spans="1:9" ht="13.5" customHeight="1">
      <c r="A84" s="103" t="s">
        <v>29</v>
      </c>
      <c r="B84" s="101" t="s">
        <v>14</v>
      </c>
      <c r="C84" s="43"/>
      <c r="D84" s="43"/>
      <c r="E84" s="43"/>
      <c r="F84" s="43"/>
      <c r="G84" s="43"/>
      <c r="H84" s="104"/>
      <c r="I84" s="105"/>
    </row>
    <row r="85" spans="1:9" ht="13.5" customHeight="1">
      <c r="A85" s="103" t="s">
        <v>30</v>
      </c>
      <c r="B85" s="101" t="s">
        <v>15</v>
      </c>
      <c r="C85" s="43"/>
      <c r="D85" s="43"/>
      <c r="E85" s="43"/>
      <c r="F85" s="43"/>
      <c r="G85" s="43"/>
      <c r="H85" s="104"/>
      <c r="I85" s="105"/>
    </row>
    <row r="86" spans="1:9" ht="13.5" customHeight="1">
      <c r="A86" s="103" t="s">
        <v>31</v>
      </c>
      <c r="B86" s="101" t="s">
        <v>16</v>
      </c>
      <c r="C86" s="43"/>
      <c r="D86" s="43"/>
      <c r="E86" s="43"/>
      <c r="F86" s="43"/>
      <c r="G86" s="43"/>
      <c r="H86" s="104"/>
      <c r="I86" s="105"/>
    </row>
    <row r="87" spans="1:9" ht="13.5" customHeight="1">
      <c r="A87" s="103" t="s">
        <v>32</v>
      </c>
      <c r="B87" s="101" t="s">
        <v>17</v>
      </c>
      <c r="C87" s="43"/>
      <c r="D87" s="43"/>
      <c r="E87" s="43"/>
      <c r="F87" s="43"/>
      <c r="G87" s="43"/>
      <c r="H87" s="104"/>
      <c r="I87" s="105"/>
    </row>
    <row r="88" ht="13.5" customHeight="1"/>
    <row r="89" ht="13.5" customHeight="1"/>
    <row r="90" ht="13.5" customHeight="1"/>
    <row r="91" ht="13.5" customHeight="1"/>
    <row r="92" spans="1:24" ht="30" customHeight="1" thickBot="1">
      <c r="A92" s="140" t="s">
        <v>88</v>
      </c>
      <c r="B92" s="140"/>
      <c r="C92" s="140"/>
      <c r="D92" s="140"/>
      <c r="E92" s="140"/>
      <c r="F92" s="140"/>
      <c r="G92" s="140"/>
      <c r="H92" s="98"/>
      <c r="I92" s="1"/>
      <c r="J92" s="1"/>
      <c r="K92" s="1"/>
      <c r="L92" s="1"/>
      <c r="M92" s="1"/>
      <c r="N92" s="1"/>
      <c r="O92" s="44"/>
      <c r="P92" s="44"/>
      <c r="Q92" s="44"/>
      <c r="R92" s="44"/>
      <c r="S92" s="44"/>
      <c r="T92" s="44"/>
      <c r="U92" s="44"/>
      <c r="V92" s="44"/>
      <c r="W92" s="44"/>
      <c r="X92" s="44"/>
    </row>
    <row r="93" spans="1:24" ht="38.25">
      <c r="A93" s="3" t="s">
        <v>63</v>
      </c>
      <c r="B93" s="11" t="s">
        <v>64</v>
      </c>
      <c r="C93" s="5" t="s">
        <v>38</v>
      </c>
      <c r="D93" s="45" t="s">
        <v>89</v>
      </c>
      <c r="E93" s="46" t="s">
        <v>46</v>
      </c>
      <c r="F93" s="46" t="s">
        <v>47</v>
      </c>
      <c r="G93" s="96" t="s">
        <v>48</v>
      </c>
      <c r="H93" s="97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</row>
    <row r="94" spans="1:24" ht="19.5" customHeight="1" thickBot="1">
      <c r="A94" s="47">
        <v>1</v>
      </c>
      <c r="B94" s="48">
        <v>2</v>
      </c>
      <c r="C94" s="49" t="s">
        <v>49</v>
      </c>
      <c r="D94" s="50">
        <v>4</v>
      </c>
      <c r="E94" s="51">
        <v>5</v>
      </c>
      <c r="F94" s="51">
        <v>6</v>
      </c>
      <c r="G94" s="50">
        <v>7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61" s="44" customFormat="1" ht="12.75">
      <c r="A95" s="20">
        <v>1995</v>
      </c>
      <c r="B95" s="21">
        <v>1995</v>
      </c>
      <c r="C95" s="112">
        <f>'τρέχουσες τιμές (Κ£εκ.)'!C94/$A$2</f>
        <v>7150.497032159296</v>
      </c>
      <c r="D95" s="36">
        <f>'τρέχουσες τιμές (Κ£εκ.)'!D94/$A$2</f>
        <v>5588.835314741472</v>
      </c>
      <c r="E95" s="36">
        <f>'τρέχουσες τιμές (Κ£εκ.)'!E94/$A$2</f>
        <v>1567.3001021743662</v>
      </c>
      <c r="F95" s="36">
        <f>'τρέχουσες τιμές (Κ£εκ.)'!F94/$A$2</f>
        <v>3576.1028168003363</v>
      </c>
      <c r="G95" s="36">
        <f>'τρέχουσες τιμές (Κ£εκ.)'!G94/$A$2</f>
        <v>3581.741201556878</v>
      </c>
      <c r="H95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</row>
    <row r="96" spans="1:61" s="44" customFormat="1" ht="12.75">
      <c r="A96" s="22" t="s">
        <v>41</v>
      </c>
      <c r="B96" s="23"/>
      <c r="C96" s="113">
        <f>'τρέχουσες τιμές (Κ£εκ.)'!C95/$A$2</f>
        <v>1622.2316385146105</v>
      </c>
      <c r="D96" s="33">
        <f>'τρέχουσες τιμές (Κ£εκ.)'!D95/$A$2</f>
        <v>1344.8743665360157</v>
      </c>
      <c r="E96" s="33">
        <f>'τρέχουσες τιμές (Κ£εκ.)'!E95/$A$2</f>
        <v>502.31173775018203</v>
      </c>
      <c r="F96" s="33">
        <f>'τρέχουσες τιμές (Κ£εκ.)'!F95/$A$2</f>
        <v>616.053335702594</v>
      </c>
      <c r="G96" s="33">
        <f>'τρέχουσες τιμές (Κ£εκ.)'!G95/$A$2</f>
        <v>840.9907154597676</v>
      </c>
      <c r="H96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</row>
    <row r="97" spans="1:61" s="44" customFormat="1" ht="12.75">
      <c r="A97" s="22" t="s">
        <v>42</v>
      </c>
      <c r="B97" s="23"/>
      <c r="C97" s="113">
        <f>'τρέχουσες τιμές (Κ£εκ.)'!C96/$A$2</f>
        <v>1897.231040504106</v>
      </c>
      <c r="D97" s="33">
        <f>'τρέχουσες τιμές (Κ£εκ.)'!D96/$A$2</f>
        <v>1333.8368012247256</v>
      </c>
      <c r="E97" s="33">
        <f>'τρέχουσες τιμές (Κ£εκ.)'!E96/$A$2</f>
        <v>550.2038361519562</v>
      </c>
      <c r="F97" s="33">
        <f>'τρέχουσες τιμές (Κ£εκ.)'!F96/$A$2</f>
        <v>934.3828702453894</v>
      </c>
      <c r="G97" s="33">
        <f>'τρέχουσες τιμές (Κ£εκ.)'!G96/$A$2</f>
        <v>921.2437251612065</v>
      </c>
      <c r="H97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</row>
    <row r="98" spans="1:61" s="44" customFormat="1" ht="12.75">
      <c r="A98" s="22" t="s">
        <v>43</v>
      </c>
      <c r="B98" s="23"/>
      <c r="C98" s="113">
        <f>'τρέχουσες τιμές (Κ£εκ.)'!C97/$A$2</f>
        <v>1826.4949408311322</v>
      </c>
      <c r="D98" s="33">
        <f>'τρέχουσες τιμές (Κ£εκ.)'!D97/$A$2</f>
        <v>1358.116027706681</v>
      </c>
      <c r="E98" s="33">
        <f>'τρέχουσες τιμές (Κ£εκ.)'!E97/$A$2</f>
        <v>278.3995188578341</v>
      </c>
      <c r="F98" s="33">
        <f>'τρέχουσες τιμές (Κ£εκ.)'!F97/$A$2</f>
        <v>1094.2567071149583</v>
      </c>
      <c r="G98" s="33">
        <f>'τρέχουσες τιμές (Κ£εκ.)'!G97/$A$2</f>
        <v>904.3285708915824</v>
      </c>
      <c r="H98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</row>
    <row r="99" spans="1:61" s="44" customFormat="1" ht="13.5" thickBot="1">
      <c r="A99" s="22" t="s">
        <v>44</v>
      </c>
      <c r="B99" s="23"/>
      <c r="C99" s="114">
        <f>'τρέχουσες τιμές (Κ£εκ.)'!C98/$A$2</f>
        <v>1804.6248423815173</v>
      </c>
      <c r="D99" s="31">
        <f>'τρέχουσες τιμές (Κ£εκ.)'!D98/$A$2</f>
        <v>1552.0252052884632</v>
      </c>
      <c r="E99" s="31">
        <f>'τρέχουσες τιμές (Κ£εκ.)'!E98/$A$2</f>
        <v>236.38500941439395</v>
      </c>
      <c r="F99" s="31">
        <f>'τρέχουσες τιμές (Κ£εκ.)'!F98/$A$2</f>
        <v>931.4099037373949</v>
      </c>
      <c r="G99" s="31">
        <f>'τρέχουσες τιμές (Κ£εκ.)'!G98/$A$2</f>
        <v>915.1611040299074</v>
      </c>
      <c r="H99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</row>
    <row r="100" spans="1:61" s="44" customFormat="1" ht="12.75">
      <c r="A100" s="20">
        <v>1996</v>
      </c>
      <c r="B100" s="21">
        <v>1996</v>
      </c>
      <c r="C100" s="112">
        <f>'τρέχουσες τιμές (Κ£εκ.)'!C99/$A$2</f>
        <v>7450.014864832541</v>
      </c>
      <c r="D100" s="36">
        <f>'τρέχουσες τιμές (Κ£εκ.)'!D99/$A$2</f>
        <v>6055.966948813719</v>
      </c>
      <c r="E100" s="36">
        <f>'τρέχουσες τιμές (Κ£εκ.)'!E99/$A$2</f>
        <v>1610.1859983529082</v>
      </c>
      <c r="F100" s="36">
        <f>'τρέχουσες τιμές (Κ£εκ.)'!F99/$A$2</f>
        <v>3781.989290486166</v>
      </c>
      <c r="G100" s="36">
        <f>'τρέχουσες τιμές (Κ£εκ.)'!G99/$A$2</f>
        <v>3998.127372820252</v>
      </c>
      <c r="H100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</row>
    <row r="101" spans="1:61" s="44" customFormat="1" ht="12.75">
      <c r="A101" s="22" t="s">
        <v>41</v>
      </c>
      <c r="B101" s="23"/>
      <c r="C101" s="113">
        <f>'τρέχουσες τιμές (Κ£εκ.)'!C100/$A$2</f>
        <v>1718.511329736158</v>
      </c>
      <c r="D101" s="33">
        <f>'τρέχουσες τιμές (Κ£εκ.)'!D100/$A$2</f>
        <v>1413.5259724505104</v>
      </c>
      <c r="E101" s="33">
        <f>'τρέχουσες τιμές (Κ£εκ.)'!E100/$A$2</f>
        <v>555.5688446778775</v>
      </c>
      <c r="F101" s="33">
        <f>'τρέχουσες τιμές (Κ£εκ.)'!F100/$A$2</f>
        <v>702.0814182758845</v>
      </c>
      <c r="G101" s="33">
        <f>'τρέχουσες τιμές (Κ£εκ.)'!G100/$A$2</f>
        <v>952.6307336392869</v>
      </c>
      <c r="H101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</row>
    <row r="102" spans="1:61" s="44" customFormat="1" ht="12.75">
      <c r="A102" s="22" t="s">
        <v>42</v>
      </c>
      <c r="B102" s="23"/>
      <c r="C102" s="113">
        <f>'τρέχουσες τιμές (Κ£εκ.)'!C101/$A$2</f>
        <v>1951.7354264840058</v>
      </c>
      <c r="D102" s="33">
        <f>'τρέχουσες τιμές (Κ£εκ.)'!D101/$A$2</f>
        <v>1451.2006342328552</v>
      </c>
      <c r="E102" s="33">
        <f>'τρέχουσες τιμές (Κ£εκ.)'!E101/$A$2</f>
        <v>532.0584888445412</v>
      </c>
      <c r="F102" s="33">
        <f>'τρέχουσες τιμές (Κ£εκ.)'!F101/$A$2</f>
        <v>987.4007729712921</v>
      </c>
      <c r="G102" s="33">
        <f>'τρέχουσες τιμές (Κ£εκ.)'!G101/$A$2</f>
        <v>1018.8561255070274</v>
      </c>
      <c r="H10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</row>
    <row r="103" spans="1:61" s="44" customFormat="1" ht="12.75">
      <c r="A103" s="22" t="s">
        <v>43</v>
      </c>
      <c r="B103" s="23"/>
      <c r="C103" s="113">
        <f>'τρέχουσες τιμές (Κ£εκ.)'!C102/$A$2</f>
        <v>1900.6482433868584</v>
      </c>
      <c r="D103" s="33">
        <f>'τρέχουσες τιμές (Κ£εκ.)'!D102/$A$2</f>
        <v>1490.7034995574725</v>
      </c>
      <c r="E103" s="33">
        <f>'τρέχουσες τιμές (Κ£εκ.)'!E102/$A$2</f>
        <v>254.42784063532636</v>
      </c>
      <c r="F103" s="33">
        <f>'τρέχουσες τιμές (Κ£εκ.)'!F102/$A$2</f>
        <v>1127.2156289191046</v>
      </c>
      <c r="G103" s="33">
        <f>'τρέχουσες τιμές (Κ£εκ.)'!G102/$A$2</f>
        <v>971.7499837682864</v>
      </c>
      <c r="H10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</row>
    <row r="104" spans="1:61" s="44" customFormat="1" ht="13.5" thickBot="1">
      <c r="A104" s="22" t="s">
        <v>44</v>
      </c>
      <c r="B104" s="23"/>
      <c r="C104" s="114">
        <f>'τρέχουσες τιμές (Κ£εκ.)'!C103/$A$2</f>
        <v>1879.1198652255184</v>
      </c>
      <c r="D104" s="31">
        <f>'τρέχουσες τιμές (Κ£εκ.)'!D103/$A$2</f>
        <v>1700.5368425728805</v>
      </c>
      <c r="E104" s="31">
        <f>'τρέχουσες τιμές (Κ£εκ.)'!E103/$A$2</f>
        <v>268.14791020957705</v>
      </c>
      <c r="F104" s="31">
        <f>'τρέχουσες τιμές (Κ£εκ.)'!F103/$A$2</f>
        <v>965.3085563342983</v>
      </c>
      <c r="G104" s="31">
        <f>'τρέχουσες τιμές (Κ£εκ.)'!G103/$A$2</f>
        <v>1054.890529905651</v>
      </c>
      <c r="H104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1:61" s="44" customFormat="1" ht="12.75">
      <c r="A105" s="20">
        <v>1997</v>
      </c>
      <c r="B105" s="21">
        <v>1997</v>
      </c>
      <c r="C105" s="112">
        <f>'τρέχουσες τιμές (Κ£εκ.)'!C104/$A$2</f>
        <v>7810.3589088187755</v>
      </c>
      <c r="D105" s="36">
        <f>'τρέχουσες τιμές (Κ£εκ.)'!D104/$A$2</f>
        <v>6433.397007213716</v>
      </c>
      <c r="E105" s="36">
        <f>'τρέχουσες τιμές (Κ£εκ.)'!E104/$A$2</f>
        <v>1512.453995906191</v>
      </c>
      <c r="F105" s="36">
        <f>'τρέχουσες τιμές (Κ£εκ.)'!F104/$A$2</f>
        <v>4048.189395052574</v>
      </c>
      <c r="G105" s="36">
        <f>'τρέχουσες τιμές (Κ£εκ.)'!G104/$A$2</f>
        <v>4183.681489353705</v>
      </c>
      <c r="H105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1:61" s="44" customFormat="1" ht="12.75">
      <c r="A106" s="22" t="s">
        <v>41</v>
      </c>
      <c r="B106" s="23"/>
      <c r="C106" s="113">
        <f>'τρέχουσες τιμές (Κ£εκ.)'!C105/$A$2</f>
        <v>1788.9057091208563</v>
      </c>
      <c r="D106" s="33">
        <f>'τρέχουσες τιμές (Κ£εκ.)'!D105/$A$2</f>
        <v>1526.1057214227867</v>
      </c>
      <c r="E106" s="33">
        <f>'τρέχουσες τιμές (Κ£εκ.)'!E105/$A$2</f>
        <v>455.76943448709494</v>
      </c>
      <c r="F106" s="33">
        <f>'τρέχουσες τιμές (Κ£εκ.)'!F105/$A$2</f>
        <v>730.9226106063144</v>
      </c>
      <c r="G106" s="33">
        <f>'τρέχουσες τιμές (Κ£εκ.)'!G105/$A$2</f>
        <v>923.8407993520984</v>
      </c>
      <c r="H106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1:61" s="44" customFormat="1" ht="12.75">
      <c r="A107" s="22" t="s">
        <v>42</v>
      </c>
      <c r="B107" s="23"/>
      <c r="C107" s="113">
        <f>'τρέχουσες τιμές (Κ£εκ.)'!C106/$A$2</f>
        <v>1981.8068118522267</v>
      </c>
      <c r="D107" s="33">
        <f>'τρέχουσες τιμές (Κ£εκ.)'!D106/$A$2</f>
        <v>1555.3740641135607</v>
      </c>
      <c r="E107" s="33">
        <f>'τρέχουσες τιμές (Κ£εκ.)'!E106/$A$2</f>
        <v>504.49874759514347</v>
      </c>
      <c r="F107" s="33">
        <f>'τρέχουσες τιμές (Κ£εκ.)'!F106/$A$2</f>
        <v>1025.99807953198</v>
      </c>
      <c r="G107" s="33">
        <f>'τρέχουσες τιμές (Κ£εκ.)'!G106/$A$2</f>
        <v>1104.115337431699</v>
      </c>
      <c r="H107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</row>
    <row r="108" spans="1:61" s="44" customFormat="1" ht="12.75">
      <c r="A108" s="22" t="s">
        <v>43</v>
      </c>
      <c r="B108" s="23"/>
      <c r="C108" s="113">
        <f>'τρέχουσες τιμές (Κ£εκ.)'!C107/$A$2</f>
        <v>2035.6277572555764</v>
      </c>
      <c r="D108" s="33">
        <f>'τρέχουσες τιμές (Κ£εκ.)'!D107/$A$2</f>
        <v>1559.3721914863809</v>
      </c>
      <c r="E108" s="33">
        <f>'τρέχουσες τιμές (Κ£εκ.)'!E107/$A$2</f>
        <v>290.7185352501564</v>
      </c>
      <c r="F108" s="33">
        <f>'τρέχουσες τιμές (Κ£εκ.)'!F107/$A$2</f>
        <v>1284.7145097851605</v>
      </c>
      <c r="G108" s="33">
        <f>'τρέχουσες τιμές (Κ£εκ.)'!G107/$A$2</f>
        <v>1099.1603932517078</v>
      </c>
      <c r="H108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1:61" s="44" customFormat="1" ht="13.5" thickBot="1">
      <c r="A109" s="22" t="s">
        <v>44</v>
      </c>
      <c r="B109" s="23"/>
      <c r="C109" s="114">
        <f>'τρέχουσες τιμές (Κ£εκ.)'!C108/$A$2</f>
        <v>2004.018630590117</v>
      </c>
      <c r="D109" s="31">
        <f>'τρέχουσες τιμές (Κ£εκ.)'!D108/$A$2</f>
        <v>1792.493772147746</v>
      </c>
      <c r="E109" s="31">
        <f>'τρέχουσες τιμές (Κ£εκ.)'!E108/$A$2</f>
        <v>261.46727857379625</v>
      </c>
      <c r="F109" s="31">
        <f>'τρέχουσες τιμές (Κ£εκ.)'!F108/$A$2</f>
        <v>1006.5541951291191</v>
      </c>
      <c r="G109" s="31">
        <f>'τρέχουσες τιμές (Κ£εκ.)'!G108/$A$2</f>
        <v>1056.547873303786</v>
      </c>
      <c r="H109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1:61" s="44" customFormat="1" ht="12.75">
      <c r="A110" s="20">
        <v>1998</v>
      </c>
      <c r="B110" s="21">
        <v>1998</v>
      </c>
      <c r="C110" s="112">
        <f>'τρέχουσες τιμές (Κ£εκ.)'!C109/$A$2</f>
        <v>8445.275204434163</v>
      </c>
      <c r="D110" s="36">
        <f>'τρέχουσες τιμές (Κ£εκ.)'!D109/$A$2</f>
        <v>6904.971005033541</v>
      </c>
      <c r="E110" s="36">
        <f>'τρέχουσες τιμές (Κ£εκ.)'!E109/$A$2</f>
        <v>1620.4376070011654</v>
      </c>
      <c r="F110" s="36">
        <f>'τρέχουσες τιμές (Κ£εκ.)'!F109/$A$2</f>
        <v>4204.868147226769</v>
      </c>
      <c r="G110" s="36">
        <f>'τρέχουσες τιμές (Κ£εκ.)'!G109/$A$2</f>
        <v>4285.001554827312</v>
      </c>
      <c r="H110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1:61" s="44" customFormat="1" ht="12.75">
      <c r="A111" s="22" t="s">
        <v>41</v>
      </c>
      <c r="B111" s="23"/>
      <c r="C111" s="113">
        <f>'τρέχουσες τιμές (Κ£εκ.)'!C110/$A$2</f>
        <v>1906.4574882875372</v>
      </c>
      <c r="D111" s="33">
        <f>'τρέχουσες τιμές (Κ£εκ.)'!D110/$A$2</f>
        <v>1689.1917290021427</v>
      </c>
      <c r="E111" s="33">
        <f>'τρέχουσες τιμές (Κ£εκ.)'!E110/$A$2</f>
        <v>427.35539251700914</v>
      </c>
      <c r="F111" s="33">
        <f>'τρέχουσες τιμές (Κ£εκ.)'!F110/$A$2</f>
        <v>797.4213787046751</v>
      </c>
      <c r="G111" s="33">
        <f>'τρέχουσες τιμές (Κ£εκ.)'!G110/$A$2</f>
        <v>1007.5451839651173</v>
      </c>
      <c r="H111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spans="1:61" s="44" customFormat="1" ht="12.75">
      <c r="A112" s="22" t="s">
        <v>42</v>
      </c>
      <c r="B112" s="23"/>
      <c r="C112" s="113">
        <f>'τρέχουσες τιμές (Κ£εκ.)'!C111/$A$2</f>
        <v>2175.562215304285</v>
      </c>
      <c r="D112" s="33">
        <f>'τρέχουσες τιμές (Κ£εκ.)'!D111/$A$2</f>
        <v>1639.8131473463711</v>
      </c>
      <c r="E112" s="33">
        <f>'τρέχουσες τιμές (Κ£εκ.)'!E111/$A$2</f>
        <v>507.6767462761032</v>
      </c>
      <c r="F112" s="33">
        <f>'τρέχουσες τιμές (Κ£εκ.)'!F111/$A$2</f>
        <v>1088.6866664160718</v>
      </c>
      <c r="G112" s="33">
        <f>'τρέχουσες τιμές (Κ£εκ.)'!G111/$A$2</f>
        <v>1060.631430748675</v>
      </c>
      <c r="H11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</row>
    <row r="113" spans="1:61" s="44" customFormat="1" ht="12.75">
      <c r="A113" s="22" t="s">
        <v>43</v>
      </c>
      <c r="B113" s="23"/>
      <c r="C113" s="113">
        <f>'τρέχουσες τιμές (Κ£εκ.)'!C112/$A$2</f>
        <v>2213.8348875911115</v>
      </c>
      <c r="D113" s="33">
        <f>'τρέχουσες τιμές (Κ£εκ.)'!D112/$A$2</f>
        <v>1679.8115070889874</v>
      </c>
      <c r="E113" s="33">
        <f>'τρέχουσες τιμές (Κ£εκ.)'!E112/$A$2</f>
        <v>334.68085033676533</v>
      </c>
      <c r="F113" s="33">
        <f>'τρέχουσες τιμές (Κ£εκ.)'!F112/$A$2</f>
        <v>1305.268985124916</v>
      </c>
      <c r="G113" s="33">
        <f>'τρέχουσες τιμές (Κ£εκ.)'!G112/$A$2</f>
        <v>1105.9947990172125</v>
      </c>
      <c r="H11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</row>
    <row r="114" spans="1:61" s="44" customFormat="1" ht="13.5" thickBot="1">
      <c r="A114" s="22" t="s">
        <v>44</v>
      </c>
      <c r="B114" s="23"/>
      <c r="C114" s="114">
        <f>'τρέχουσες τιμές (Κ£εκ.)'!C113/$A$2</f>
        <v>2149.591473395367</v>
      </c>
      <c r="D114" s="31">
        <f>'τρέχουσες τιμές (Κ£εκ.)'!D113/$A$2</f>
        <v>1896.20587963928</v>
      </c>
      <c r="E114" s="31">
        <f>'τρέχουσες τιμές (Κ£εκ.)'!E113/$A$2</f>
        <v>350.70753185687386</v>
      </c>
      <c r="F114" s="31">
        <f>'τρέχουσες τιμές (Κ£εκ.)'!F113/$A$2</f>
        <v>1013.50820299552</v>
      </c>
      <c r="G114" s="31">
        <f>'τρέχουσες τιμές (Κ£εκ.)'!G113/$A$2</f>
        <v>1110.830141096307</v>
      </c>
      <c r="H114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</row>
    <row r="115" spans="1:61" s="44" customFormat="1" ht="12.75">
      <c r="A115" s="20">
        <v>1999</v>
      </c>
      <c r="B115" s="21">
        <v>1999</v>
      </c>
      <c r="C115" s="112">
        <f>'τρέχουσες τιμές (Κ£εκ.)'!C114/$A$2</f>
        <v>9062.592905203375</v>
      </c>
      <c r="D115" s="36">
        <f>'τρέχουσες τιμές (Κ£εκ.)'!D114/$A$2</f>
        <v>7361.16758988098</v>
      </c>
      <c r="E115" s="36">
        <f>'τρέχουσες τιμές (Κ£εκ.)'!E114/$A$2</f>
        <v>1543.3796819950996</v>
      </c>
      <c r="F115" s="36">
        <f>'τρέχουσες τιμές (Κ£εκ.)'!F114/$A$2</f>
        <v>4689.940096433465</v>
      </c>
      <c r="G115" s="36">
        <f>'τρέχουσες τιμές (Κ£εκ.)'!G114/$A$2</f>
        <v>4531.8944631061695</v>
      </c>
      <c r="H115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</row>
    <row r="116" spans="1:61" s="44" customFormat="1" ht="12.75">
      <c r="A116" s="22" t="s">
        <v>41</v>
      </c>
      <c r="B116" s="23"/>
      <c r="C116" s="113">
        <f>'τρέχουσες τιμές (Κ£εκ.)'!C115/$A$2</f>
        <v>2048.4422680658977</v>
      </c>
      <c r="D116" s="33">
        <f>'τρέχουσες τιμές (Κ£εκ.)'!D115/$A$2</f>
        <v>1809.238066273233</v>
      </c>
      <c r="E116" s="33">
        <f>'τρέχουσες τιμές (Κ£εκ.)'!E115/$A$2</f>
        <v>408.4924326042162</v>
      </c>
      <c r="F116" s="33">
        <f>'τρέχουσες τιμές (Κ£εκ.)'!F115/$A$2</f>
        <v>807.5362992376221</v>
      </c>
      <c r="G116" s="33">
        <f>'τρέχουσες τιμές (Κ£εκ.)'!G115/$A$2</f>
        <v>976.7390999771047</v>
      </c>
      <c r="H116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</row>
    <row r="117" spans="1:61" s="44" customFormat="1" ht="12.75">
      <c r="A117" s="22" t="s">
        <v>42</v>
      </c>
      <c r="B117" s="23"/>
      <c r="C117" s="113">
        <f>'τρέχουσες τιμές (Κ£εκ.)'!C116/$A$2</f>
        <v>2331.386666757792</v>
      </c>
      <c r="D117" s="33">
        <f>'τρέχουσες τιμές (Κ£εκ.)'!D116/$A$2</f>
        <v>1750.2913165457549</v>
      </c>
      <c r="E117" s="33">
        <f>'τρέχουσες τιμές (Κ£εκ.)'!E116/$A$2</f>
        <v>544.5483653810011</v>
      </c>
      <c r="F117" s="33">
        <f>'τρέχουσες τιμές (Κ£εκ.)'!F116/$A$2</f>
        <v>1191.4932151436765</v>
      </c>
      <c r="G117" s="33">
        <f>'τρέχουσες τιμές (Κ£εκ.)'!G116/$A$2</f>
        <v>1154.8949722693985</v>
      </c>
      <c r="H117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</row>
    <row r="118" spans="1:61" s="44" customFormat="1" ht="12.75">
      <c r="A118" s="22" t="s">
        <v>43</v>
      </c>
      <c r="B118" s="23"/>
      <c r="C118" s="113">
        <f>'τρέχουσες τιμές (Κ£εκ.)'!C117/$A$2</f>
        <v>2357.869989099123</v>
      </c>
      <c r="D118" s="33">
        <f>'τρέχουσες τιμές (Κ£εκ.)'!D117/$A$2</f>
        <v>1740.8940086181858</v>
      </c>
      <c r="E118" s="33">
        <f>'τρέχουσες τιμές (Κ£εκ.)'!E117/$A$2</f>
        <v>249.42163841209415</v>
      </c>
      <c r="F118" s="33">
        <f>'τρέχουσες τιμές (Κ£εκ.)'!F117/$A$2</f>
        <v>1511.9585014881918</v>
      </c>
      <c r="G118" s="33">
        <f>'τρέχουσες τιμές (Κ£εκ.)'!G117/$A$2</f>
        <v>1144.4383314481763</v>
      </c>
      <c r="H118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</row>
    <row r="119" spans="1:61" s="44" customFormat="1" ht="13.5" thickBot="1">
      <c r="A119" s="22" t="s">
        <v>44</v>
      </c>
      <c r="B119" s="23"/>
      <c r="C119" s="114">
        <f>'τρέχουσες τιμές (Κ£εκ.)'!C118/$A$2</f>
        <v>2324.723121136425</v>
      </c>
      <c r="D119" s="31">
        <f>'τρέχουσες τιμές (Κ£εκ.)'!D118/$A$2</f>
        <v>2060.744198443806</v>
      </c>
      <c r="E119" s="31">
        <f>'τρέχουσες τιμές (Κ£εκ.)'!E118/$A$2</f>
        <v>340.9172455977884</v>
      </c>
      <c r="F119" s="31">
        <f>'τρέχουσες τιμές (Κ£εκ.)'!F118/$A$2</f>
        <v>1178.969166578389</v>
      </c>
      <c r="G119" s="31">
        <f>'τρέχουσες τιμές (Κ£εκ.)'!G118/$A$2</f>
        <v>1255.8220594114894</v>
      </c>
      <c r="H119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1:61" s="44" customFormat="1" ht="12.75">
      <c r="A120" s="20">
        <v>2000</v>
      </c>
      <c r="B120" s="21">
        <v>2000</v>
      </c>
      <c r="C120" s="112">
        <f>'τρέχουσες τιμές (Κ£εκ.)'!C119/$A$2</f>
        <v>9883.234177496352</v>
      </c>
      <c r="D120" s="36">
        <f>'τρέχουσες τιμές (Κ£εκ.)'!D119/$A$2</f>
        <v>7988.5660391543115</v>
      </c>
      <c r="E120" s="36">
        <f>'τρέχουσες τιμές (Κ£εκ.)'!E119/$A$2</f>
        <v>1811.2883880028842</v>
      </c>
      <c r="F120" s="36">
        <f>'τρέχουσες τιμές (Κ£εκ.)'!F119/$A$2</f>
        <v>5471.112675430653</v>
      </c>
      <c r="G120" s="36">
        <f>'τρέχουσες τιμές (Κ£εκ.)'!G119/$A$2</f>
        <v>5387.732925091496</v>
      </c>
      <c r="H120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1:61" s="44" customFormat="1" ht="12.75">
      <c r="A121" s="22" t="s">
        <v>41</v>
      </c>
      <c r="B121" s="23"/>
      <c r="C121" s="113">
        <f>'τρέχουσες τιμές (Κ£εκ.)'!C120/$A$2</f>
        <v>2241.5142309414055</v>
      </c>
      <c r="D121" s="33">
        <f>'τρέχουσες τιμές (Κ£εκ.)'!D120/$A$2</f>
        <v>1947.12220259229</v>
      </c>
      <c r="E121" s="33">
        <f>'τρέχουσες τιμές (Κ£εκ.)'!E120/$A$2</f>
        <v>461.85205561839416</v>
      </c>
      <c r="F121" s="33">
        <f>'τρέχουσες τιμές (Κ£εκ.)'!F120/$A$2</f>
        <v>978.6698196058599</v>
      </c>
      <c r="G121" s="33">
        <f>'τρέχουσες τιμές (Κ£εκ.)'!G120/$A$2</f>
        <v>1146.112760860725</v>
      </c>
      <c r="H121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1:61" s="44" customFormat="1" ht="12.75">
      <c r="A122" s="22" t="s">
        <v>42</v>
      </c>
      <c r="B122" s="23"/>
      <c r="C122" s="113">
        <f>'τρέχουσες τιμές (Κ£εκ.)'!C121/$A$2</f>
        <v>2550.2585113980804</v>
      </c>
      <c r="D122" s="33">
        <f>'τρέχουσες τιμές (Κ£εκ.)'!D121/$A$2</f>
        <v>1891.5926557475643</v>
      </c>
      <c r="E122" s="33">
        <f>'τρέχουσες τιμές (Κ£εκ.)'!E121/$A$2</f>
        <v>634.6429193847669</v>
      </c>
      <c r="F122" s="33">
        <f>'τρέχουσες τιμές (Κ£εκ.)'!F121/$A$2</f>
        <v>1409.7328772506555</v>
      </c>
      <c r="G122" s="33">
        <f>'τρέχουσες τιμές (Κ£εκ.)'!G121/$A$2</f>
        <v>1385.812457071389</v>
      </c>
      <c r="H12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1:61" s="44" customFormat="1" ht="12.75">
      <c r="A123" s="22" t="s">
        <v>43</v>
      </c>
      <c r="B123" s="23"/>
      <c r="C123" s="113">
        <f>'τρέχουσες τιμές (Κ£εκ.)'!C122/$A$2</f>
        <v>2561.8770011994384</v>
      </c>
      <c r="D123" s="33">
        <f>'τρέχουσες τιμές (Κ£εκ.)'!D122/$A$2</f>
        <v>1933.9659714936938</v>
      </c>
      <c r="E123" s="33">
        <f>'τρέχουσες τιμές (Κ£εκ.)'!E122/$A$2</f>
        <v>264.13269682234306</v>
      </c>
      <c r="F123" s="33">
        <f>'τρέχουσες τιμές (Κ£εκ.)'!F122/$A$2</f>
        <v>1734.059602852681</v>
      </c>
      <c r="G123" s="33">
        <f>'τρέχουσες τιμές (Κ£εκ.)'!G122/$A$2</f>
        <v>1370.1445818539694</v>
      </c>
      <c r="H12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1:61" s="44" customFormat="1" ht="13.5" thickBot="1">
      <c r="A124" s="22" t="s">
        <v>44</v>
      </c>
      <c r="B124" s="28"/>
      <c r="C124" s="114">
        <f>'τρέχουσες τιμές (Κ£εκ.)'!C123/$A$2</f>
        <v>2529.5844339574287</v>
      </c>
      <c r="D124" s="31">
        <f>'τρέχουσες τιμές (Κ£εκ.)'!D123/$A$2</f>
        <v>2215.885209320763</v>
      </c>
      <c r="E124" s="31">
        <f>'τρέχουσες τιμές (Κ£εκ.)'!E123/$A$2</f>
        <v>450.6607161773802</v>
      </c>
      <c r="F124" s="31">
        <f>'τρέχουσες τιμές (Κ£εκ.)'!F123/$A$2</f>
        <v>1348.6674617358708</v>
      </c>
      <c r="G124" s="31">
        <f>'τρέχουσες τιμές (Κ£εκ.)'!G123/$A$2</f>
        <v>1485.6631253054127</v>
      </c>
      <c r="H124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1:61" s="44" customFormat="1" ht="12.75">
      <c r="A125" s="20">
        <v>2001</v>
      </c>
      <c r="B125" s="53">
        <v>2001</v>
      </c>
      <c r="C125" s="112">
        <f>'τρέχουσες τιμές (Κ£εκ.)'!C124/$A$2</f>
        <v>10627.84268564809</v>
      </c>
      <c r="D125" s="36">
        <f>'τρέχουσες τιμές (Κ£εκ.)'!D124/$A$2</f>
        <v>8661.41328676825</v>
      </c>
      <c r="E125" s="36">
        <f>'τρέχουσες τιμές (Κ£εκ.)'!E124/$A$2</f>
        <v>1746.5323933747272</v>
      </c>
      <c r="F125" s="36">
        <f>'τρέχουσες τιμές (Κ£εκ.)'!F124/$A$2</f>
        <v>5950.033659448396</v>
      </c>
      <c r="G125" s="36">
        <f>'τρέχουσες τιμές (Κ£εκ.)'!G124/$A$2</f>
        <v>5730.136653943281</v>
      </c>
      <c r="H125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1:61" s="44" customFormat="1" ht="12.75">
      <c r="A126" s="22" t="s">
        <v>41</v>
      </c>
      <c r="B126" s="24"/>
      <c r="C126" s="113">
        <f>'τρέχουσες τιμές (Κ£εκ.)'!C125/$A$2</f>
        <v>2399.730724412839</v>
      </c>
      <c r="D126" s="33">
        <f>'τρέχουσες τιμές (Κ£εκ.)'!D125/$A$2</f>
        <v>2123.791591630587</v>
      </c>
      <c r="E126" s="33">
        <f>'τρέχουσες τιμές (Κ£εκ.)'!E125/$A$2</f>
        <v>496.1778585756415</v>
      </c>
      <c r="F126" s="33">
        <f>'τρέχουσες τιμές (Κ£εκ.)'!F125/$A$2</f>
        <v>1085.2182054900782</v>
      </c>
      <c r="G126" s="33">
        <f>'τρέχουσες τιμές (Κ£εκ.)'!G125/$A$2</f>
        <v>1305.5936193987775</v>
      </c>
      <c r="H126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1:61" s="44" customFormat="1" ht="12.75">
      <c r="A127" s="22" t="s">
        <v>42</v>
      </c>
      <c r="B127" s="23"/>
      <c r="C127" s="113">
        <f>'τρέχουσες τιμές (Κ£εκ.)'!C126/$A$2</f>
        <v>2775.4521813714605</v>
      </c>
      <c r="D127" s="33">
        <f>'τρέχουσες τιμές (Κ£εκ.)'!D126/$A$2</f>
        <v>2051.005170227962</v>
      </c>
      <c r="E127" s="33">
        <f>'τρέχουσες τιμές (Κ£εκ.)'!E126/$A$2</f>
        <v>646.5860434599863</v>
      </c>
      <c r="F127" s="33">
        <f>'τρέχουσες τιμές (Κ£εκ.)'!F126/$A$2</f>
        <v>1610.3226864682185</v>
      </c>
      <c r="G127" s="33">
        <f>'τρέχουσες τιμές (Κ£εκ.)'!G126/$A$2</f>
        <v>1532.5813208856025</v>
      </c>
      <c r="H127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1:61" s="44" customFormat="1" ht="12.75">
      <c r="A128" s="22" t="s">
        <v>43</v>
      </c>
      <c r="B128" s="23"/>
      <c r="C128" s="113">
        <f>'τρέχουσες τιμές (Κ£εκ.)'!C127/$A$2</f>
        <v>2778.527663965938</v>
      </c>
      <c r="D128" s="33">
        <f>'τρέχουσες τιμές (Κ£εκ.)'!D127/$A$2</f>
        <v>2096.2831084244303</v>
      </c>
      <c r="E128" s="33">
        <f>'τρέχουσες τιμές (Κ£εκ.)'!E127/$A$2</f>
        <v>327.33386413884784</v>
      </c>
      <c r="F128" s="33">
        <f>'τρέχουσες τιμές (Κ£εκ.)'!F127/$A$2</f>
        <v>1874.335781189665</v>
      </c>
      <c r="G128" s="33">
        <f>'τρέχουσες τιμές (Κ£εκ.)'!G127/$A$2</f>
        <v>1519.493433844661</v>
      </c>
      <c r="H128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1:61" s="44" customFormat="1" ht="13.5" thickBot="1">
      <c r="A129" s="22" t="s">
        <v>44</v>
      </c>
      <c r="B129" s="28"/>
      <c r="C129" s="114">
        <f>'τρέχουσες τιμές (Κ£εκ.)'!C128/$A$2</f>
        <v>2674.302976041991</v>
      </c>
      <c r="D129" s="31">
        <f>'τρέχουσες τιμές (Κ£εκ.)'!D128/$A$2</f>
        <v>2390.3334164852704</v>
      </c>
      <c r="E129" s="31">
        <f>'τρέχουσες τιμές (Κ£εκ.)'!E128/$A$2</f>
        <v>276.4346272002515</v>
      </c>
      <c r="F129" s="31">
        <f>'τρέχουσες τιμές (Κ£εκ.)'!F128/$A$2</f>
        <v>1380.071556228365</v>
      </c>
      <c r="G129" s="31">
        <f>'τρέχουσες τιμές (Κ£εκ.)'!G128/$A$2</f>
        <v>1372.4511937998273</v>
      </c>
      <c r="H129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1:61" s="44" customFormat="1" ht="12.75">
      <c r="A130" s="20">
        <v>2002</v>
      </c>
      <c r="B130" s="53">
        <v>2002</v>
      </c>
      <c r="C130" s="112">
        <f>'τρέχουσες τιμές (Κ£εκ.)'!C129/$A$2</f>
        <v>10963.582868878508</v>
      </c>
      <c r="D130" s="36">
        <f>'τρέχουσες τιμές (Κ£εκ.)'!D129/$A$2</f>
        <v>9074.553115293009</v>
      </c>
      <c r="E130" s="36">
        <f>'τρέχουσες τιμές (Κ£εκ.)'!E129/$A$2</f>
        <v>2060.231618011393</v>
      </c>
      <c r="F130" s="36">
        <f>'τρέχουσες τιμές (Κ£εκ.)'!F129/$A$2</f>
        <v>5572.432740904261</v>
      </c>
      <c r="G130" s="36">
        <f>'τρέχουσες τιμές (Κ£εκ.)'!G129/$A$2</f>
        <v>5743.634605330153</v>
      </c>
      <c r="H130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1:61" ht="12.75">
      <c r="A131" s="22" t="s">
        <v>41</v>
      </c>
      <c r="B131" s="23"/>
      <c r="C131" s="113">
        <f>'τρέχουσες τιμές (Κ£εκ.)'!C130/$A$2</f>
        <v>2495.07068484163</v>
      </c>
      <c r="D131" s="33">
        <f>'τρέχουσες τιμές (Κ£εκ.)'!D130/$A$2</f>
        <v>2194.6985514476983</v>
      </c>
      <c r="E131" s="33">
        <f>'τρέχουσες τιμές (Κ£εκ.)'!E130/$A$2</f>
        <v>606.1434473426121</v>
      </c>
      <c r="F131" s="33">
        <f>'τρέχουσες τιμές (Κ£εκ.)'!F130/$A$2</f>
        <v>997.447349446584</v>
      </c>
      <c r="G131" s="33">
        <f>'τρέχουσες τιμές (Κ£εκ.)'!G130/$A$2</f>
        <v>1303.2357494096782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1:61" ht="12.75">
      <c r="A132" s="22" t="s">
        <v>42</v>
      </c>
      <c r="B132" s="23"/>
      <c r="C132" s="113">
        <f>'τρέχουσες τιμές (Κ£εκ.)'!C131/$A$2</f>
        <v>2797.493139965213</v>
      </c>
      <c r="D132" s="33">
        <f>'τρέχουσες τιμές (Κ£εκ.)'!D131/$A$2</f>
        <v>2171.6324319891196</v>
      </c>
      <c r="E132" s="33">
        <f>'τρέχουσες τιμές (Κ£εκ.)'!E131/$A$2</f>
        <v>638.9485950170348</v>
      </c>
      <c r="F132" s="33">
        <f>'τρέχουσες τιμές (Κ£εκ.)'!F131/$A$2</f>
        <v>1497.2132710491155</v>
      </c>
      <c r="G132" s="33">
        <f>'τρέχουσες τιμές (Κ£εκ.)'!G131/$A$2</f>
        <v>1510.3524161332984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1:61" ht="12.75">
      <c r="A133" s="22" t="s">
        <v>43</v>
      </c>
      <c r="B133" s="23"/>
      <c r="C133" s="113">
        <f>'τρέχουσες τιμές (Κ£εκ.)'!C132/$A$2</f>
        <v>2841.5750571527183</v>
      </c>
      <c r="D133" s="33">
        <f>'τρέχουσες τιμές (Κ£εκ.)'!D132/$A$2</f>
        <v>2243.393692526919</v>
      </c>
      <c r="E133" s="33">
        <f>'τρέχουσες τιμές (Κ£εκ.)'!E132/$A$2</f>
        <v>335.3472048989021</v>
      </c>
      <c r="F133" s="33">
        <f>'τρέχουσες τιμές (Κ£εκ.)'!F132/$A$2</f>
        <v>1735.939064438195</v>
      </c>
      <c r="G133" s="33">
        <f>'τρέχουσες τιμές (Κ£εκ.)'!G132/$A$2</f>
        <v>1473.0365606536427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1:61" ht="13.5" thickBot="1">
      <c r="A134" s="22" t="s">
        <v>44</v>
      </c>
      <c r="B134" s="23"/>
      <c r="C134" s="114">
        <f>'τρέχουσες τιμές (Κ£εκ.)'!C133/$A$2</f>
        <v>2829.4439869189478</v>
      </c>
      <c r="D134" s="31">
        <f>'τρέχουσες τιμές (Κ£εκ.)'!D133/$A$2</f>
        <v>2464.657579185134</v>
      </c>
      <c r="E134" s="31">
        <f>'τρέχουσες τιμές (Κ£εκ.)'!E133/$A$2</f>
        <v>479.792370752844</v>
      </c>
      <c r="F134" s="31">
        <f>'τρέχουσες τιμές (Κ£εκ.)'!F133/$A$2</f>
        <v>1341.901400028021</v>
      </c>
      <c r="G134" s="31">
        <f>'τρέχουσες τιμές (Κ£εκ.)'!G133/$A$2</f>
        <v>1456.9927931191203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</row>
    <row r="135" spans="1:62" ht="12.75">
      <c r="A135" s="20">
        <v>2003</v>
      </c>
      <c r="B135" s="21">
        <v>2003</v>
      </c>
      <c r="C135" s="112">
        <f>'τρέχουσες τιμές (Κ£εκ.)'!C134/$A$2</f>
        <v>11730.91577620055</v>
      </c>
      <c r="D135" s="36">
        <f>'τρέχουσες τιμές (Κ£εκ.)'!D134/$A$2</f>
        <v>9830.780113246105</v>
      </c>
      <c r="E135" s="36">
        <f>'τρέχουσες τιμές (Κ£εκ.)'!E134/$A$2</f>
        <v>2045.8793659038333</v>
      </c>
      <c r="F135" s="36">
        <f>'τρέχουσες τιμές (Κ£εκ.)'!F134/$A$2</f>
        <v>5523.908459969177</v>
      </c>
      <c r="G135" s="36">
        <f>'τρέχουσες τιμές (Κ£εκ.)'!G134/$A$2</f>
        <v>5669.652162918565</v>
      </c>
      <c r="I135" s="91"/>
      <c r="J135" s="9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</row>
    <row r="136" spans="1:62" ht="12.75">
      <c r="A136" s="22" t="s">
        <v>41</v>
      </c>
      <c r="B136" s="23"/>
      <c r="C136" s="113">
        <f>'τρέχουσες τιμές (Κ£εκ.)'!C135/$A$2</f>
        <v>2668.835451429587</v>
      </c>
      <c r="D136" s="33">
        <f>'τρέχουσες τιμές (Κ£εκ.)'!D135/$A$2</f>
        <v>2311.5668900378287</v>
      </c>
      <c r="E136" s="33">
        <f>'τρέχουσες τιμές (Κ£εκ.)'!E135/$A$2</f>
        <v>754.8601167999946</v>
      </c>
      <c r="F136" s="33">
        <f>'τρέχουσες τιμές (Κ£εκ.)'!F135/$A$2</f>
        <v>899.8862071440043</v>
      </c>
      <c r="G136" s="33">
        <f>'τρέχουσες τιμές (Κ£εκ.)'!G135/$A$2</f>
        <v>1297.4435905234131</v>
      </c>
      <c r="I136" s="91"/>
      <c r="J136" s="9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</row>
    <row r="137" spans="1:62" ht="12.75">
      <c r="A137" s="22" t="s">
        <v>42</v>
      </c>
      <c r="B137" s="23"/>
      <c r="C137" s="113">
        <f>'τρέχουσες τιμές (Κ£εκ.)'!C136/$A$2</f>
        <v>3028.1543345509967</v>
      </c>
      <c r="D137" s="33">
        <f>'τρέχουσες τιμές (Κ£εκ.)'!D136/$A$2</f>
        <v>2343.688597135701</v>
      </c>
      <c r="E137" s="33">
        <f>'τρέχουσες τιμές (Κ£εκ.)'!E136/$A$2</f>
        <v>756.9446105584735</v>
      </c>
      <c r="F137" s="33">
        <f>'τρέχουσες τιμές (Κ£εκ.)'!F136/$A$2</f>
        <v>1315.1788734848978</v>
      </c>
      <c r="G137" s="33">
        <f>'τρέχουσες τιμές (Κ£εκ.)'!G136/$A$2</f>
        <v>1387.7602627145577</v>
      </c>
      <c r="I137" s="91"/>
      <c r="J137" s="9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</row>
    <row r="138" spans="1:62" ht="12.75">
      <c r="A138" s="22" t="s">
        <v>43</v>
      </c>
      <c r="B138" s="23"/>
      <c r="C138" s="113">
        <f>'τρέχουσες τιμές (Κ£εκ.)'!C137/$A$2</f>
        <v>3031.742397577887</v>
      </c>
      <c r="D138" s="33">
        <f>'τρέχουσες τιμές (Κ£εκ.)'!D137/$A$2</f>
        <v>2409.982333061096</v>
      </c>
      <c r="E138" s="33">
        <f>'τρέχουσες τιμές (Κ£εκ.)'!E137/$A$2</f>
        <v>288.80490163581504</v>
      </c>
      <c r="F138" s="33">
        <f>'τρέχουσες τιμές (Κ£εκ.)'!F137/$A$2</f>
        <v>1814.7055908856364</v>
      </c>
      <c r="G138" s="33">
        <f>'τρέχουσες τιμές (Κ£εκ.)'!G137/$A$2</f>
        <v>1481.7162559758337</v>
      </c>
      <c r="I138" s="91"/>
      <c r="J138" s="9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</row>
    <row r="139" spans="1:62" ht="13.5" thickBot="1">
      <c r="A139" s="22" t="s">
        <v>44</v>
      </c>
      <c r="B139" s="34"/>
      <c r="C139" s="114">
        <f>'τρέχουσες τιμές (Κ£εκ.)'!C138/$A$2</f>
        <v>3002.354452786217</v>
      </c>
      <c r="D139" s="31">
        <f>'τρέχουσες τιμές (Κ£εκ.)'!D138/$A$2</f>
        <v>2765.5422930114783</v>
      </c>
      <c r="E139" s="31">
        <f>'τρέχουσες τιμές (Κ£εκ.)'!E138/$A$2</f>
        <v>245.2697369095501</v>
      </c>
      <c r="F139" s="31">
        <f>'τρέχουσες τιμές (Κ£εκ.)'!F138/$A$2</f>
        <v>1494.1548744690522</v>
      </c>
      <c r="G139" s="31">
        <f>'τρέχουσες τιμές (Κ£εκ.)'!G138/$A$2</f>
        <v>1502.7320537047606</v>
      </c>
      <c r="I139" s="91"/>
      <c r="J139" s="9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</row>
    <row r="140" spans="1:62" ht="12.75">
      <c r="A140" s="20">
        <v>2004</v>
      </c>
      <c r="B140" s="21">
        <v>2004</v>
      </c>
      <c r="C140" s="112">
        <f>'τρέχουσες τιμές (Κ£εκ.)'!C139/$A$2</f>
        <v>12625.881211193391</v>
      </c>
      <c r="D140" s="36">
        <f>'τρέχουσες τιμές (Κ£εκ.)'!D139/$A$2</f>
        <v>10384.366980251985</v>
      </c>
      <c r="E140" s="36">
        <f>'τρέχουσες τιμές (Κ£εκ.)'!E139/$A$2</f>
        <v>2552.3088331277318</v>
      </c>
      <c r="F140" s="36">
        <f>'τρέχουσες τιμές (Κ£εκ.)'!F139/$A$2</f>
        <v>6046.227920597874</v>
      </c>
      <c r="G140" s="36">
        <f>'τρέχουσες τιμές (Κ£εκ.)'!G139/$A$2</f>
        <v>6357.0225227842</v>
      </c>
      <c r="I140" s="91"/>
      <c r="J140" s="9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</row>
    <row r="141" spans="1:62" ht="12.75">
      <c r="A141" s="22" t="s">
        <v>41</v>
      </c>
      <c r="B141" s="23"/>
      <c r="C141" s="113">
        <f>'τρέχουσες τιμές (Κ£εκ.)'!C140/$A$2</f>
        <v>2869.42526064715</v>
      </c>
      <c r="D141" s="33">
        <f>'τρέχουσες τιμές (Κ£εκ.)'!D140/$A$2</f>
        <v>2445.008662609308</v>
      </c>
      <c r="E141" s="33">
        <f>'τρέχουσες τιμές (Κ£εκ.)'!E140/$A$2</f>
        <v>647.3549141086056</v>
      </c>
      <c r="F141" s="33">
        <f>'τρέχουσες τιμές (Κ£εκ.)'!F140/$A$2</f>
        <v>1181.6516708413496</v>
      </c>
      <c r="G141" s="33">
        <f>'τρέχουσες τιμές (Κ£εκ.)'!G140/$A$2</f>
        <v>1404.521642854458</v>
      </c>
      <c r="I141" s="91"/>
      <c r="J141" s="9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</row>
    <row r="142" spans="1:62" ht="12.75">
      <c r="A142" s="22" t="s">
        <v>42</v>
      </c>
      <c r="B142" s="23"/>
      <c r="C142" s="113">
        <f>'τρέχουσες τιμές (Κ£εκ.)'!C141/$A$2</f>
        <v>3228.2315633361472</v>
      </c>
      <c r="D142" s="33">
        <f>'τρέχουσες τιμές (Κ£εκ.)'!D141/$A$2</f>
        <v>2488.407139220263</v>
      </c>
      <c r="E142" s="33">
        <f>'τρέχουσες τιμές (Κ£εκ.)'!E141/$A$2</f>
        <v>769.7078633255536</v>
      </c>
      <c r="F142" s="33">
        <f>'τρέχουσες τιμές (Κ£εκ.)'!F141/$A$2</f>
        <v>1558.5691488089342</v>
      </c>
      <c r="G142" s="33">
        <f>'τρέχουσες τιμές (Κ£εκ.)'!G141/$A$2</f>
        <v>1588.332985917707</v>
      </c>
      <c r="I142" s="91"/>
      <c r="J142" s="9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</row>
    <row r="143" spans="1:62" ht="12.75">
      <c r="A143" s="22" t="s">
        <v>43</v>
      </c>
      <c r="B143" s="23"/>
      <c r="C143" s="113">
        <f>'τρέχουσες τιμές (Κ£εκ.)'!C142/$A$2</f>
        <v>3270.263158794001</v>
      </c>
      <c r="D143" s="33">
        <f>'τρέχουσες τιμές (Κ£εκ.)'!D142/$A$2</f>
        <v>2593.31526772076</v>
      </c>
      <c r="E143" s="33">
        <f>'τρέχουσες τιμές (Κ£εκ.)'!E142/$A$2</f>
        <v>418.00934263268147</v>
      </c>
      <c r="F143" s="33">
        <f>'τρέχουσες τιμές (Κ£εκ.)'!F142/$A$2</f>
        <v>1857.4206269200408</v>
      </c>
      <c r="G143" s="33">
        <f>'τρέχουσες τιμές (Κ£εκ.)'!G142/$A$2</f>
        <v>1598.3966484074126</v>
      </c>
      <c r="I143" s="91"/>
      <c r="J143" s="9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</row>
    <row r="144" spans="1:62" ht="13.5" thickBot="1">
      <c r="A144" s="22" t="s">
        <v>44</v>
      </c>
      <c r="B144" s="34"/>
      <c r="C144" s="114">
        <f>'τρέχουσες τιμές (Κ£εκ.)'!C143/$A$2</f>
        <v>3257.790368271955</v>
      </c>
      <c r="D144" s="31">
        <f>'τρέχουσες τιμές (Κ£εκ.)'!D143/$A$2</f>
        <v>2857.6359107016547</v>
      </c>
      <c r="E144" s="31">
        <f>'τρέχουσες τιμές (Κ£εκ.)'!E143/$A$2</f>
        <v>717.2367130608911</v>
      </c>
      <c r="F144" s="31">
        <f>'τρέχουσες τιμές (Κ£εκ.)'!F143/$A$2</f>
        <v>1448.6206460563772</v>
      </c>
      <c r="G144" s="31">
        <f>'τρέχουσες τιμές (Κ£εκ.)'!G143/$A$2</f>
        <v>1765.839589662278</v>
      </c>
      <c r="I144" s="91"/>
      <c r="J144" s="9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</row>
    <row r="145" spans="1:62" ht="12.75">
      <c r="A145" s="20">
        <v>2005</v>
      </c>
      <c r="B145" s="21">
        <v>2005</v>
      </c>
      <c r="C145" s="112">
        <f>'τρέχουσες τιμές (Κ£εκ.)'!C144/$A$2</f>
        <v>13432.341091522947</v>
      </c>
      <c r="D145" s="36">
        <f>'τρέχουσες τιμές (Κ£εκ.)'!D144/$A$2</f>
        <v>11168.444181699513</v>
      </c>
      <c r="E145" s="36">
        <f>'τρέχουσες τιμές (Κ£εκ.)'!E144/$A$2</f>
        <v>2608.1801002607326</v>
      </c>
      <c r="F145" s="36">
        <f>'τρέχουσες τιμές (Κ£εκ.)'!F144/$A$2</f>
        <v>6506.183428616341</v>
      </c>
      <c r="G145" s="36">
        <f>'τρέχουσες τιμές (Κ£εκ.)'!G144/$A$2</f>
        <v>6850.466619053641</v>
      </c>
      <c r="I145" s="91"/>
      <c r="J145" s="9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</row>
    <row r="146" spans="1:62" ht="12.75">
      <c r="A146" s="22" t="s">
        <v>41</v>
      </c>
      <c r="B146" s="23"/>
      <c r="C146" s="113">
        <f>'τρέχουσες τιμές (Κ£εκ.)'!C145/$A$2</f>
        <v>3082.8295806750343</v>
      </c>
      <c r="D146" s="33">
        <f>'τρέχουσες τιμές (Κ£εκ.)'!D145/$A$2</f>
        <v>2640.8143877910175</v>
      </c>
      <c r="E146" s="33">
        <f>'τρέχουσες τιμές (Κ£εκ.)'!E145/$A$2</f>
        <v>759.6783728646755</v>
      </c>
      <c r="F146" s="33">
        <f>'τρέχουσες τιμές (Κ£εκ.)'!F145/$A$2</f>
        <v>1266.312872261539</v>
      </c>
      <c r="G146" s="33">
        <f>'τρέχουσες τιμές (Κ£εκ.)'!G145/$A$2</f>
        <v>1583.8564501413014</v>
      </c>
      <c r="I146" s="91"/>
      <c r="J146" s="9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</row>
    <row r="147" spans="1:62" ht="12.75">
      <c r="A147" s="22" t="s">
        <v>42</v>
      </c>
      <c r="B147" s="23"/>
      <c r="C147" s="113">
        <f>'τρέχουσες τιμές (Κ£εκ.)'!C146/$A$2</f>
        <v>3420.278365346829</v>
      </c>
      <c r="D147" s="33">
        <f>'τρέχουσες τιμές (Κ£εκ.)'!D146/$A$2</f>
        <v>2696.173074491606</v>
      </c>
      <c r="E147" s="33">
        <f>'τρέχουσες τιμές (Κ£εκ.)'!E146/$A$2</f>
        <v>649.4906659103258</v>
      </c>
      <c r="F147" s="33">
        <f>'τρέχουσες τιμές (Κ£εκ.)'!F146/$A$2</f>
        <v>1703.3218629223236</v>
      </c>
      <c r="G147" s="33">
        <f>'τρέχουσες τιμές (Κ£εκ.)'!G146/$A$2</f>
        <v>1628.570549862116</v>
      </c>
      <c r="I147" s="91"/>
      <c r="J147" s="9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</row>
    <row r="148" spans="1:62" ht="12.75">
      <c r="A148" s="22" t="s">
        <v>43</v>
      </c>
      <c r="B148" s="23"/>
      <c r="C148" s="113">
        <f>'τρέχουσες τιμές (Κ£εκ.)'!C147/$A$2</f>
        <v>3468.8026462819125</v>
      </c>
      <c r="D148" s="33">
        <f>'τρέχουσες τιμές (Κ£εκ.)'!D147/$A$2</f>
        <v>2690.5346897350646</v>
      </c>
      <c r="E148" s="33">
        <f>'τρέχουσες τιμές (Κ£εκ.)'!E147/$A$2</f>
        <v>489.75351715606706</v>
      </c>
      <c r="F148" s="33">
        <f>'τρέχουσες τιμές (Κ£εκ.)'!F147/$A$2</f>
        <v>2023.1549667335298</v>
      </c>
      <c r="G148" s="33">
        <f>'τρέχουσες τιμές (Κ£εκ.)'!G147/$A$2</f>
        <v>1734.7430434292314</v>
      </c>
      <c r="I148" s="91"/>
      <c r="J148" s="9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</row>
    <row r="149" spans="1:62" ht="13.5" thickBot="1">
      <c r="A149" s="22" t="s">
        <v>44</v>
      </c>
      <c r="B149" s="34"/>
      <c r="C149" s="114">
        <f>'τρέχουσες τιμές (Κ£εκ.)'!C148/$A$2</f>
        <v>3460.430499219169</v>
      </c>
      <c r="D149" s="31">
        <f>'τρέχουσες τιμές (Κ£εκ.)'!D148/$A$2</f>
        <v>3141.092889825962</v>
      </c>
      <c r="E149" s="31">
        <f>'τρέχουσες τιμές (Κ£εκ.)'!E148/$A$2</f>
        <v>709.2575443296645</v>
      </c>
      <c r="F149" s="31">
        <f>'τρέχουσες τιμές (Κ£εκ.)'!F148/$A$2</f>
        <v>1513.3595546701204</v>
      </c>
      <c r="G149" s="31">
        <f>'τρέχουσες τιμές (Κ£εκ.)'!G148/$A$2</f>
        <v>1903.3820056930601</v>
      </c>
      <c r="I149" s="91"/>
      <c r="J149" s="9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</row>
    <row r="150" spans="1:61" ht="12.75">
      <c r="A150" s="20">
        <v>2006</v>
      </c>
      <c r="B150" s="21">
        <v>2006</v>
      </c>
      <c r="C150" s="112">
        <f>'τρέχουσες τιμές (Κ£εκ.)'!C149/$A$2</f>
        <v>14286.812672355172</v>
      </c>
      <c r="D150" s="36">
        <f>'τρέχουσες τιμές (Κ£εκ.)'!D149/$A$2</f>
        <v>11885.715066789231</v>
      </c>
      <c r="E150" s="36">
        <f>'τρέχουσες τιμές (Κ£εκ.)'!E149/$A$2</f>
        <v>2802.9606645776166</v>
      </c>
      <c r="F150" s="36">
        <f>'τρέχουσες τιμές (Κ£εκ.)'!F149/$A$2</f>
        <v>6744.704189832455</v>
      </c>
      <c r="G150" s="36">
        <f>'τρέχουσες τιμές (Κ£εκ.)'!G149/$A$2</f>
        <v>7146.567248844131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</row>
    <row r="151" spans="1:59" ht="12.75">
      <c r="A151" s="22" t="s">
        <v>41</v>
      </c>
      <c r="B151" s="23"/>
      <c r="C151" s="113">
        <f>'τρέχουσες τιμές (Κ£εκ.)'!C150/$A$2</f>
        <v>3276.2432638388177</v>
      </c>
      <c r="D151" s="33">
        <f>'τρέχουσες τιμές (Κ£εκ.)'!D150/$A$2</f>
        <v>2864.299456323022</v>
      </c>
      <c r="E151" s="33">
        <f>'τρέχουσες τιμές (Κ£εκ.)'!E150/$A$2</f>
        <v>741.5330255572604</v>
      </c>
      <c r="F151" s="33">
        <f>'τρέχουσες τιμές (Κ£εκ.)'!F150/$A$2</f>
        <v>1379.2685135509182</v>
      </c>
      <c r="G151" s="33">
        <f>'τρέχουσες τιμές (Κ£εκ.)'!G150/$A$2</f>
        <v>1708.7723015203137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1:59" ht="12.75">
      <c r="A152" s="22" t="s">
        <v>42</v>
      </c>
      <c r="B152" s="23"/>
      <c r="C152" s="113">
        <f>'τρέχουσες τιμές (Κ£εκ.)'!C151/$A$2</f>
        <v>3660.166007716044</v>
      </c>
      <c r="D152" s="33">
        <f>'τρέχουσες τιμές (Κ£εκ.)'!D151/$A$2</f>
        <v>2926.321688644977</v>
      </c>
      <c r="E152" s="33">
        <f>'τρέχουσες τιμές (Κ£εκ.)'!E151/$A$2</f>
        <v>725.8480643254271</v>
      </c>
      <c r="F152" s="33">
        <f>'τρέχουσες τιμές (Κ£εκ.)'!F151/$A$2</f>
        <v>1789.7600098415444</v>
      </c>
      <c r="G152" s="33">
        <f>'τρέχουσες τιμές (Κ£εκ.)'!G151/$A$2</f>
        <v>1781.9004432112142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ht="12.75">
      <c r="A153" s="22" t="s">
        <v>43</v>
      </c>
      <c r="B153" s="23"/>
      <c r="C153" s="113">
        <f>'τρέχουσες τιμές (Κ£εκ.)'!C152/$A$2</f>
        <v>3686.6493300573748</v>
      </c>
      <c r="D153" s="33">
        <f>'τρέχουσες τιμές (Κ£εκ.)'!D152/$A$2</f>
        <v>2926.8342690773898</v>
      </c>
      <c r="E153" s="33">
        <f>'τρέχουσες τιμές (Κ£εκ.)'!E152/$A$2</f>
        <v>390.1078810950085</v>
      </c>
      <c r="F153" s="33">
        <f>'τρέχουσες τιμές (Κ£εκ.)'!F152/$A$2</f>
        <v>2170.9489914125693</v>
      </c>
      <c r="G153" s="33">
        <f>'τρέχουσες τιμές (Κ£εκ.)'!G152/$A$2</f>
        <v>1801.2076394987648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ht="13.5" thickBot="1">
      <c r="A154" s="22" t="s">
        <v>44</v>
      </c>
      <c r="B154" s="34"/>
      <c r="C154" s="114">
        <f>'τρέχουσες τιμές (Κ£εκ.)'!C153/$A$2</f>
        <v>3663.754070742935</v>
      </c>
      <c r="D154" s="31">
        <f>'τρέχουσες τιμές (Κ£εκ.)'!D153/$A$2</f>
        <v>3168.088792599706</v>
      </c>
      <c r="E154" s="31">
        <f>'τρέχουσες τιμές (Κ£εκ.)'!E153/$A$2</f>
        <v>945.454607585507</v>
      </c>
      <c r="F154" s="31">
        <f>'τρέχουσες τιμές (Κ£εκ.)'!F153/$A$2</f>
        <v>1404.658330969768</v>
      </c>
      <c r="G154" s="31">
        <f>'τρέχουσες τιμές (Κ£εκ.)'!G153/$A$2</f>
        <v>1854.5160044697016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61" ht="12.75">
      <c r="A155" s="20">
        <v>2007</v>
      </c>
      <c r="B155" s="21">
        <v>2007</v>
      </c>
      <c r="C155" s="112">
        <f>'τρέχουσες τιμές (Κ£εκ.)'!C154/$A$2</f>
        <v>3503.145535253574</v>
      </c>
      <c r="D155" s="36">
        <f>'τρέχουσες τιμές (Κ£εκ.)'!D154/$A$2</f>
        <v>3039.0893837758044</v>
      </c>
      <c r="E155" s="36">
        <f>'τρέχουσες τιμές (Κ£εκ.)'!E154/$A$2</f>
        <v>868.0891343199937</v>
      </c>
      <c r="F155" s="36">
        <f>'τρέχουσες τιμές (Κ£εκ.)'!F154/$A$2</f>
        <v>1349.1287841250423</v>
      </c>
      <c r="G155" s="36">
        <f>'τρέχουσες τιμές (Κ£εκ.)'!G154/$A$2</f>
        <v>1753.0250788519566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</row>
    <row r="156" spans="1:59" ht="12.75">
      <c r="A156" s="22" t="s">
        <v>41</v>
      </c>
      <c r="B156" s="23"/>
      <c r="C156" s="113">
        <f>'τρέχουσες τιμές (Κ£εκ.)'!C155/$A$2</f>
        <v>3503.145535253574</v>
      </c>
      <c r="D156" s="33">
        <f>'τρέχουσες τιμές (Κ£εκ.)'!D155/$A$2</f>
        <v>3039.0893837758044</v>
      </c>
      <c r="E156" s="33">
        <f>'τρέχουσες τιμές (Κ£εκ.)'!E155/$A$2</f>
        <v>868.0891343199937</v>
      </c>
      <c r="F156" s="33">
        <f>'τρέχουσες τιμές (Κ£εκ.)'!F155/$A$2</f>
        <v>1349.1287841250423</v>
      </c>
      <c r="G156" s="33">
        <f>'τρέχουσες τιμές (Κ£εκ.)'!G155/$A$2</f>
        <v>1753.0250788519566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59" ht="12.75">
      <c r="A157" s="22" t="s">
        <v>42</v>
      </c>
      <c r="B157" s="23"/>
      <c r="C157" s="55"/>
      <c r="D157" s="40"/>
      <c r="E157" s="40"/>
      <c r="F157" s="40"/>
      <c r="G157" s="40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ht="12.75">
      <c r="A158" s="22" t="s">
        <v>43</v>
      </c>
      <c r="B158" s="23"/>
      <c r="C158" s="55"/>
      <c r="D158" s="40"/>
      <c r="E158" s="40"/>
      <c r="F158" s="40"/>
      <c r="G158" s="40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ht="13.5" thickBot="1">
      <c r="A159" s="100" t="s">
        <v>44</v>
      </c>
      <c r="B159" s="99"/>
      <c r="C159" s="58"/>
      <c r="D159" s="42"/>
      <c r="E159" s="42"/>
      <c r="F159" s="42"/>
      <c r="G159" s="4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7:59" ht="12.75"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7:59" ht="12.75"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7:59" ht="12.75"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4" spans="1:6" s="60" customFormat="1" ht="30" customHeight="1" thickBot="1">
      <c r="A164" s="143" t="s">
        <v>78</v>
      </c>
      <c r="B164" s="142"/>
      <c r="C164" s="142"/>
      <c r="D164" s="142"/>
      <c r="E164" s="142"/>
      <c r="F164" s="142"/>
    </row>
    <row r="165" spans="1:6" s="61" customFormat="1" ht="49.5" customHeight="1">
      <c r="A165" s="147" t="s">
        <v>63</v>
      </c>
      <c r="B165" s="150" t="s">
        <v>64</v>
      </c>
      <c r="C165" s="152" t="s">
        <v>85</v>
      </c>
      <c r="D165" s="126"/>
      <c r="E165" s="126"/>
      <c r="F165" s="153"/>
    </row>
    <row r="166" spans="1:6" s="61" customFormat="1" ht="69.75" customHeight="1">
      <c r="A166" s="148"/>
      <c r="B166" s="151"/>
      <c r="C166" s="154" t="s">
        <v>86</v>
      </c>
      <c r="D166" s="115" t="s">
        <v>76</v>
      </c>
      <c r="E166" s="115" t="s">
        <v>75</v>
      </c>
      <c r="F166" s="117" t="s">
        <v>50</v>
      </c>
    </row>
    <row r="167" spans="1:6" s="61" customFormat="1" ht="12" customHeight="1">
      <c r="A167" s="149"/>
      <c r="B167" s="118"/>
      <c r="C167" s="155"/>
      <c r="D167" s="116"/>
      <c r="E167" s="116"/>
      <c r="F167" s="118"/>
    </row>
    <row r="168" spans="1:6" s="61" customFormat="1" ht="13.5" customHeight="1" thickBot="1">
      <c r="A168" s="62">
        <v>1</v>
      </c>
      <c r="B168" s="63">
        <v>2</v>
      </c>
      <c r="C168" s="62" t="s">
        <v>51</v>
      </c>
      <c r="D168" s="64">
        <v>4</v>
      </c>
      <c r="E168" s="64">
        <v>5</v>
      </c>
      <c r="F168" s="65">
        <v>6</v>
      </c>
    </row>
    <row r="169" spans="1:6" s="61" customFormat="1" ht="13.5" customHeight="1">
      <c r="A169" s="20">
        <v>1995</v>
      </c>
      <c r="B169" s="21">
        <v>1995</v>
      </c>
      <c r="C169" s="112">
        <f>'τρέχουσες τιμές (Κ£εκ.)'!C168/$A$2</f>
        <v>5588.835314741472</v>
      </c>
      <c r="D169" s="36">
        <f>'τρέχουσες τιμές (Κ£εκ.)'!D168/$A$2</f>
        <v>4526.256078349628</v>
      </c>
      <c r="E169" s="36">
        <f>'τρέχουσες τιμές (Κ£εκ.)'!E168/$A$2</f>
        <v>96.70684158189157</v>
      </c>
      <c r="F169" s="36">
        <f>'τρέχουσες τιμές (Κ£εκ.)'!F168/$A$2</f>
        <v>965.8723948099522</v>
      </c>
    </row>
    <row r="170" spans="1:6" s="61" customFormat="1" ht="13.5" customHeight="1">
      <c r="A170" s="22" t="s">
        <v>41</v>
      </c>
      <c r="B170" s="23"/>
      <c r="C170" s="113">
        <f>'τρέχουσες τιμές (Κ£εκ.)'!C169/$A$2</f>
        <v>1344.8743665360157</v>
      </c>
      <c r="D170" s="33">
        <f>'τρέχουσες τιμές (Κ£εκ.)'!D169/$A$2</f>
        <v>1132.2560031711644</v>
      </c>
      <c r="E170" s="33">
        <f>'τρέχουσες τιμές (Κ£εκ.)'!E169/$A$2</f>
        <v>23.83840731008041</v>
      </c>
      <c r="F170" s="33">
        <f>'τρέχουσες τιμές (Κ£εκ.)'!F169/$A$2</f>
        <v>188.7833732576537</v>
      </c>
    </row>
    <row r="171" spans="1:6" s="61" customFormat="1" ht="13.5" customHeight="1">
      <c r="A171" s="22" t="s">
        <v>42</v>
      </c>
      <c r="B171" s="23"/>
      <c r="C171" s="113">
        <f>'τρέχουσες τιμές (Κ£εκ.)'!C170/$A$2</f>
        <v>1333.8368012247256</v>
      </c>
      <c r="D171" s="33">
        <f>'τρέχουσες τιμές (Κ£εκ.)'!D170/$A$2</f>
        <v>1097.2296736229528</v>
      </c>
      <c r="E171" s="33">
        <f>'τρέχουσες τιμές (Κ£εκ.)'!E170/$A$2</f>
        <v>24.38345116987941</v>
      </c>
      <c r="F171" s="33">
        <f>'τρέχουσες τιμές (Κ£εκ.)'!F170/$A$2</f>
        <v>212.20829901892108</v>
      </c>
    </row>
    <row r="172" spans="1:6" s="61" customFormat="1" ht="13.5" customHeight="1">
      <c r="A172" s="22" t="s">
        <v>43</v>
      </c>
      <c r="B172" s="23"/>
      <c r="C172" s="113">
        <f>'τρέχουσες τιμές (Κ£εκ.)'!C171/$A$2</f>
        <v>1358.116027706681</v>
      </c>
      <c r="D172" s="33">
        <f>'τρέχουσες τιμές (Κ£εκ.)'!D171/$A$2</f>
        <v>1115.5287950600916</v>
      </c>
      <c r="E172" s="33">
        <f>'τρέχουσες τιμές (Κ£εκ.)'!E171/$A$2</f>
        <v>24.385159771320787</v>
      </c>
      <c r="F172" s="33">
        <f>'τρέχουσες τιμές (Κ£εκ.)'!F171/$A$2</f>
        <v>218.20549007815143</v>
      </c>
    </row>
    <row r="173" spans="1:6" s="61" customFormat="1" ht="13.5" customHeight="1" thickBot="1">
      <c r="A173" s="22" t="s">
        <v>44</v>
      </c>
      <c r="B173" s="23"/>
      <c r="C173" s="114">
        <f>'τρέχουσες τιμές (Κ£εκ.)'!C172/$A$2</f>
        <v>1552.0252052884632</v>
      </c>
      <c r="D173" s="31">
        <f>'τρέχουσες τιμές (Κ£εκ.)'!D172/$A$2</f>
        <v>1181.2416064954193</v>
      </c>
      <c r="E173" s="31">
        <f>'τρέχουσες τιμές (Κ£εκ.)'!E172/$A$2</f>
        <v>24.099823330610963</v>
      </c>
      <c r="F173" s="31">
        <f>'τρέχουσες τιμές (Κ£εκ.)'!F172/$A$2</f>
        <v>346.67523245522614</v>
      </c>
    </row>
    <row r="174" spans="1:6" s="61" customFormat="1" ht="13.5" customHeight="1">
      <c r="A174" s="20">
        <v>1996</v>
      </c>
      <c r="B174" s="21">
        <v>1996</v>
      </c>
      <c r="C174" s="112">
        <f>'τρέχουσες τιμές (Κ£εκ.)'!C173/$A$2</f>
        <v>6055.966948813719</v>
      </c>
      <c r="D174" s="36">
        <f>'τρέχουσες τιμές (Κ£εκ.)'!D173/$A$2</f>
        <v>4813.642840789101</v>
      </c>
      <c r="E174" s="36">
        <f>'τρέχουσες τιμές (Κ£εκ.)'!E173/$A$2</f>
        <v>98.75716331154297</v>
      </c>
      <c r="F174" s="36">
        <f>'τρέχουσες τιμές (Κ£εκ.)'!F173/$A$2</f>
        <v>1143.5669447130745</v>
      </c>
    </row>
    <row r="175" spans="1:6" s="61" customFormat="1" ht="13.5" customHeight="1">
      <c r="A175" s="22" t="s">
        <v>41</v>
      </c>
      <c r="B175" s="23"/>
      <c r="C175" s="113">
        <f>'τρέχουσες τιμές (Κ£εκ.)'!C174/$A$2</f>
        <v>1413.5259724505104</v>
      </c>
      <c r="D175" s="33">
        <f>'τρέχουσες τιμές (Κ£εκ.)'!D174/$A$2</f>
        <v>1180.0114134576284</v>
      </c>
      <c r="E175" s="33">
        <f>'τρέχουσες τιμές (Κ£εκ.)'!E174/$A$2</f>
        <v>23.623123528467012</v>
      </c>
      <c r="F175" s="33">
        <f>'τρέχουσες τιμές (Κ£εκ.)'!F174/$A$2</f>
        <v>209.88460105864948</v>
      </c>
    </row>
    <row r="176" spans="1:6" s="61" customFormat="1" ht="13.5" customHeight="1">
      <c r="A176" s="22" t="s">
        <v>42</v>
      </c>
      <c r="B176" s="23"/>
      <c r="C176" s="113">
        <f>'τρέχουσες τιμές (Κ£εκ.)'!C175/$A$2</f>
        <v>1451.2006342328552</v>
      </c>
      <c r="D176" s="33">
        <f>'τρέχουσες τιμές (Κ£εκ.)'!D175/$A$2</f>
        <v>1176.6283826037036</v>
      </c>
      <c r="E176" s="33">
        <f>'τρέχουσες τιμές (Κ£εκ.)'!E175/$A$2</f>
        <v>24.39199417708629</v>
      </c>
      <c r="F176" s="33">
        <f>'τρέχουσες τιμές (Κ£εκ.)'!F175/$A$2</f>
        <v>250.19050906071348</v>
      </c>
    </row>
    <row r="177" spans="1:6" s="61" customFormat="1" ht="13.5" customHeight="1">
      <c r="A177" s="22" t="s">
        <v>43</v>
      </c>
      <c r="B177" s="23"/>
      <c r="C177" s="113">
        <f>'τρέχουσες τιμές (Κ£εκ.)'!C176/$A$2</f>
        <v>1490.7034995574725</v>
      </c>
      <c r="D177" s="33">
        <f>'τρέχουσες τιμές (Κ£εκ.)'!D176/$A$2</f>
        <v>1192.6208920949846</v>
      </c>
      <c r="E177" s="33">
        <f>'τρέχουσες τιμές (Κ£εκ.)'!E176/$A$2</f>
        <v>25.065183144988502</v>
      </c>
      <c r="F177" s="33">
        <f>'τρέχουσες τιμές (Κ£εκ.)'!F176/$A$2</f>
        <v>273.0003383030854</v>
      </c>
    </row>
    <row r="178" spans="1:6" s="61" customFormat="1" ht="13.5" customHeight="1" thickBot="1">
      <c r="A178" s="22" t="s">
        <v>44</v>
      </c>
      <c r="B178" s="23"/>
      <c r="C178" s="114">
        <f>'τρέχουσες τιμές (Κ£εκ.)'!C177/$A$2</f>
        <v>1700.5368425728805</v>
      </c>
      <c r="D178" s="31">
        <f>'τρέχουσες τιμές (Κ£εκ.)'!D177/$A$2</f>
        <v>1264.3650666183703</v>
      </c>
      <c r="E178" s="31">
        <f>'τρέχουσες τιμές (Κ£εκ.)'!E177/$A$2</f>
        <v>25.676862461001175</v>
      </c>
      <c r="F178" s="31">
        <f>'τρέχουσες τιμές (Κ£εκ.)'!F177/$A$2</f>
        <v>410.4914962906263</v>
      </c>
    </row>
    <row r="179" spans="1:6" s="61" customFormat="1" ht="13.5" customHeight="1">
      <c r="A179" s="20">
        <v>1997</v>
      </c>
      <c r="B179" s="21">
        <v>1997</v>
      </c>
      <c r="C179" s="112">
        <f>'τρέχουσες τιμές (Κ£εκ.)'!C178/$A$2</f>
        <v>6433.397007213716</v>
      </c>
      <c r="D179" s="36">
        <f>'τρέχουσες τιμές (Κ£εκ.)'!D178/$A$2</f>
        <v>5004.49362179082</v>
      </c>
      <c r="E179" s="36">
        <f>'τρέχουσες τιμές (Κ£εκ.)'!E178/$A$2</f>
        <v>113.4511357073781</v>
      </c>
      <c r="F179" s="36">
        <f>'τρέχουσες τιμές (Κ£εκ.)'!F178/$A$2</f>
        <v>1315.4522497155178</v>
      </c>
    </row>
    <row r="180" spans="1:6" s="61" customFormat="1" ht="13.5" customHeight="1">
      <c r="A180" s="22" t="s">
        <v>41</v>
      </c>
      <c r="B180" s="23"/>
      <c r="C180" s="113">
        <f>'τρέχουσες τιμές (Κ£εκ.)'!C179/$A$2</f>
        <v>1526.1057214227867</v>
      </c>
      <c r="D180" s="33">
        <f>'τρέχουσες τιμές (Κ£εκ.)'!D179/$A$2</f>
        <v>1235.3188421149753</v>
      </c>
      <c r="E180" s="33">
        <f>'τρέχουσες τιμές (Κ£εκ.)'!E179/$A$2</f>
        <v>27.10525326599166</v>
      </c>
      <c r="F180" s="33">
        <f>'τρέχουσες τιμές (Κ£εκ.)'!F179/$A$2</f>
        <v>263.68846044758527</v>
      </c>
    </row>
    <row r="181" spans="1:6" s="61" customFormat="1" ht="13.5" customHeight="1">
      <c r="A181" s="22" t="s">
        <v>42</v>
      </c>
      <c r="B181" s="23"/>
      <c r="C181" s="113">
        <f>'τρέχουσες τιμές (Κ£εκ.)'!C180/$A$2</f>
        <v>1555.3740641135607</v>
      </c>
      <c r="D181" s="33">
        <f>'τρέχουσες τιμές (Κ£εκ.)'!D180/$A$2</f>
        <v>1226.160738389199</v>
      </c>
      <c r="E181" s="33">
        <f>'τρέχουσες τιμές (Κ£εκ.)'!E180/$A$2</f>
        <v>28.648120367554345</v>
      </c>
      <c r="F181" s="33">
        <f>'τρέχουσες τιμές (Κ£εκ.)'!F180/$A$2</f>
        <v>300.5600795524831</v>
      </c>
    </row>
    <row r="182" spans="1:6" s="61" customFormat="1" ht="13.5" customHeight="1">
      <c r="A182" s="22" t="s">
        <v>43</v>
      </c>
      <c r="B182" s="23"/>
      <c r="C182" s="113">
        <f>'τρέχουσες τιμές (Κ£εκ.)'!C181/$A$2</f>
        <v>1559.3721914863809</v>
      </c>
      <c r="D182" s="33">
        <f>'τρέχουσες τιμές (Κ£εκ.)'!D181/$A$2</f>
        <v>1216.0629038706659</v>
      </c>
      <c r="E182" s="33">
        <f>'τρέχουσες τιμές (Κ£εκ.)'!E181/$A$2</f>
        <v>29.124820169698296</v>
      </c>
      <c r="F182" s="33">
        <f>'τρέχουσες τιμές (Κ£εκ.)'!F181/$A$2</f>
        <v>314.17763304025124</v>
      </c>
    </row>
    <row r="183" spans="1:6" s="61" customFormat="1" ht="13.5" customHeight="1" thickBot="1">
      <c r="A183" s="22" t="s">
        <v>44</v>
      </c>
      <c r="B183" s="23"/>
      <c r="C183" s="114">
        <f>'τρέχουσες τιμές (Κ£εκ.)'!C182/$A$2</f>
        <v>1792.493772147746</v>
      </c>
      <c r="D183" s="31">
        <f>'τρέχουσες τιμές (Κ£εκ.)'!D182/$A$2</f>
        <v>1326.9511374159797</v>
      </c>
      <c r="E183" s="31">
        <f>'τρέχουσες τιμές (Κ£εκ.)'!E182/$A$2</f>
        <v>28.572941904133792</v>
      </c>
      <c r="F183" s="31">
        <f>'τρέχουσες τιμές (Κ£εκ.)'!F182/$A$2</f>
        <v>437.00899066078455</v>
      </c>
    </row>
    <row r="184" spans="1:6" s="61" customFormat="1" ht="13.5" customHeight="1">
      <c r="A184" s="20">
        <v>1998</v>
      </c>
      <c r="B184" s="21">
        <v>1998</v>
      </c>
      <c r="C184" s="112">
        <f>'τρέχουσες τιμές (Κ£εκ.)'!C183/$A$2</f>
        <v>6904.971005033541</v>
      </c>
      <c r="D184" s="36">
        <f>'τρέχουσες τιμές (Κ£εκ.)'!D183/$A$2</f>
        <v>5395.421631577689</v>
      </c>
      <c r="E184" s="36">
        <f>'τρέχουσες τιμές (Κ£εκ.)'!E183/$A$2</f>
        <v>110.20479296876336</v>
      </c>
      <c r="F184" s="36">
        <f>'τρέχουσες τιμές (Κ£εκ.)'!F183/$A$2</f>
        <v>1399.3445804870883</v>
      </c>
    </row>
    <row r="185" spans="1:6" s="61" customFormat="1" ht="13.5" customHeight="1">
      <c r="A185" s="22" t="s">
        <v>41</v>
      </c>
      <c r="B185" s="23"/>
      <c r="C185" s="113">
        <f>'τρέχουσες τιμές (Κ£εκ.)'!C184/$A$2</f>
        <v>1689.1917290021427</v>
      </c>
      <c r="D185" s="33">
        <f>'τρέχουσες τιμές (Κ£εκ.)'!D184/$A$2</f>
        <v>1343.4733133540872</v>
      </c>
      <c r="E185" s="33">
        <f>'τρέχουσες τιμές (Κ£εκ.)'!E184/$A$2</f>
        <v>27.253901591391386</v>
      </c>
      <c r="F185" s="33">
        <f>'τρέχουσες τιμές (Κ£εκ.)'!F184/$A$2</f>
        <v>318.4491366436917</v>
      </c>
    </row>
    <row r="186" spans="1:6" s="61" customFormat="1" ht="13.5" customHeight="1">
      <c r="A186" s="22" t="s">
        <v>42</v>
      </c>
      <c r="B186" s="23"/>
      <c r="C186" s="113">
        <f>'τρέχουσες τιμές (Κ£εκ.)'!C185/$A$2</f>
        <v>1639.8131473463711</v>
      </c>
      <c r="D186" s="33">
        <f>'τρέχουσες τιμές (Κ£εκ.)'!D185/$A$2</f>
        <v>1301.885954270991</v>
      </c>
      <c r="E186" s="33">
        <f>'τρέχουσες τιμές (Κ£εκ.)'!E185/$A$2</f>
        <v>27.566575655163224</v>
      </c>
      <c r="F186" s="33">
        <f>'τρέχουσες τιμές (Κ£εκ.)'!F185/$A$2</f>
        <v>310.3503658115686</v>
      </c>
    </row>
    <row r="187" spans="1:6" s="61" customFormat="1" ht="13.5" customHeight="1">
      <c r="A187" s="22" t="s">
        <v>43</v>
      </c>
      <c r="B187" s="23"/>
      <c r="C187" s="113">
        <f>'τρέχουσες τιμές (Κ£εκ.)'!C186/$A$2</f>
        <v>1679.8115070889874</v>
      </c>
      <c r="D187" s="33">
        <f>'τρέχουσες τιμές (Κ£εκ.)'!D186/$A$2</f>
        <v>1311.8641866886278</v>
      </c>
      <c r="E187" s="33">
        <f>'τρέχουσες τιμές (Κ£εκ.)'!E186/$A$2</f>
        <v>27.85020349443167</v>
      </c>
      <c r="F187" s="33">
        <f>'τρέχουσες τιμές (Κ£εκ.)'!F186/$A$2</f>
        <v>340.09711690592786</v>
      </c>
    </row>
    <row r="188" spans="1:6" s="61" customFormat="1" ht="13.5" customHeight="1" thickBot="1">
      <c r="A188" s="22" t="s">
        <v>44</v>
      </c>
      <c r="B188" s="23"/>
      <c r="C188" s="114">
        <f>'τρέχουσες τιμές (Κ£εκ.)'!C187/$A$2</f>
        <v>1896.20587963928</v>
      </c>
      <c r="D188" s="31">
        <f>'τρέχουσες τιμές (Κ£εκ.)'!D187/$A$2</f>
        <v>1438.1981772639824</v>
      </c>
      <c r="E188" s="31">
        <f>'τρέχουσες τιμές (Κ£εκ.)'!E187/$A$2</f>
        <v>27.534112227777076</v>
      </c>
      <c r="F188" s="31">
        <f>'τρέχουσες τιμές (Κ£εκ.)'!F187/$A$2</f>
        <v>430.4308751114863</v>
      </c>
    </row>
    <row r="189" spans="1:6" s="61" customFormat="1" ht="13.5" customHeight="1">
      <c r="A189" s="20">
        <v>1999</v>
      </c>
      <c r="B189" s="21">
        <v>1999</v>
      </c>
      <c r="C189" s="112">
        <f>'τρέχουσες τιμές (Κ£εκ.)'!C188/$A$2</f>
        <v>7361.16758988098</v>
      </c>
      <c r="D189" s="36">
        <f>'τρέχουσες τιμές (Κ£εκ.)'!D188/$A$2</f>
        <v>5671.360764359942</v>
      </c>
      <c r="E189" s="36">
        <f>'τρέχουσες τιμές (Κ£εκ.)'!E188/$A$2</f>
        <v>115.33059729289188</v>
      </c>
      <c r="F189" s="36">
        <f>'τρέχουσες τιμές (Κ£εκ.)'!F188/$A$2</f>
        <v>1574.4762282281463</v>
      </c>
    </row>
    <row r="190" spans="1:6" s="61" customFormat="1" ht="13.5" customHeight="1">
      <c r="A190" s="22" t="s">
        <v>41</v>
      </c>
      <c r="B190" s="23"/>
      <c r="C190" s="113">
        <f>'τρέχουσες τιμές (Κ£εκ.)'!C189/$A$2</f>
        <v>1809.238066273233</v>
      </c>
      <c r="D190" s="33">
        <f>'τρέχουσες τιμές (Κ£εκ.)'!D189/$A$2</f>
        <v>1436.147855534331</v>
      </c>
      <c r="E190" s="33">
        <f>'τρέχουσες τιμές (Κ£εκ.)'!E189/$A$2</f>
        <v>28.144082942348373</v>
      </c>
      <c r="F190" s="33">
        <f>'τρέχουσες τιμές (Κ£εκ.)'!F189/$A$2</f>
        <v>344.91537297060864</v>
      </c>
    </row>
    <row r="191" spans="1:6" s="61" customFormat="1" ht="13.5" customHeight="1">
      <c r="A191" s="22" t="s">
        <v>42</v>
      </c>
      <c r="B191" s="23"/>
      <c r="C191" s="113">
        <f>'τρέχουσες τιμές (Κ£εκ.)'!C190/$A$2</f>
        <v>1750.2913165457549</v>
      </c>
      <c r="D191" s="33">
        <f>'τρέχουσες τιμές (Κ£εκ.)'!D190/$A$2</f>
        <v>1361.2940263876408</v>
      </c>
      <c r="E191" s="33">
        <f>'τρέχουσες τιμές (Κ£εκ.)'!E190/$A$2</f>
        <v>29.09748254663628</v>
      </c>
      <c r="F191" s="33">
        <f>'τρέχουσες τιμές (Κ£εκ.)'!F190/$A$2</f>
        <v>359.9168936258915</v>
      </c>
    </row>
    <row r="192" spans="1:6" s="61" customFormat="1" ht="13.5" customHeight="1">
      <c r="A192" s="22" t="s">
        <v>43</v>
      </c>
      <c r="B192" s="23"/>
      <c r="C192" s="113">
        <f>'τρέχουσες τιμές (Κ£εκ.)'!C191/$A$2</f>
        <v>1740.8940086181858</v>
      </c>
      <c r="D192" s="33">
        <f>'τρέχουσες τιμές (Κ£εκ.)'!D191/$A$2</f>
        <v>1348.2573973899405</v>
      </c>
      <c r="E192" s="33">
        <f>'τρέχουσες τιμές (Κ£εκ.)'!E191/$A$2</f>
        <v>29.379401784463347</v>
      </c>
      <c r="F192" s="33">
        <f>'τρέχουσες τιμές (Κ£εκ.)'!F191/$A$2</f>
        <v>363.3340965086438</v>
      </c>
    </row>
    <row r="193" spans="1:6" s="61" customFormat="1" ht="13.5" customHeight="1" thickBot="1">
      <c r="A193" s="22" t="s">
        <v>44</v>
      </c>
      <c r="B193" s="28"/>
      <c r="C193" s="114">
        <f>'τρέχουσες τιμές (Κ£εκ.)'!C192/$A$2</f>
        <v>2060.744198443806</v>
      </c>
      <c r="D193" s="31">
        <f>'τρέχουσες τιμές (Κ£εκ.)'!D192/$A$2</f>
        <v>1525.661485048029</v>
      </c>
      <c r="E193" s="31">
        <f>'τρέχουσες τιμές (Κ£εκ.)'!E192/$A$2</f>
        <v>28.71133862088526</v>
      </c>
      <c r="F193" s="31">
        <f>'τρέχουσες τιμές (Κ£εκ.)'!F192/$A$2</f>
        <v>506.3098651230022</v>
      </c>
    </row>
    <row r="194" spans="1:6" s="61" customFormat="1" ht="13.5" customHeight="1">
      <c r="A194" s="20">
        <v>2000</v>
      </c>
      <c r="B194" s="30">
        <v>2000</v>
      </c>
      <c r="C194" s="112">
        <f>'τρέχουσες τιμές (Κ£εκ.)'!C193/$A$2</f>
        <v>7988.5660391543115</v>
      </c>
      <c r="D194" s="36">
        <f>'τρέχουσες τιμές (Κ£εκ.)'!D193/$A$2</f>
        <v>6289.874486138117</v>
      </c>
      <c r="E194" s="36">
        <f>'τρέχουσες τιμές (Κ£εκ.)'!E193/$A$2</f>
        <v>115.50145743702949</v>
      </c>
      <c r="F194" s="36">
        <f>'τρέχουσες τιμές (Κ£εκ.)'!F193/$A$2</f>
        <v>1583.1900955791648</v>
      </c>
    </row>
    <row r="195" spans="1:6" s="61" customFormat="1" ht="13.5" customHeight="1">
      <c r="A195" s="22" t="s">
        <v>41</v>
      </c>
      <c r="B195" s="29"/>
      <c r="C195" s="113">
        <f>'τρέχουσες τιμές (Κ£εκ.)'!C194/$A$2</f>
        <v>1947.12220259229</v>
      </c>
      <c r="D195" s="33">
        <f>'τρέχουσες τιμές (Κ£εκ.)'!D194/$A$2</f>
        <v>1588.0425236726733</v>
      </c>
      <c r="E195" s="33">
        <f>'τρέχουσες τιμές (Κ£εκ.)'!E194/$A$2</f>
        <v>28.489220433506357</v>
      </c>
      <c r="F195" s="33">
        <f>'τρέχουσες τιμές (Κ£εκ.)'!F194/$A$2</f>
        <v>330.52894883422124</v>
      </c>
    </row>
    <row r="196" spans="1:6" s="61" customFormat="1" ht="13.5" customHeight="1">
      <c r="A196" s="22" t="s">
        <v>42</v>
      </c>
      <c r="B196" s="23"/>
      <c r="C196" s="113">
        <f>'τρέχουσες τιμές (Κ£εκ.)'!C195/$A$2</f>
        <v>1891.5926557475643</v>
      </c>
      <c r="D196" s="33">
        <f>'τρέχουσες τιμές (Κ£εκ.)'!D195/$A$2</f>
        <v>1522.4322283238278</v>
      </c>
      <c r="E196" s="33">
        <f>'τρέχουσες τιμές (Κ£εκ.)'!E195/$A$2</f>
        <v>28.870238554933245</v>
      </c>
      <c r="F196" s="33">
        <f>'τρέχουσες τιμές (Κ£εκ.)'!F195/$A$2</f>
        <v>340.370493136548</v>
      </c>
    </row>
    <row r="197" spans="1:6" s="61" customFormat="1" ht="13.5" customHeight="1">
      <c r="A197" s="22" t="s">
        <v>43</v>
      </c>
      <c r="B197" s="23"/>
      <c r="C197" s="113">
        <f>'τρέχουσες τιμές (Κ£εκ.)'!C196/$A$2</f>
        <v>1933.9659714936938</v>
      </c>
      <c r="D197" s="33">
        <f>'τρέχουσες τιμές (Κ£εκ.)'!D196/$A$2</f>
        <v>1513.547500828672</v>
      </c>
      <c r="E197" s="33">
        <f>'τρέχουσες τιμές (Κ£εκ.)'!E196/$A$2</f>
        <v>29.066727720691507</v>
      </c>
      <c r="F197" s="33">
        <f>'τρέχουσες τιμές (Κ£εκ.)'!F196/$A$2</f>
        <v>391.30390210397184</v>
      </c>
    </row>
    <row r="198" spans="1:6" s="61" customFormat="1" ht="13.5" customHeight="1" thickBot="1">
      <c r="A198" s="22" t="s">
        <v>44</v>
      </c>
      <c r="B198" s="23"/>
      <c r="C198" s="114">
        <f>'τρέχουσες τιμές (Κ£εκ.)'!C197/$A$2</f>
        <v>2215.885209320763</v>
      </c>
      <c r="D198" s="31">
        <f>'τρέχουσες τιμές (Κ£εκ.)'!D197/$A$2</f>
        <v>1665.869319327358</v>
      </c>
      <c r="E198" s="31">
        <f>'τρέχουσες τιμές (Κ£εκ.)'!E197/$A$2</f>
        <v>29.076979329339764</v>
      </c>
      <c r="F198" s="31">
        <f>'τρέχουσες τιμές (Κ£εκ.)'!F197/$A$2</f>
        <v>520.9867515044236</v>
      </c>
    </row>
    <row r="199" spans="1:6" s="61" customFormat="1" ht="13.5" customHeight="1">
      <c r="A199" s="20">
        <v>2001</v>
      </c>
      <c r="B199" s="21">
        <v>2001</v>
      </c>
      <c r="C199" s="112">
        <f>'τρέχουσες τιμές (Κ£εκ.)'!C198/$A$2</f>
        <v>8661.41328676825</v>
      </c>
      <c r="D199" s="36">
        <f>'τρέχουσες τιμές (Κ£εκ.)'!D198/$A$2</f>
        <v>6719.0751682118125</v>
      </c>
      <c r="E199" s="36">
        <f>'τρέχουσες τιμές (Κ£εκ.)'!E198/$A$2</f>
        <v>123.53188421149753</v>
      </c>
      <c r="F199" s="36">
        <f>'τρέχουσες τιμές (Κ£εκ.)'!F198/$A$2</f>
        <v>1818.8062343449394</v>
      </c>
    </row>
    <row r="200" spans="1:6" s="61" customFormat="1" ht="13.5" customHeight="1">
      <c r="A200" s="22" t="s">
        <v>41</v>
      </c>
      <c r="B200" s="24"/>
      <c r="C200" s="113">
        <f>'τρέχουσες τιμές (Κ£εκ.)'!C199/$A$2</f>
        <v>2123.791591630587</v>
      </c>
      <c r="D200" s="33">
        <f>'τρέχουσες τιμές (Κ£εκ.)'!D199/$A$2</f>
        <v>1709.7974623851394</v>
      </c>
      <c r="E200" s="33">
        <f>'τρέχουσες τιμές (Κ£εκ.)'!E199/$A$2</f>
        <v>29.47166626229766</v>
      </c>
      <c r="F200" s="33">
        <f>'τρέχουσες τιμές (Κ£εκ.)'!F199/$A$2</f>
        <v>384.62327046819104</v>
      </c>
    </row>
    <row r="201" spans="1:6" s="61" customFormat="1" ht="13.5" customHeight="1">
      <c r="A201" s="22" t="s">
        <v>42</v>
      </c>
      <c r="B201" s="23"/>
      <c r="C201" s="113">
        <f>'τρέχουσες τιμές (Κ£εκ.)'!C200/$A$2</f>
        <v>2051.005170227962</v>
      </c>
      <c r="D201" s="33">
        <f>'τρέχουσες τιμές (Κ£εκ.)'!D200/$A$2</f>
        <v>1606.3758171386394</v>
      </c>
      <c r="E201" s="33">
        <f>'τρέχουσες τιμές (Κ£εκ.)'!E200/$A$2</f>
        <v>30.958149516294935</v>
      </c>
      <c r="F201" s="33">
        <f>'τρέχουσες τιμές (Κ£εκ.)'!F200/$A$2</f>
        <v>413.7549250436548</v>
      </c>
    </row>
    <row r="202" spans="1:6" s="61" customFormat="1" ht="13.5" customHeight="1">
      <c r="A202" s="22" t="s">
        <v>43</v>
      </c>
      <c r="B202" s="23"/>
      <c r="C202" s="113">
        <f>'τρέχουσες τιμές (Κ£εκ.)'!C201/$A$2</f>
        <v>2096.2831084244303</v>
      </c>
      <c r="D202" s="33">
        <f>'τρέχουσες τιμές (Κ£εκ.)'!D201/$A$2</f>
        <v>1624.9312287919847</v>
      </c>
      <c r="E202" s="33">
        <f>'τρέχουσες τιμές (Κ£εκ.)'!E201/$A$2</f>
        <v>31.472438550149167</v>
      </c>
      <c r="F202" s="33">
        <f>'τρέχουσες τιμές (Κ£εκ.)'!F201/$A$2</f>
        <v>439.7940110102277</v>
      </c>
    </row>
    <row r="203" spans="1:6" s="61" customFormat="1" ht="13.5" customHeight="1" thickBot="1">
      <c r="A203" s="22" t="s">
        <v>44</v>
      </c>
      <c r="B203" s="23"/>
      <c r="C203" s="114">
        <f>'τρέχουσες τιμές (Κ£εκ.)'!C202/$A$2</f>
        <v>2390.3334164852704</v>
      </c>
      <c r="D203" s="31">
        <f>'τρέχουσες τιμές (Κ£εκ.)'!D202/$A$2</f>
        <v>1777.9706598960486</v>
      </c>
      <c r="E203" s="31">
        <f>'τρέχουσες τιμές (Κ£εκ.)'!E202/$A$2</f>
        <v>31.629629882755772</v>
      </c>
      <c r="F203" s="31">
        <f>'τρέχουσες τιμές (Κ£εκ.)'!F202/$A$2</f>
        <v>580.6340278228658</v>
      </c>
    </row>
    <row r="204" spans="1:6" s="61" customFormat="1" ht="13.5" customHeight="1">
      <c r="A204" s="20">
        <v>2002</v>
      </c>
      <c r="B204" s="21">
        <v>2002</v>
      </c>
      <c r="C204" s="112">
        <f>'τρέχουσες τιμές (Κ£εκ.)'!C203/$A$2</f>
        <v>9074.553115293009</v>
      </c>
      <c r="D204" s="36">
        <f>'τρέχουσες τιμές (Κ£εκ.)'!D203/$A$2</f>
        <v>6949.907222941733</v>
      </c>
      <c r="E204" s="36">
        <f>'τρέχουσες τιμές (Κ£εκ.)'!E203/$A$2</f>
        <v>127.80338781493796</v>
      </c>
      <c r="F204" s="36">
        <f>'τρέχουσες τιμές (Κ£εκ.)'!F203/$A$2</f>
        <v>1996.842504536337</v>
      </c>
    </row>
    <row r="205" spans="1:6" s="61" customFormat="1" ht="13.5" customHeight="1">
      <c r="A205" s="22" t="s">
        <v>41</v>
      </c>
      <c r="B205" s="23"/>
      <c r="C205" s="113">
        <f>'τρέχουσες τιμές (Κ£εκ.)'!C204/$A$2</f>
        <v>2194.6985514476983</v>
      </c>
      <c r="D205" s="33">
        <f>'τρέχουσες τιμές (Κ£εκ.)'!D204/$A$2</f>
        <v>1728.4212180961397</v>
      </c>
      <c r="E205" s="33">
        <f>'τρέχουσες τιμές (Κ£εκ.)'!E204/$A$2</f>
        <v>31.544199810686962</v>
      </c>
      <c r="F205" s="33">
        <f>'τρέχουσες τιμές (Κ£εκ.)'!F204/$A$2</f>
        <v>434.7878087869955</v>
      </c>
    </row>
    <row r="206" spans="1:6" s="61" customFormat="1" ht="13.5" customHeight="1">
      <c r="A206" s="22" t="s">
        <v>42</v>
      </c>
      <c r="B206" s="23"/>
      <c r="C206" s="113">
        <f>'τρέχουσες τιμές (Κ£εκ.)'!C205/$A$2</f>
        <v>2171.6324319891196</v>
      </c>
      <c r="D206" s="33">
        <f>'τρέχουσες τιμές (Κ£εκ.)'!D205/$A$2</f>
        <v>1686.440880681527</v>
      </c>
      <c r="E206" s="33">
        <f>'τρέχουσες τιμές (Κ£εκ.)'!E205/$A$2</f>
        <v>32.41046074146469</v>
      </c>
      <c r="F206" s="33">
        <f>'τρέχουσες τιμές (Κ£εκ.)'!F205/$A$2</f>
        <v>452.84772602234176</v>
      </c>
    </row>
    <row r="207" spans="1:6" s="61" customFormat="1" ht="13.5" customHeight="1">
      <c r="A207" s="22" t="s">
        <v>43</v>
      </c>
      <c r="B207" s="23"/>
      <c r="C207" s="113">
        <f>'τρέχουσες τιμές (Κ£εκ.)'!C206/$A$2</f>
        <v>2243.393692526919</v>
      </c>
      <c r="D207" s="33">
        <f>'τρέχουσες τιμές (Κ£εκ.)'!D206/$A$2</f>
        <v>1724.662294925112</v>
      </c>
      <c r="E207" s="33">
        <f>'τρέχουσες τιμές (Κ£εκ.)'!E206/$A$2</f>
        <v>32.43608976308533</v>
      </c>
      <c r="F207" s="33">
        <f>'τρέχουσες τιμές (Κ£εκ.)'!F206/$A$2</f>
        <v>486.4046583309698</v>
      </c>
    </row>
    <row r="208" spans="1:6" s="61" customFormat="1" ht="13.5" customHeight="1" thickBot="1">
      <c r="A208" s="22" t="s">
        <v>44</v>
      </c>
      <c r="B208" s="23"/>
      <c r="C208" s="114">
        <f>'τρέχουσες τιμές (Κ£εκ.)'!C207/$A$2</f>
        <v>2464.657579185134</v>
      </c>
      <c r="D208" s="31">
        <f>'τρέχουσες τιμές (Κ£εκ.)'!D207/$A$2</f>
        <v>1810.434087282196</v>
      </c>
      <c r="E208" s="31">
        <f>'τρέχουσες τιμές (Κ£εκ.)'!E207/$A$2</f>
        <v>31.412637499701</v>
      </c>
      <c r="F208" s="31">
        <f>'τρέχουσες τιμές (Κ£εκ.)'!F207/$A$2</f>
        <v>622.80231139603</v>
      </c>
    </row>
    <row r="209" spans="1:6" s="61" customFormat="1" ht="13.5" customHeight="1">
      <c r="A209" s="20">
        <v>2003</v>
      </c>
      <c r="B209" s="21">
        <v>2003</v>
      </c>
      <c r="C209" s="112">
        <f>'τρέχουσες τιμές (Κ£εκ.)'!C208/$A$2</f>
        <v>9830.780113246105</v>
      </c>
      <c r="D209" s="36">
        <f>'τρέχουσες τιμές (Κ£εκ.)'!D208/$A$2</f>
        <v>7387.309191934036</v>
      </c>
      <c r="E209" s="36">
        <f>'τρέχουσες τιμές (Κ£εκ.)'!E208/$A$2</f>
        <v>120.96898204943327</v>
      </c>
      <c r="F209" s="36">
        <f>'τρέχουσες τιμές (Κ£εκ.)'!F208/$A$2</f>
        <v>2322.501939262636</v>
      </c>
    </row>
    <row r="210" spans="1:6" s="61" customFormat="1" ht="13.5" customHeight="1">
      <c r="A210" s="22" t="s">
        <v>41</v>
      </c>
      <c r="B210" s="23"/>
      <c r="C210" s="113">
        <f>'τρέχουσες τιμές (Κ£εκ.)'!C209/$A$2</f>
        <v>2311.5668900378287</v>
      </c>
      <c r="D210" s="33">
        <f>'τρέχουσες τιμές (Κ£εκ.)'!D209/$A$2</f>
        <v>1787.0262475353427</v>
      </c>
      <c r="E210" s="33">
        <f>'τρέχουσες τιμές (Κ£εκ.)'!E209/$A$2</f>
        <v>30.233702505151435</v>
      </c>
      <c r="F210" s="33">
        <f>'τρέχουσες τιμές (Κ£εκ.)'!F209/$A$2</f>
        <v>494.33256901895527</v>
      </c>
    </row>
    <row r="211" spans="1:6" s="61" customFormat="1" ht="13.5" customHeight="1">
      <c r="A211" s="22" t="s">
        <v>42</v>
      </c>
      <c r="B211" s="23"/>
      <c r="C211" s="113">
        <f>'τρέχουσες τιμές (Κ£εκ.)'!C210/$A$2</f>
        <v>2343.688597135701</v>
      </c>
      <c r="D211" s="33">
        <f>'τρέχουσες τιμές (Κ£εκ.)'!D210/$A$2</f>
        <v>1800.8659192104897</v>
      </c>
      <c r="E211" s="33">
        <f>'τρέχουσες τιμές (Κ£εκ.)'!E210/$A$2</f>
        <v>30.778746364950436</v>
      </c>
      <c r="F211" s="33">
        <f>'τρέχουσες τιμές (Κ£εκ.)'!F210/$A$2</f>
        <v>512.1191100236813</v>
      </c>
    </row>
    <row r="212" spans="1:6" s="61" customFormat="1" ht="12.75">
      <c r="A212" s="22" t="s">
        <v>43</v>
      </c>
      <c r="B212" s="23"/>
      <c r="C212" s="113">
        <f>'τρέχουσες τιμές (Κ£εκ.)'!C211/$A$2</f>
        <v>2409.982333061096</v>
      </c>
      <c r="D212" s="33">
        <f>'τρέχουσες τιμές (Κ£εκ.)'!D211/$A$2</f>
        <v>1845.28955668627</v>
      </c>
      <c r="E212" s="33">
        <f>'τρέχουσες τιμές (Κ£εκ.)'!E211/$A$2</f>
        <v>30.349887403165017</v>
      </c>
      <c r="F212" s="33">
        <f>'τρέχουσες τιμές (Κ£εκ.)'!F211/$A$2</f>
        <v>534.3480147759853</v>
      </c>
    </row>
    <row r="213" spans="1:6" s="61" customFormat="1" ht="13.5" thickBot="1">
      <c r="A213" s="22" t="s">
        <v>44</v>
      </c>
      <c r="B213" s="34"/>
      <c r="C213" s="114">
        <f>'τρέχουσες τιμές (Κ£εκ.)'!C212/$A$2</f>
        <v>2765.5422930114783</v>
      </c>
      <c r="D213" s="31">
        <f>'τρέχουσες τιμές (Κ£εκ.)'!D212/$A$2</f>
        <v>1954.29832864607</v>
      </c>
      <c r="E213" s="31">
        <f>'τρέχουσες τιμές (Κ£εκ.)'!E212/$A$2</f>
        <v>29.604937174725006</v>
      </c>
      <c r="F213" s="31">
        <f>'τρέχουσες τιμές (Κ£εκ.)'!F212/$A$2</f>
        <v>781.7022454440142</v>
      </c>
    </row>
    <row r="214" spans="1:6" s="61" customFormat="1" ht="13.5" customHeight="1">
      <c r="A214" s="20">
        <v>2004</v>
      </c>
      <c r="B214" s="21">
        <v>2004</v>
      </c>
      <c r="C214" s="112">
        <f>'τρέχουσες τιμές (Κ£εκ.)'!C213/$A$2</f>
        <v>10384.366980251985</v>
      </c>
      <c r="D214" s="36">
        <f>'τρέχουσες τιμές (Κ£εκ.)'!D213/$A$2</f>
        <v>8007.360655009449</v>
      </c>
      <c r="E214" s="36">
        <f>'τρέχουσες τιμές (Κ£εκ.)'!E213/$A$2</f>
        <v>121.82328277012135</v>
      </c>
      <c r="F214" s="36">
        <f>'τρέχουσες τιμές (Κ£εκ.)'!F213/$A$2</f>
        <v>2255.183042472415</v>
      </c>
    </row>
    <row r="215" spans="1:6" s="61" customFormat="1" ht="13.5" customHeight="1">
      <c r="A215" s="22" t="s">
        <v>41</v>
      </c>
      <c r="B215" s="23"/>
      <c r="C215" s="113">
        <f>'τρέχουσες τιμές (Κ£εκ.)'!C214/$A$2</f>
        <v>2445.008662609308</v>
      </c>
      <c r="D215" s="33">
        <f>'τρέχουσες τιμές (Κ£εκ.)'!D214/$A$2</f>
        <v>1932.0865099081798</v>
      </c>
      <c r="E215" s="33">
        <f>'τρέχουσες τιμές (Κ£εκ.)'!E214/$A$2</f>
        <v>29.126528771139675</v>
      </c>
      <c r="F215" s="33">
        <f>'τρέχουσες τιμές (Κ£εκ.)'!F214/$A$2</f>
        <v>483.7904981256642</v>
      </c>
    </row>
    <row r="216" spans="1:6" s="61" customFormat="1" ht="13.5" customHeight="1">
      <c r="A216" s="22" t="s">
        <v>42</v>
      </c>
      <c r="B216" s="23"/>
      <c r="C216" s="113">
        <f>'τρέχουσες τιμές (Κ£εκ.)'!C215/$A$2</f>
        <v>2488.407139220263</v>
      </c>
      <c r="D216" s="33">
        <f>'τρέχουσες τιμές (Κ£εκ.)'!D215/$A$2</f>
        <v>1922.6892019806107</v>
      </c>
      <c r="E216" s="33">
        <f>'τρέχουσες τιμές (Κ£εκ.)'!E215/$A$2</f>
        <v>30.21832509217905</v>
      </c>
      <c r="F216" s="33">
        <f>'τρέχουσες τιμές (Κ£εκ.)'!F215/$A$2</f>
        <v>535.4927777417074</v>
      </c>
    </row>
    <row r="217" spans="1:6" s="61" customFormat="1" ht="12.75">
      <c r="A217" s="22" t="s">
        <v>43</v>
      </c>
      <c r="B217" s="23"/>
      <c r="C217" s="113">
        <f>'τρέχουσες τιμές (Κ£εκ.)'!C216/$A$2</f>
        <v>2593.31526772076</v>
      </c>
      <c r="D217" s="33">
        <f>'τρέχουσες τιμές (Κ£εκ.)'!D216/$A$2</f>
        <v>2012.561637796998</v>
      </c>
      <c r="E217" s="33">
        <f>'τρέχουσες τιμές (Κ£εκ.)'!E216/$A$2</f>
        <v>31.09996343592916</v>
      </c>
      <c r="F217" s="33">
        <f>'τρέχουσες τιμές (Κ£εκ.)'!F216/$A$2</f>
        <v>549.571653618647</v>
      </c>
    </row>
    <row r="218" spans="1:6" s="61" customFormat="1" ht="13.5" thickBot="1">
      <c r="A218" s="22" t="s">
        <v>44</v>
      </c>
      <c r="B218" s="34"/>
      <c r="C218" s="114">
        <f>'τρέχουσες τιμές (Κ£εκ.)'!C217/$A$2</f>
        <v>2857.6359107016547</v>
      </c>
      <c r="D218" s="31">
        <f>'τρέχουσες τιμές (Κ£εκ.)'!D217/$A$2</f>
        <v>2140.0233053236607</v>
      </c>
      <c r="E218" s="31">
        <f>'τρέχουσες τιμές (Κ£εκ.)'!E217/$A$2</f>
        <v>31.378465470873472</v>
      </c>
      <c r="F218" s="31">
        <f>'τρέχουσες τιμές (Κ£εκ.)'!F217/$A$2</f>
        <v>686.3281129863961</v>
      </c>
    </row>
    <row r="219" spans="1:6" s="61" customFormat="1" ht="13.5" customHeight="1">
      <c r="A219" s="20">
        <v>2005</v>
      </c>
      <c r="B219" s="21">
        <v>2005</v>
      </c>
      <c r="C219" s="112">
        <f>'τρέχουσες τιμές (Κ£εκ.)'!C218/$A$2</f>
        <v>11168.444181699513</v>
      </c>
      <c r="D219" s="36">
        <f>'τρέχουσες τιμές (Κ£εκ.)'!D218/$A$2</f>
        <v>8610.667823959377</v>
      </c>
      <c r="E219" s="36">
        <f>'τρέχουσες τιμές (Κ£εκ.)'!E218/$A$2</f>
        <v>130.70801026527747</v>
      </c>
      <c r="F219" s="36">
        <f>'τρέχουσες τιμές (Κ£εκ.)'!F218/$A$2</f>
        <v>2427.068347474858</v>
      </c>
    </row>
    <row r="220" spans="1:6" s="61" customFormat="1" ht="13.5" customHeight="1">
      <c r="A220" s="22" t="s">
        <v>41</v>
      </c>
      <c r="B220" s="23"/>
      <c r="C220" s="113">
        <f>'τρέχουσες τιμές (Κ£εκ.)'!C219/$A$2</f>
        <v>2640.8143877910175</v>
      </c>
      <c r="D220" s="33">
        <f>'τρέχουσες τιμές (Κ£εκ.)'!D219/$A$2</f>
        <v>2100.896332316146</v>
      </c>
      <c r="E220" s="33">
        <f>'τρέχουσες τιμές (Κ£εκ.)'!E219/$A$2</f>
        <v>31.380174072314848</v>
      </c>
      <c r="F220" s="33">
        <f>'τρέχουσες τιμές (Κ£εκ.)'!F219/$A$2</f>
        <v>508.47978895355004</v>
      </c>
    </row>
    <row r="221" spans="1:6" s="61" customFormat="1" ht="13.5" customHeight="1">
      <c r="A221" s="22" t="s">
        <v>42</v>
      </c>
      <c r="B221" s="23"/>
      <c r="C221" s="113">
        <f>'τρέχουσες τιμές (Κ£εκ.)'!C220/$A$2</f>
        <v>2696.173074491606</v>
      </c>
      <c r="D221" s="33">
        <f>'τρέχουσες τιμές (Κ£εκ.)'!D220/$A$2</f>
        <v>2102.77579390166</v>
      </c>
      <c r="E221" s="33">
        <f>'τρέχουσες τιμές (Κ£εκ.)'!E220/$A$2</f>
        <v>32.57277787839542</v>
      </c>
      <c r="F221" s="33">
        <f>'τρέχουσες τιμές (Κ£εκ.)'!F220/$A$2</f>
        <v>560.694649002006</v>
      </c>
    </row>
    <row r="222" spans="1:6" s="61" customFormat="1" ht="12.75">
      <c r="A222" s="22" t="s">
        <v>43</v>
      </c>
      <c r="B222" s="23"/>
      <c r="C222" s="113">
        <f>'τρέχουσες τιμές (Κ£εκ.)'!C221/$A$2</f>
        <v>2690.5346897350646</v>
      </c>
      <c r="D222" s="33">
        <f>'τρέχουσες τιμές (Κ£εκ.)'!D221/$A$2</f>
        <v>2134.7266408553946</v>
      </c>
      <c r="E222" s="33">
        <f>'τρέχουσες τιμές (Κ£εκ.)'!E221/$A$2</f>
        <v>33.10927873098754</v>
      </c>
      <c r="F222" s="33">
        <f>'τρέχουσες τιμές (Κ£εκ.)'!F221/$A$2</f>
        <v>522.7636970034548</v>
      </c>
    </row>
    <row r="223" spans="1:6" s="61" customFormat="1" ht="13.5" thickBot="1">
      <c r="A223" s="22" t="s">
        <v>44</v>
      </c>
      <c r="B223" s="34"/>
      <c r="C223" s="114">
        <f>'τρέχουσες τιμές (Κ£εκ.)'!C222/$A$2</f>
        <v>3141.092889825962</v>
      </c>
      <c r="D223" s="31">
        <f>'τρέχουσες τιμές (Κ£εκ.)'!D222/$A$2</f>
        <v>2272.2690568861767</v>
      </c>
      <c r="E223" s="31">
        <f>'τρέχουσες τιμές (Κ£εκ.)'!E222/$A$2</f>
        <v>33.64407098213828</v>
      </c>
      <c r="F223" s="31">
        <f>'τρέχουσες τιμές (Κ£εκ.)'!F222/$A$2</f>
        <v>835.1302125158472</v>
      </c>
    </row>
    <row r="224" spans="1:6" s="61" customFormat="1" ht="12.75">
      <c r="A224" s="20">
        <v>2006</v>
      </c>
      <c r="B224" s="21">
        <v>2006</v>
      </c>
      <c r="C224" s="112">
        <f>'τρέχουσες τιμές (Κ£εκ.)'!C223/$A$2</f>
        <v>11885.715066789231</v>
      </c>
      <c r="D224" s="36">
        <f>'τρέχουσες τιμές (Κ£εκ.)'!D223/$A$2</f>
        <v>9193.300915468653</v>
      </c>
      <c r="E224" s="36">
        <f>'τρέχουσες τιμές (Κ£εκ.)'!E223/$A$2</f>
        <v>134.9795138687179</v>
      </c>
      <c r="F224" s="36">
        <f>'τρέχουσες τιμές (Κ£εκ.)'!F223/$A$2</f>
        <v>2557.4346374518605</v>
      </c>
    </row>
    <row r="225" spans="1:6" s="61" customFormat="1" ht="12.75">
      <c r="A225" s="22" t="s">
        <v>41</v>
      </c>
      <c r="B225" s="23"/>
      <c r="C225" s="113">
        <f>'τρέχουσες τιμές (Κ£εκ.)'!C224/$A$2</f>
        <v>2864.299456323022</v>
      </c>
      <c r="D225" s="33">
        <f>'τρέχουσες τιμές (Κ£εκ.)'!D224/$A$2</f>
        <v>2248.1777765627726</v>
      </c>
      <c r="E225" s="33">
        <f>'τρέχουσες τιμές (Κ£εκ.)'!E224/$A$2</f>
        <v>33.13319915116681</v>
      </c>
      <c r="F225" s="33">
        <f>'τρέχουσες τιμές (Κ£εκ.)'!F224/$A$2</f>
        <v>582.991897811965</v>
      </c>
    </row>
    <row r="226" spans="1:6" s="61" customFormat="1" ht="12.75">
      <c r="A226" s="22" t="s">
        <v>42</v>
      </c>
      <c r="B226" s="23"/>
      <c r="C226" s="113">
        <f>'τρέχουσες τιμές (Κ£εκ.)'!C225/$A$2</f>
        <v>2926.321688644977</v>
      </c>
      <c r="D226" s="33">
        <f>'τρέχουσες τιμές (Κ£εκ.)'!D225/$A$2</f>
        <v>2256.379063481378</v>
      </c>
      <c r="E226" s="33">
        <f>'τρέχουσες τιμές (Κ£εκ.)'!E225/$A$2</f>
        <v>33.828599937806906</v>
      </c>
      <c r="F226" s="33">
        <f>'τρέχουσες τιμές (Κ£εκ.)'!F225/$A$2</f>
        <v>636.1806606820054</v>
      </c>
    </row>
    <row r="227" spans="1:6" s="61" customFormat="1" ht="12.75">
      <c r="A227" s="22" t="s">
        <v>43</v>
      </c>
      <c r="B227" s="23"/>
      <c r="C227" s="113">
        <f>'τρέχουσες τιμές (Κ£εκ.)'!C226/$A$2</f>
        <v>2926.8342690773898</v>
      </c>
      <c r="D227" s="33">
        <f>'τρέχουσες τιμές (Κ£εκ.)'!D226/$A$2</f>
        <v>2279.9577633723693</v>
      </c>
      <c r="E227" s="33">
        <f>'τρέχουσες τιμές (Κ£εκ.)'!E226/$A$2</f>
        <v>33.8576461623103</v>
      </c>
      <c r="F227" s="33">
        <f>'τρέχουσες τιμές (Κ£εκ.)'!F226/$A$2</f>
        <v>613.046197165772</v>
      </c>
    </row>
    <row r="228" spans="1:6" s="61" customFormat="1" ht="13.5" thickBot="1">
      <c r="A228" s="22" t="s">
        <v>44</v>
      </c>
      <c r="B228" s="34"/>
      <c r="C228" s="114">
        <f>'τρέχουσες τιμές (Κ£εκ.)'!C227/$A$2</f>
        <v>3168.088792599706</v>
      </c>
      <c r="D228" s="31">
        <f>'τρέχουσες τιμές (Κ£εκ.)'!D227/$A$2</f>
        <v>2408.6154519079955</v>
      </c>
      <c r="E228" s="31">
        <f>'τρέχουσες τιμές (Κ£εκ.)'!E227/$A$2</f>
        <v>34.160068617433886</v>
      </c>
      <c r="F228" s="31">
        <f>'τρέχουσες τιμές (Κ£εκ.)'!F227/$A$2</f>
        <v>725.2158817921179</v>
      </c>
    </row>
    <row r="229" spans="1:6" s="61" customFormat="1" ht="12.75">
      <c r="A229" s="20">
        <v>2007</v>
      </c>
      <c r="B229" s="21">
        <v>2007</v>
      </c>
      <c r="C229" s="112">
        <f>'τρέχουσες τιμές (Κ£εκ.)'!C228/$A$2</f>
        <v>3039.0893837758044</v>
      </c>
      <c r="D229" s="36">
        <f>'τρέχουσες τιμές (Κ£εκ.)'!D228/$A$2</f>
        <v>2402.122766430766</v>
      </c>
      <c r="E229" s="36">
        <f>'τρέχουσες τιμές (Κ£εκ.)'!E228/$A$2</f>
        <v>33.8508117565448</v>
      </c>
      <c r="F229" s="36">
        <f>'τρέχουσες τιμές (Κ£εκ.)'!F228/$A$2</f>
        <v>603.0679647481351</v>
      </c>
    </row>
    <row r="230" spans="1:6" s="61" customFormat="1" ht="12.75">
      <c r="A230" s="22" t="s">
        <v>41</v>
      </c>
      <c r="B230" s="23"/>
      <c r="C230" s="113">
        <f>'τρέχουσες τιμές (Κ£εκ.)'!C229/$A$2</f>
        <v>3039.0893837758044</v>
      </c>
      <c r="D230" s="33">
        <f>'τρέχουσες τιμές (Κ£εκ.)'!D229/$A$2</f>
        <v>2402.122766430766</v>
      </c>
      <c r="E230" s="33">
        <f>'τρέχουσες τιμές (Κ£εκ.)'!E229/$A$2</f>
        <v>33.8508117565448</v>
      </c>
      <c r="F230" s="33">
        <f>'τρέχουσες τιμές (Κ£εκ.)'!F229/$A$2</f>
        <v>603.0679647481351</v>
      </c>
    </row>
    <row r="231" spans="1:6" s="61" customFormat="1" ht="12.75">
      <c r="A231" s="22" t="s">
        <v>42</v>
      </c>
      <c r="B231" s="23"/>
      <c r="C231" s="55"/>
      <c r="D231" s="40"/>
      <c r="E231" s="40"/>
      <c r="F231" s="40"/>
    </row>
    <row r="232" spans="1:6" s="61" customFormat="1" ht="12.75">
      <c r="A232" s="22" t="s">
        <v>43</v>
      </c>
      <c r="B232" s="23"/>
      <c r="C232" s="55"/>
      <c r="D232" s="40"/>
      <c r="E232" s="40"/>
      <c r="F232" s="40"/>
    </row>
    <row r="233" spans="1:6" s="61" customFormat="1" ht="13.5" thickBot="1">
      <c r="A233" s="100" t="s">
        <v>44</v>
      </c>
      <c r="B233" s="34"/>
      <c r="C233" s="58"/>
      <c r="D233" s="42"/>
      <c r="E233" s="42"/>
      <c r="F233" s="42"/>
    </row>
    <row r="234" spans="1:6" s="61" customFormat="1" ht="12.75">
      <c r="A234" s="93"/>
      <c r="B234" s="93"/>
      <c r="C234" s="93"/>
      <c r="D234" s="93"/>
      <c r="E234" s="93"/>
      <c r="F234" s="93"/>
    </row>
    <row r="235" spans="1:6" s="61" customFormat="1" ht="12.75">
      <c r="A235" s="93"/>
      <c r="B235" s="93"/>
      <c r="C235" s="93"/>
      <c r="D235" s="93"/>
      <c r="E235" s="93"/>
      <c r="F235" s="93"/>
    </row>
    <row r="236" spans="1:6" s="61" customFormat="1" ht="12.75">
      <c r="A236" s="93"/>
      <c r="B236" s="93"/>
      <c r="C236" s="93"/>
      <c r="D236" s="93"/>
      <c r="E236" s="93"/>
      <c r="F236" s="93"/>
    </row>
    <row r="238" spans="1:11" s="60" customFormat="1" ht="30" customHeight="1" thickBot="1">
      <c r="A238" s="143" t="s">
        <v>79</v>
      </c>
      <c r="B238" s="142"/>
      <c r="C238" s="142"/>
      <c r="D238" s="142"/>
      <c r="E238" s="142"/>
      <c r="F238" s="142"/>
      <c r="G238" s="142"/>
      <c r="H238" s="142"/>
      <c r="I238" s="142"/>
      <c r="J238" s="142"/>
      <c r="K238" s="142"/>
    </row>
    <row r="239" spans="1:11" s="60" customFormat="1" ht="30" customHeight="1">
      <c r="A239" s="119" t="s">
        <v>63</v>
      </c>
      <c r="B239" s="122" t="s">
        <v>64</v>
      </c>
      <c r="C239" s="125" t="s">
        <v>46</v>
      </c>
      <c r="D239" s="126"/>
      <c r="E239" s="126"/>
      <c r="F239" s="126"/>
      <c r="G239" s="126"/>
      <c r="H239" s="126"/>
      <c r="I239" s="126"/>
      <c r="J239" s="126"/>
      <c r="K239" s="127"/>
    </row>
    <row r="240" spans="1:11" s="60" customFormat="1" ht="19.5" customHeight="1">
      <c r="A240" s="120"/>
      <c r="B240" s="123"/>
      <c r="C240" s="128" t="s">
        <v>52</v>
      </c>
      <c r="D240" s="131" t="s">
        <v>53</v>
      </c>
      <c r="E240" s="132"/>
      <c r="F240" s="132"/>
      <c r="G240" s="132"/>
      <c r="H240" s="132"/>
      <c r="I240" s="132"/>
      <c r="J240" s="133"/>
      <c r="K240" s="138" t="s">
        <v>54</v>
      </c>
    </row>
    <row r="241" spans="1:11" s="60" customFormat="1" ht="19.5" customHeight="1">
      <c r="A241" s="120"/>
      <c r="B241" s="123"/>
      <c r="C241" s="129"/>
      <c r="D241" s="134"/>
      <c r="E241" s="135"/>
      <c r="F241" s="135"/>
      <c r="G241" s="135"/>
      <c r="H241" s="135"/>
      <c r="I241" s="135"/>
      <c r="J241" s="130"/>
      <c r="K241" s="139"/>
    </row>
    <row r="242" spans="1:11" s="60" customFormat="1" ht="41.25" customHeight="1">
      <c r="A242" s="121"/>
      <c r="B242" s="124"/>
      <c r="C242" s="130"/>
      <c r="D242" s="136" t="s">
        <v>87</v>
      </c>
      <c r="E242" s="135"/>
      <c r="F242" s="135"/>
      <c r="G242" s="135"/>
      <c r="H242" s="135"/>
      <c r="I242" s="130"/>
      <c r="J242" s="137" t="s">
        <v>67</v>
      </c>
      <c r="K242" s="123"/>
    </row>
    <row r="243" spans="1:11" s="60" customFormat="1" ht="13.5" customHeight="1">
      <c r="A243" s="66" t="s">
        <v>66</v>
      </c>
      <c r="B243" s="67"/>
      <c r="C243" s="68"/>
      <c r="D243" s="69" t="s">
        <v>68</v>
      </c>
      <c r="E243" s="69" t="s">
        <v>69</v>
      </c>
      <c r="F243" s="69" t="s">
        <v>70</v>
      </c>
      <c r="G243" s="70" t="s">
        <v>71</v>
      </c>
      <c r="H243" s="70" t="s">
        <v>72</v>
      </c>
      <c r="I243" s="70" t="s">
        <v>73</v>
      </c>
      <c r="J243" s="124"/>
      <c r="K243" s="124"/>
    </row>
    <row r="244" spans="1:13" s="60" customFormat="1" ht="13.5" customHeight="1" thickBot="1">
      <c r="A244" s="71">
        <v>1</v>
      </c>
      <c r="B244" s="72">
        <v>2</v>
      </c>
      <c r="C244" s="73" t="s">
        <v>55</v>
      </c>
      <c r="D244" s="74">
        <v>4</v>
      </c>
      <c r="E244" s="75">
        <v>5</v>
      </c>
      <c r="F244" s="75">
        <v>6</v>
      </c>
      <c r="G244" s="70">
        <v>7</v>
      </c>
      <c r="H244" s="70">
        <v>8</v>
      </c>
      <c r="I244" s="70">
        <v>9</v>
      </c>
      <c r="J244" s="70" t="s">
        <v>56</v>
      </c>
      <c r="K244" s="70">
        <v>11</v>
      </c>
      <c r="L244"/>
      <c r="M244"/>
    </row>
    <row r="245" spans="1:13" s="60" customFormat="1" ht="13.5" customHeight="1">
      <c r="A245" s="20">
        <v>1995</v>
      </c>
      <c r="B245" s="21">
        <v>1995</v>
      </c>
      <c r="C245" s="112">
        <f>'τρέχουσες τιμές (Κ£εκ.)'!C244/$A$2</f>
        <v>1567.3001021743662</v>
      </c>
      <c r="D245" s="36">
        <f>'τρέχουσες τιμές (Κ£εκ.)'!D244/$A$2</f>
        <v>3.58806302688997</v>
      </c>
      <c r="E245" s="36">
        <f>'τρέχουσες τιμές (Κ£εκ.)'!E244/$A$2</f>
        <v>293.70858777256467</v>
      </c>
      <c r="F245" s="36">
        <f>'τρέχουσες τιμές (Κ£εκ.)'!F244/$A$2</f>
        <v>78.25394601502886</v>
      </c>
      <c r="G245" s="36">
        <f>'τρέχουσες τιμές (Κ£εκ.)'!G244/$A$2</f>
        <v>503.0122643411462</v>
      </c>
      <c r="H245" s="36">
        <f>'τρέχουσες τιμές (Κ£εκ.)'!H244/$A$2</f>
        <v>448.33701821710855</v>
      </c>
      <c r="I245" s="36">
        <f>'τρέχουσες τιμές (Κ£εκ.)'!I244/$A$2</f>
        <v>3.417202882752352</v>
      </c>
      <c r="J245" s="36">
        <f>'τρέχουσες τιμές (Κ£εκ.)'!J244/$A$2</f>
        <v>1330.3170822554907</v>
      </c>
      <c r="K245" s="36">
        <f>'τρέχουσες τιμές (Κ£εκ.)'!K244/$A$2</f>
        <v>236.9830199188756</v>
      </c>
      <c r="L245"/>
      <c r="M245"/>
    </row>
    <row r="246" spans="1:13" s="60" customFormat="1" ht="13.5" customHeight="1">
      <c r="A246" s="22" t="s">
        <v>41</v>
      </c>
      <c r="B246" s="23"/>
      <c r="C246" s="113">
        <f>'τρέχουσες τιμές (Κ£εκ.)'!C245/$A$2</f>
        <v>502.31173775018203</v>
      </c>
      <c r="D246" s="33">
        <f>'τρέχουσες τιμές (Κ£εκ.)'!D245/$A$2</f>
        <v>1.2714386765856678</v>
      </c>
      <c r="E246" s="33">
        <f>'τρέχουσες τιμές (Κ£εκ.)'!E245/$A$2</f>
        <v>66.13483599134764</v>
      </c>
      <c r="F246" s="33">
        <f>'τρέχουσες τιμές (Κ£εκ.)'!F245/$A$2</f>
        <v>22.888424908675255</v>
      </c>
      <c r="G246" s="33">
        <f>'τρέχουσες τιμές (Κ£εκ.)'!G245/$A$2</f>
        <v>121.01511428835042</v>
      </c>
      <c r="H246" s="33">
        <f>'τρέχουσες τιμές (Κ£εκ.)'!H245/$A$2</f>
        <v>109.30606861059948</v>
      </c>
      <c r="I246" s="33">
        <f>'τρέχουσες τιμές (Κ£εκ.)'!I245/$A$2</f>
        <v>0.8398288664796318</v>
      </c>
      <c r="J246" s="33">
        <f>'τρέχουσες τιμές (Κ£εκ.)'!J245/$A$2</f>
        <v>321.4562751805137</v>
      </c>
      <c r="K246" s="33">
        <f>'τρέχουσες τιμές (Κ£εκ.)'!K245/$A$2</f>
        <v>180.85546256966822</v>
      </c>
      <c r="L246"/>
      <c r="M246"/>
    </row>
    <row r="247" spans="1:13" s="60" customFormat="1" ht="13.5" customHeight="1">
      <c r="A247" s="22" t="s">
        <v>42</v>
      </c>
      <c r="B247" s="23"/>
      <c r="C247" s="113">
        <f>'τρέχουσες τιμές (Κ£εκ.)'!C246/$A$2</f>
        <v>550.2038361519562</v>
      </c>
      <c r="D247" s="33">
        <f>'τρέχουσες τιμές (Κ£εκ.)'!D246/$A$2</f>
        <v>0.8435877896506594</v>
      </c>
      <c r="E247" s="33">
        <f>'τρέχουσες τιμές (Κ£εκ.)'!E246/$A$2</f>
        <v>77.98227838585005</v>
      </c>
      <c r="F247" s="33">
        <f>'τρέχουσες τιμές (Κ£εκ.)'!F246/$A$2</f>
        <v>20.967956888568434</v>
      </c>
      <c r="G247" s="33">
        <f>'τρέχουσες τιμές (Κ£εκ.)'!G246/$A$2</f>
        <v>123.22604455349118</v>
      </c>
      <c r="H247" s="33">
        <f>'τρέχουσες τιμές (Κ£εκ.)'!H246/$A$2</f>
        <v>121.75664731390768</v>
      </c>
      <c r="I247" s="33">
        <f>'τρέχουσες τιμές (Κ£εκ.)'!I246/$A$2</f>
        <v>0.8442199721839686</v>
      </c>
      <c r="J247" s="33">
        <f>'τρέχουσες τιμές (Κ£εκ.)'!J246/$A$2</f>
        <v>345.6158995615729</v>
      </c>
      <c r="K247" s="33">
        <f>'τρέχουσες τιμές (Κ£εκ.)'!K246/$A$2</f>
        <v>204.58793659038332</v>
      </c>
      <c r="L247"/>
      <c r="M247"/>
    </row>
    <row r="248" spans="1:13" s="60" customFormat="1" ht="13.5" customHeight="1">
      <c r="A248" s="22" t="s">
        <v>43</v>
      </c>
      <c r="B248" s="23"/>
      <c r="C248" s="113">
        <f>'τρέχουσες τιμές (Κ£εκ.)'!C247/$A$2</f>
        <v>278.3995188578341</v>
      </c>
      <c r="D248" s="33">
        <f>'τρέχουσες τιμές (Κ£εκ.)'!D247/$A$2</f>
        <v>0.7432757990274641</v>
      </c>
      <c r="E248" s="33">
        <f>'τρέχουσες τιμές (Κ£εκ.)'!E247/$A$2</f>
        <v>70.6916760354979</v>
      </c>
      <c r="F248" s="33">
        <f>'τρέχουσες τιμές (Κ£εκ.)'!F247/$A$2</f>
        <v>17.00844390832328</v>
      </c>
      <c r="G248" s="33">
        <f>'τρέχουσες τιμές (Κ£εκ.)'!G247/$A$2</f>
        <v>127.4206610920697</v>
      </c>
      <c r="H248" s="33">
        <f>'τρέχουσες τιμές (Κ£εκ.)'!H247/$A$2</f>
        <v>105.09607465904858</v>
      </c>
      <c r="I248" s="33">
        <f>'τρέχουσες τιμές (Κ£εκ.)'!I247/$A$2</f>
        <v>0.8564877305330495</v>
      </c>
      <c r="J248" s="33">
        <f>'τρέχουσες τιμές (Κ£εκ.)'!J247/$A$2</f>
        <v>321.81508148320273</v>
      </c>
      <c r="K248" s="33">
        <f>'τρέχουσες τιμές (Κ£εκ.)'!K247/$A$2</f>
        <v>-43.415562625368636</v>
      </c>
      <c r="L248"/>
      <c r="M248"/>
    </row>
    <row r="249" spans="1:13" s="60" customFormat="1" ht="13.5" customHeight="1" thickBot="1">
      <c r="A249" s="22" t="s">
        <v>44</v>
      </c>
      <c r="B249" s="23"/>
      <c r="C249" s="114">
        <f>'τρέχουσες τιμές (Κ£εκ.)'!C248/$A$2</f>
        <v>236.38500941439395</v>
      </c>
      <c r="D249" s="31">
        <f>'τρέχουσες τιμές (Κ£εκ.)'!D248/$A$2</f>
        <v>0.7297607616261785</v>
      </c>
      <c r="E249" s="31">
        <f>'τρέχουσες τιμές (Κ£εκ.)'!E248/$A$2</f>
        <v>78.89808875842768</v>
      </c>
      <c r="F249" s="31">
        <f>'τρέχουσες τιμές (Κ£εκ.)'!F248/$A$2</f>
        <v>17.388436868885343</v>
      </c>
      <c r="G249" s="31">
        <f>'τρέχουσες τιμές (Κ£εκ.)'!G248/$A$2</f>
        <v>131.35044440723493</v>
      </c>
      <c r="H249" s="31">
        <f>'τρέχουσες τιμές (Κ£εκ.)'!H248/$A$2</f>
        <v>112.17651903211146</v>
      </c>
      <c r="I249" s="31">
        <f>'τρέχουσες τιμές (Κ£εκ.)'!I248/$A$2</f>
        <v>0.8766492275412884</v>
      </c>
      <c r="J249" s="31">
        <f>'τρέχουσες τιμές (Κ£εκ.)'!J248/$A$2</f>
        <v>341.4298260302013</v>
      </c>
      <c r="K249" s="31">
        <f>'τρέχουσες τιμές (Κ£εκ.)'!K248/$A$2</f>
        <v>-105.04139941292455</v>
      </c>
      <c r="L249"/>
      <c r="M249"/>
    </row>
    <row r="250" spans="1:13" s="60" customFormat="1" ht="12.75">
      <c r="A250" s="20">
        <v>1996</v>
      </c>
      <c r="B250" s="21">
        <v>1996</v>
      </c>
      <c r="C250" s="112">
        <f>'τρέχουσες τιμές (Κ£εκ.)'!C249/$A$2</f>
        <v>1610.1859983529082</v>
      </c>
      <c r="D250" s="36">
        <f>'τρέχουσες τιμές (Κ£εκ.)'!D249/$A$2</f>
        <v>1.5377412972385585</v>
      </c>
      <c r="E250" s="36">
        <f>'τρέχουσες τιμές (Κ£εκ.)'!E249/$A$2</f>
        <v>340.6951274104095</v>
      </c>
      <c r="F250" s="36">
        <f>'τρέχουσες τιμές (Κ£εκ.)'!F249/$A$2</f>
        <v>126.94908709424988</v>
      </c>
      <c r="G250" s="36">
        <f>'τρέχουσες τιμές (Κ£εκ.)'!G249/$A$2</f>
        <v>564.6927763748262</v>
      </c>
      <c r="H250" s="36">
        <f>'τρέχουσες τιμές (Κ£εκ.)'!H249/$A$2</f>
        <v>433.8139059654111</v>
      </c>
      <c r="I250" s="36">
        <f>'τρέχουσες τιμές (Κ£εκ.)'!I249/$A$2</f>
        <v>3.7589231710275874</v>
      </c>
      <c r="J250" s="36">
        <f>'τρέχουσες τιμές (Κ£εκ.)'!J249/$A$2</f>
        <v>1471.4475613131629</v>
      </c>
      <c r="K250" s="36">
        <f>'τρέχουσες τιμές (Κ£εκ.)'!K249/$A$2</f>
        <v>138.7384370397455</v>
      </c>
      <c r="L250"/>
      <c r="M250"/>
    </row>
    <row r="251" spans="1:13" s="60" customFormat="1" ht="12.75">
      <c r="A251" s="22" t="s">
        <v>41</v>
      </c>
      <c r="B251" s="23"/>
      <c r="C251" s="113">
        <f>'τρέχουσες τιμές (Κ£εκ.)'!C250/$A$2</f>
        <v>555.5688446778775</v>
      </c>
      <c r="D251" s="33">
        <f>'τρέχουσες τιμές (Κ£εκ.)'!D250/$A$2</f>
        <v>0.5134518191479547</v>
      </c>
      <c r="E251" s="33">
        <f>'τρέχουσες τιμές (Κ£εκ.)'!E250/$A$2</f>
        <v>79.56102611768164</v>
      </c>
      <c r="F251" s="33">
        <f>'τρέχουσες τιμές (Κ£εκ.)'!F250/$A$2</f>
        <v>25.599975396139246</v>
      </c>
      <c r="G251" s="33">
        <f>'τρέχουσες τιμές (Κ£εκ.)'!G250/$A$2</f>
        <v>138.6957220037111</v>
      </c>
      <c r="H251" s="33">
        <f>'τρέχουσες τιμές (Κ£εκ.)'!H250/$A$2</f>
        <v>105.53176802659952</v>
      </c>
      <c r="I251" s="33">
        <f>'τρέχουσες τιμές (Κ£εκ.)'!I250/$A$2</f>
        <v>0.9047386352375127</v>
      </c>
      <c r="J251" s="33">
        <f>'τρέχουσες τιμές (Κ£εκ.)'!J250/$A$2</f>
        <v>350.81004794335644</v>
      </c>
      <c r="K251" s="33">
        <f>'τρέχουσες τιμές (Κ£εκ.)'!K250/$A$2</f>
        <v>204.75879673452096</v>
      </c>
      <c r="L251"/>
      <c r="M251"/>
    </row>
    <row r="252" spans="1:13" s="60" customFormat="1" ht="12.75">
      <c r="A252" s="22" t="s">
        <v>42</v>
      </c>
      <c r="B252" s="23"/>
      <c r="C252" s="113">
        <f>'τρέχουσες τιμές (Κ£εκ.)'!C251/$A$2</f>
        <v>532.0584888445412</v>
      </c>
      <c r="D252" s="33">
        <f>'τρέχουσες τιμές (Κ£εκ.)'!D251/$A$2</f>
        <v>0.36275317201857593</v>
      </c>
      <c r="E252" s="33">
        <f>'τρέχουσες τιμές (Κ£εκ.)'!E251/$A$2</f>
        <v>88.24413864275536</v>
      </c>
      <c r="F252" s="33">
        <f>'τρέχουσες τιμές (Κ£εκ.)'!F251/$A$2</f>
        <v>23.107125893171403</v>
      </c>
      <c r="G252" s="33">
        <f>'τρέχουσες τιμές (Κ£εκ.)'!G251/$A$2</f>
        <v>141.10143283316876</v>
      </c>
      <c r="H252" s="33">
        <f>'τρέχουσες τιμές (Κ£εκ.)'!H251/$A$2</f>
        <v>117.70897049928752</v>
      </c>
      <c r="I252" s="33">
        <f>'τρέχουσες τιμές (Κ£εκ.)'!I251/$A$2</f>
        <v>0.9299405064978113</v>
      </c>
      <c r="J252" s="33">
        <f>'τρέχουσες τιμές (Κ£εκ.)'!J251/$A$2</f>
        <v>371.4499533551807</v>
      </c>
      <c r="K252" s="33">
        <f>'τρέχουσες τιμές (Κ£εκ.)'!K251/$A$2</f>
        <v>160.6034096850364</v>
      </c>
      <c r="L252"/>
      <c r="M252"/>
    </row>
    <row r="253" spans="1:13" s="60" customFormat="1" ht="12.75">
      <c r="A253" s="22" t="s">
        <v>43</v>
      </c>
      <c r="B253" s="23"/>
      <c r="C253" s="113">
        <f>'τρέχουσες τιμές (Κ£εκ.)'!C252/$A$2</f>
        <v>254.42784063532636</v>
      </c>
      <c r="D253" s="33">
        <f>'τρέχουσες τιμές (Κ£εκ.)'!D252/$A$2</f>
        <v>0.29540010319952703</v>
      </c>
      <c r="E253" s="33">
        <f>'τρέχουσες τιμές (Κ£εκ.)'!E252/$A$2</f>
        <v>84.50913589190704</v>
      </c>
      <c r="F253" s="33">
        <f>'τρέχουσες τιμές (Κ£εκ.)'!F252/$A$2</f>
        <v>39.53703735344472</v>
      </c>
      <c r="G253" s="33">
        <f>'τρέχουσες τιμές (Κ£εκ.)'!G252/$A$2</f>
        <v>143.51226946695053</v>
      </c>
      <c r="H253" s="33">
        <f>'τρέχουσες τιμές (Κ£εκ.)'!H252/$A$2</f>
        <v>101.97104262277156</v>
      </c>
      <c r="I253" s="33">
        <f>'τρέχουσες τιμές (Κ£εκ.)'!I252/$A$2</f>
        <v>0.952340271394253</v>
      </c>
      <c r="J253" s="33">
        <f>'τρέχουσες τιμές (Κ£εκ.)'!J252/$A$2</f>
        <v>370.78359879304395</v>
      </c>
      <c r="K253" s="33">
        <f>'τρέχουσες τιμές (Κ£εκ.)'!K252/$A$2</f>
        <v>-116.35404955627622</v>
      </c>
      <c r="L253"/>
      <c r="M253"/>
    </row>
    <row r="254" spans="1:13" s="60" customFormat="1" ht="13.5" thickBot="1">
      <c r="A254" s="22" t="s">
        <v>44</v>
      </c>
      <c r="B254" s="23"/>
      <c r="C254" s="114">
        <f>'τρέχουσες τιμές (Κ£εκ.)'!C253/$A$2</f>
        <v>268.14791020957705</v>
      </c>
      <c r="D254" s="31">
        <f>'τρέχουσες τιμές (Κ£εκ.)'!D253/$A$2</f>
        <v>0.36613620287250076</v>
      </c>
      <c r="E254" s="31">
        <f>'τρέχουσες τιμές (Κ£εκ.)'!E253/$A$2</f>
        <v>88.38253535950683</v>
      </c>
      <c r="F254" s="31">
        <f>'τρέχουσες τιμές (Κ£εκ.)'!F253/$A$2</f>
        <v>38.704948451494516</v>
      </c>
      <c r="G254" s="31">
        <f>'τρέχουσες τιμές (Κ£εκ.)'!G253/$A$2</f>
        <v>141.3833520709958</v>
      </c>
      <c r="H254" s="31">
        <f>'τρέχουσες τιμές (Κ£εκ.)'!H253/$A$2</f>
        <v>108.6021248167525</v>
      </c>
      <c r="I254" s="31">
        <f>'τρέχουσες τιμές (Κ£εκ.)'!I253/$A$2</f>
        <v>0.9719208439124241</v>
      </c>
      <c r="J254" s="31">
        <f>'τρέχουσες τιμές (Κ£εκ.)'!J253/$A$2</f>
        <v>378.4039612215817</v>
      </c>
      <c r="K254" s="31">
        <f>'τρέχουσες τιμές (Κ£εκ.)'!K253/$A$2</f>
        <v>-110.26459401921151</v>
      </c>
      <c r="L254"/>
      <c r="M254"/>
    </row>
    <row r="255" spans="1:13" s="60" customFormat="1" ht="12.75">
      <c r="A255" s="20">
        <v>1997</v>
      </c>
      <c r="B255" s="21">
        <v>1997</v>
      </c>
      <c r="C255" s="112">
        <f>'τρέχουσες τιμές (Κ£εκ.)'!C254/$A$2</f>
        <v>1512.453995906191</v>
      </c>
      <c r="D255" s="36">
        <f>'τρέχουσες τιμές (Κ£εκ.)'!D254/$A$2</f>
        <v>2.2211818737890288</v>
      </c>
      <c r="E255" s="36">
        <f>'τρέχουσες τιμές (Κ£εκ.)'!E254/$A$2</f>
        <v>378.6260794089606</v>
      </c>
      <c r="F255" s="36">
        <f>'τρέχουσες τιμές (Κ£εκ.)'!F254/$A$2</f>
        <v>69.54007866401037</v>
      </c>
      <c r="G255" s="36">
        <f>'τρέχουσες τιμές (Κ£εκ.)'!G254/$A$2</f>
        <v>534.2796707183302</v>
      </c>
      <c r="H255" s="36">
        <f>'τρέχουσες τιμές (Κ£εκ.)'!H254/$A$2</f>
        <v>458.7594870095033</v>
      </c>
      <c r="I255" s="36">
        <f>'τρέχουσες τιμές (Κ£εκ.)'!I254/$A$2</f>
        <v>3.9297833151652046</v>
      </c>
      <c r="J255" s="36">
        <f>'τρέχουσες τιμές (Κ£εκ.)'!J254/$A$2</f>
        <v>1447.3562809897587</v>
      </c>
      <c r="K255" s="36">
        <f>'τρέχουσες τιμές (Κ£εκ.)'!K254/$A$2</f>
        <v>65.09771491643231</v>
      </c>
      <c r="L255"/>
      <c r="M255"/>
    </row>
    <row r="256" spans="1:13" s="60" customFormat="1" ht="12.75">
      <c r="A256" s="22" t="s">
        <v>41</v>
      </c>
      <c r="B256" s="23"/>
      <c r="C256" s="113">
        <f>'τρέχουσες τιμές (Κ£εκ.)'!C255/$A$2</f>
        <v>455.76943448709494</v>
      </c>
      <c r="D256" s="33">
        <f>'τρέχουσες τιμές (Κ£εκ.)'!D255/$A$2</f>
        <v>0.7012271175551964</v>
      </c>
      <c r="E256" s="33">
        <f>'τρέχουσες τιμές (Κ£εκ.)'!E255/$A$2</f>
        <v>85.37710542412614</v>
      </c>
      <c r="F256" s="33">
        <f>'τρέχουσες τιμές (Κ£εκ.)'!F255/$A$2</f>
        <v>18.447769762538574</v>
      </c>
      <c r="G256" s="33">
        <f>'τρέχουσες τιμές (Κ£εκ.)'!G255/$A$2</f>
        <v>140.04551714239827</v>
      </c>
      <c r="H256" s="33">
        <f>'τρέχουσες τιμές (Κ£εκ.)'!H255/$A$2</f>
        <v>109.66487491328849</v>
      </c>
      <c r="I256" s="33">
        <f>'τρέχουσες τιμές (Κ£εκ.)'!I255/$A$2</f>
        <v>0.9887163960811518</v>
      </c>
      <c r="J256" s="33">
        <f>'τρέχουσες τιμές (Κ£εκ.)'!J255/$A$2</f>
        <v>355.218239662107</v>
      </c>
      <c r="K256" s="33">
        <f>'τρέχουσες τιμές (Κ£εκ.)'!K255/$A$2</f>
        <v>100.54436041922246</v>
      </c>
      <c r="L256"/>
      <c r="M256"/>
    </row>
    <row r="257" spans="1:13" s="60" customFormat="1" ht="12.75">
      <c r="A257" s="22" t="s">
        <v>42</v>
      </c>
      <c r="B257" s="23"/>
      <c r="C257" s="113">
        <f>'τρέχουσες τιμές (Κ£εκ.)'!C256/$A$2</f>
        <v>504.49874759514347</v>
      </c>
      <c r="D257" s="33">
        <f>'τρέχουσες τιμές (Κ£εκ.)'!D256/$A$2</f>
        <v>0.739773166072643</v>
      </c>
      <c r="E257" s="33">
        <f>'τρέχουσες τιμές (Κ£εκ.)'!E256/$A$2</f>
        <v>94.07730396361363</v>
      </c>
      <c r="F257" s="33">
        <f>'τρέχουσες τιμές (Κ£εκ.)'!F256/$A$2</f>
        <v>17.63105827356076</v>
      </c>
      <c r="G257" s="33">
        <f>'τρέχουσες τιμές (Κ£εκ.)'!G256/$A$2</f>
        <v>134.5130656752222</v>
      </c>
      <c r="H257" s="33">
        <f>'τρέχουσες τιμές (Κ£εκ.)'!H256/$A$2</f>
        <v>123.73349918157993</v>
      </c>
      <c r="I257" s="33">
        <f>'τρέχουσες τιμές (Κ£εκ.)'!I256/$A$2</f>
        <v>0.9929195556269372</v>
      </c>
      <c r="J257" s="33">
        <f>'τρέχουσες τιμές (Κ£εκ.)'!J256/$A$2</f>
        <v>371.6891575569733</v>
      </c>
      <c r="K257" s="33">
        <f>'τρέχουσες τιμές (Κ£εκ.)'!K256/$A$2</f>
        <v>132.80959003817017</v>
      </c>
      <c r="L257"/>
      <c r="M257"/>
    </row>
    <row r="258" spans="1:13" s="60" customFormat="1" ht="12.75">
      <c r="A258" s="22" t="s">
        <v>43</v>
      </c>
      <c r="B258" s="23"/>
      <c r="C258" s="113">
        <f>'τρέχουσες τιμές (Κ£εκ.)'!C257/$A$2</f>
        <v>290.7185352501564</v>
      </c>
      <c r="D258" s="33">
        <f>'τρέχουσες τιμές (Κ£εκ.)'!D257/$A$2</f>
        <v>0.5007569104385297</v>
      </c>
      <c r="E258" s="33">
        <f>'τρέχουσες τιμές (Κ£εκ.)'!E257/$A$2</f>
        <v>96.51547822045744</v>
      </c>
      <c r="F258" s="33">
        <f>'τρέχουσες τιμές (Κ£εκ.)'!F257/$A$2</f>
        <v>15.523498395623246</v>
      </c>
      <c r="G258" s="33">
        <f>'τρέχουσες τιμές (Κ£εκ.)'!G257/$A$2</f>
        <v>132.57209443781886</v>
      </c>
      <c r="H258" s="33">
        <f>'τρέχουσες τιμές (Κ£εκ.)'!H257/$A$2</f>
        <v>108.44664208558727</v>
      </c>
      <c r="I258" s="33">
        <f>'τρέχουσες τιμές (Κ£εκ.)'!I257/$A$2</f>
        <v>0.984547408564194</v>
      </c>
      <c r="J258" s="33">
        <f>'τρέχουσες τιμές (Κ£εκ.)'!J257/$A$2</f>
        <v>354.53479908555653</v>
      </c>
      <c r="K258" s="33">
        <f>'τρέχουσες τιμές (Κ£εκ.)'!K257/$A$2</f>
        <v>-63.82309824116568</v>
      </c>
      <c r="L258"/>
      <c r="M258"/>
    </row>
    <row r="259" spans="1:13" s="60" customFormat="1" ht="13.5" thickBot="1">
      <c r="A259" s="22" t="s">
        <v>44</v>
      </c>
      <c r="B259" s="23"/>
      <c r="C259" s="114">
        <f>'τρέχουσες τιμές (Κ£εκ.)'!C258/$A$2</f>
        <v>261.46727857379625</v>
      </c>
      <c r="D259" s="31">
        <f>'τρέχουσες τιμές (Κ£εκ.)'!D258/$A$2</f>
        <v>0.2794417657370736</v>
      </c>
      <c r="E259" s="31">
        <f>'τρέχουσες τιμές (Κ£εκ.)'!E258/$A$2</f>
        <v>102.65619180076341</v>
      </c>
      <c r="F259" s="31">
        <f>'τρέχουσες τιμές (Κ£εκ.)'!F258/$A$2</f>
        <v>17.938606533008475</v>
      </c>
      <c r="G259" s="31">
        <f>'τρέχουσες τιμές (Κ£εκ.)'!G258/$A$2</f>
        <v>127.1472848614495</v>
      </c>
      <c r="H259" s="31">
        <f>'τρέχουσες τιμές (Κ£εκ.)'!H258/$A$2</f>
        <v>116.91447082904762</v>
      </c>
      <c r="I259" s="31">
        <f>'τρέχουσες τιμές (Κ£εκ.)'!I258/$A$2</f>
        <v>0.9635999548929219</v>
      </c>
      <c r="J259" s="31">
        <f>'τρέχουσες τιμές (Κ£εκ.)'!J258/$A$2</f>
        <v>365.8969986707081</v>
      </c>
      <c r="K259" s="31">
        <f>'τρέχουσες τιμές (Κ£εκ.)'!K258/$A$2</f>
        <v>-104.43313729979464</v>
      </c>
      <c r="L259"/>
      <c r="M259"/>
    </row>
    <row r="260" spans="1:13" s="60" customFormat="1" ht="12.75">
      <c r="A260" s="20">
        <v>1998</v>
      </c>
      <c r="B260" s="21">
        <v>1998</v>
      </c>
      <c r="C260" s="112">
        <f>'τρέχουσες τιμές (Κ£εκ.)'!C259/$A$2</f>
        <v>1620.4376070011654</v>
      </c>
      <c r="D260" s="36">
        <f>'τρέχουσες τιμές (Κ£εκ.)'!D259/$A$2</f>
        <v>-1.1960210089633232</v>
      </c>
      <c r="E260" s="36">
        <f>'τρέχουσες τιμές (Κ£εκ.)'!E259/$A$2</f>
        <v>468.3276550812099</v>
      </c>
      <c r="F260" s="36">
        <f>'τρέχουσες τιμές (Κ£εκ.)'!F259/$A$2</f>
        <v>87.13867351018497</v>
      </c>
      <c r="G260" s="36">
        <f>'τρέχουσες τιμές (Κ£εκ.)'!G259/$A$2</f>
        <v>503.8665650618343</v>
      </c>
      <c r="H260" s="36">
        <f>'τρέχουσες τιμές (Κ£εκ.)'!H259/$A$2</f>
        <v>518.9022577459447</v>
      </c>
      <c r="I260" s="36">
        <f>'τρέχουσες τιμές (Κ£εκ.)'!I259/$A$2</f>
        <v>3.7589231710275874</v>
      </c>
      <c r="J260" s="36">
        <f>'τρέχουσες τιμές (Κ£εκ.)'!J259/$A$2</f>
        <v>1580.7980535612382</v>
      </c>
      <c r="K260" s="36">
        <f>'τρέχουσες τιμές (Κ£εκ.)'!K259/$A$2</f>
        <v>39.63955343992728</v>
      </c>
      <c r="L260"/>
      <c r="M260"/>
    </row>
    <row r="261" spans="1:13" s="60" customFormat="1" ht="12.75">
      <c r="A261" s="22" t="s">
        <v>41</v>
      </c>
      <c r="B261" s="23"/>
      <c r="C261" s="113">
        <f>'τρέχουσες τιμές (Κ£εκ.)'!C260/$A$2</f>
        <v>427.35539251700914</v>
      </c>
      <c r="D261" s="33">
        <f>'τρέχουσες τιμές (Κ£εκ.)'!D260/$A$2</f>
        <v>-0.11456343524571398</v>
      </c>
      <c r="E261" s="33">
        <f>'τρέχουσες τιμές (Κ£εκ.)'!E260/$A$2</f>
        <v>105.32673585363437</v>
      </c>
      <c r="F261" s="33">
        <f>'τρέχουσες τιμές (Κ£εκ.)'!F260/$A$2</f>
        <v>23.436885971357007</v>
      </c>
      <c r="G261" s="33">
        <f>'τρέχουσες τιμές (Κ£εκ.)'!G260/$A$2</f>
        <v>127.01059674613943</v>
      </c>
      <c r="H261" s="33">
        <f>'τρέχουσες τιμές (Κ£εκ.)'!H260/$A$2</f>
        <v>125.13967816783251</v>
      </c>
      <c r="I261" s="33">
        <f>'τρέχουσες τιμές (Κ£εκ.)'!I260/$A$2</f>
        <v>0.9300259365698802</v>
      </c>
      <c r="J261" s="33">
        <f>'τρέχουσες τιμές (Κ£εκ.)'!J260/$A$2</f>
        <v>381.7357340322652</v>
      </c>
      <c r="K261" s="33">
        <f>'τρέχουσες τιμές (Κ£εκ.)'!K260/$A$2</f>
        <v>45.631618694833534</v>
      </c>
      <c r="L261"/>
      <c r="M261"/>
    </row>
    <row r="262" spans="1:13" s="60" customFormat="1" ht="12.75">
      <c r="A262" s="22" t="s">
        <v>42</v>
      </c>
      <c r="B262" s="23"/>
      <c r="C262" s="113">
        <f>'τρέχουσες τιμές (Κ£εκ.)'!C261/$A$2</f>
        <v>507.6767462761032</v>
      </c>
      <c r="D262" s="33">
        <f>'τρέχουσες τιμές (Κ£εκ.)'!D261/$A$2</f>
        <v>-0.24412497394382804</v>
      </c>
      <c r="E262" s="33">
        <f>'τρέχουσες τιμές (Κ£εκ.)'!E261/$A$2</f>
        <v>110.96853781305852</v>
      </c>
      <c r="F262" s="33">
        <f>'τρέχουσες τιμές (Κ£εκ.)'!F261/$A$2</f>
        <v>23.455680587212143</v>
      </c>
      <c r="G262" s="33">
        <f>'τρέχουσες τιμές (Κ£εκ.)'!G261/$A$2</f>
        <v>125.57195433250068</v>
      </c>
      <c r="H262" s="33">
        <f>'τρέχουσες τιμές (Κ£εκ.)'!H261/$A$2</f>
        <v>140.74091792903837</v>
      </c>
      <c r="I262" s="33">
        <f>'τρέχουσες τιμές (Κ£εκ.)'!I261/$A$2</f>
        <v>0.9204919405270011</v>
      </c>
      <c r="J262" s="33">
        <f>'τρέχουσες τιμές (Κ£εκ.)'!J261/$A$2</f>
        <v>401.4188226369188</v>
      </c>
      <c r="K262" s="33">
        <f>'τρέχουσες τιμές (Κ£εκ.)'!K261/$A$2</f>
        <v>106.26646664639127</v>
      </c>
      <c r="L262"/>
      <c r="M262"/>
    </row>
    <row r="263" spans="1:13" s="60" customFormat="1" ht="12.75">
      <c r="A263" s="22" t="s">
        <v>43</v>
      </c>
      <c r="B263" s="23"/>
      <c r="C263" s="113">
        <f>'τρέχουσες τιμές (Κ£εκ.)'!C262/$A$2</f>
        <v>334.68085033676533</v>
      </c>
      <c r="D263" s="33">
        <f>'τρέχουσες τιμές (Κ£εκ.)'!D262/$A$2</f>
        <v>-0.5270522866213091</v>
      </c>
      <c r="E263" s="33">
        <f>'τρέχουσες τιμές (Κ£εκ.)'!E262/$A$2</f>
        <v>129.5154064591969</v>
      </c>
      <c r="F263" s="33">
        <f>'τρέχουσες τιμές (Κ£εκ.)'!F262/$A$2</f>
        <v>20.64161401326558</v>
      </c>
      <c r="G263" s="33">
        <f>'τρέχουσες τιμές (Κ£εκ.)'!G262/$A$2</f>
        <v>126.94908709424988</v>
      </c>
      <c r="H263" s="33">
        <f>'τρέχουσες τιμές (Κ£εκ.)'!H262/$A$2</f>
        <v>122.18208907281036</v>
      </c>
      <c r="I263" s="33">
        <f>'τρέχουσες τιμές (Κ£εκ.)'!I262/$A$2</f>
        <v>0.9349467087210436</v>
      </c>
      <c r="J263" s="33">
        <f>'τρέχουσες τιμές (Κ£εκ.)'!J262/$A$2</f>
        <v>399.69313518112887</v>
      </c>
      <c r="K263" s="33">
        <f>'τρέχουσες τιμές (Κ£εκ.)'!K262/$A$2</f>
        <v>-65.00886764148075</v>
      </c>
      <c r="L263"/>
      <c r="M263"/>
    </row>
    <row r="264" spans="1:13" s="60" customFormat="1" ht="13.5" thickBot="1">
      <c r="A264" s="22" t="s">
        <v>44</v>
      </c>
      <c r="B264" s="23"/>
      <c r="C264" s="114">
        <f>'τρέχουσες τιμές (Κ£εκ.)'!C263/$A$2</f>
        <v>350.70753185687386</v>
      </c>
      <c r="D264" s="31">
        <f>'τρέχουσες τιμές (Κ£εκ.)'!D263/$A$2</f>
        <v>-0.3102820217539136</v>
      </c>
      <c r="E264" s="31">
        <f>'τρέχουσες τιμές (Κ£εκ.)'!E263/$A$2</f>
        <v>122.51697495532008</v>
      </c>
      <c r="F264" s="31">
        <f>'τρέχουσες τιμές (Κ£εκ.)'!F263/$A$2</f>
        <v>19.604492938350244</v>
      </c>
      <c r="G264" s="31">
        <f>'τρέχουσες τιμές (Κ£εκ.)'!G263/$A$2</f>
        <v>124.33492688894432</v>
      </c>
      <c r="H264" s="31">
        <f>'τρέχουσες τιμές (Κ£εκ.)'!H263/$A$2</f>
        <v>130.83957257626344</v>
      </c>
      <c r="I264" s="31">
        <f>'τρέχουσες τιμές (Κ£εκ.)'!I263/$A$2</f>
        <v>0.9734414991952487</v>
      </c>
      <c r="J264" s="31">
        <f>'τρέχουσες τιμές (Κ£εκ.)'!J263/$A$2</f>
        <v>397.95036171092516</v>
      </c>
      <c r="K264" s="31">
        <f>'τρέχουσες τιμές (Κ£εκ.)'!K263/$A$2</f>
        <v>-47.25137286125815</v>
      </c>
      <c r="L264"/>
      <c r="M264"/>
    </row>
    <row r="265" spans="1:13" s="60" customFormat="1" ht="12.75">
      <c r="A265" s="20">
        <v>1999</v>
      </c>
      <c r="B265" s="21">
        <v>1999</v>
      </c>
      <c r="C265" s="112">
        <f>'τρέχουσες τιμές (Κ£εκ.)'!C264/$A$2</f>
        <v>1543.3796819950996</v>
      </c>
      <c r="D265" s="36">
        <f>'τρέχουσες τιμές (Κ£εκ.)'!D264/$A$2</f>
        <v>-0.6834405765504704</v>
      </c>
      <c r="E265" s="36">
        <f>'τρέχουσες τιμές (Κ£εκ.)'!E264/$A$2</f>
        <v>461.1515290274299</v>
      </c>
      <c r="F265" s="36">
        <f>'τρέχουσες τιμές (Κ£εκ.)'!F264/$A$2</f>
        <v>79.10824673571695</v>
      </c>
      <c r="G265" s="36">
        <f>'τρέχουσες τιμές (Κ£εκ.)'!G264/$A$2</f>
        <v>525.7366635114494</v>
      </c>
      <c r="H265" s="36">
        <f>'τρέχουσες τιμές (Κ£εκ.)'!H264/$A$2</f>
        <v>528.6412859617889</v>
      </c>
      <c r="I265" s="36">
        <f>'τρέχουσες τιμές (Κ£εκ.)'!I264/$A$2</f>
        <v>4.27150360344044</v>
      </c>
      <c r="J265" s="36">
        <f>'τρέχουσες τιμές (Κ£εκ.)'!J264/$A$2</f>
        <v>1598.225788263275</v>
      </c>
      <c r="K265" s="36">
        <f>'τρέχουσες τιμές (Κ£εκ.)'!K264/$A$2</f>
        <v>-54.846106268175255</v>
      </c>
      <c r="L265"/>
      <c r="M265"/>
    </row>
    <row r="266" spans="1:13" s="60" customFormat="1" ht="12.75">
      <c r="A266" s="22" t="s">
        <v>41</v>
      </c>
      <c r="B266" s="23"/>
      <c r="C266" s="113">
        <f>'τρέχουσες τιμές (Κ£εκ.)'!C265/$A$2</f>
        <v>408.4924326042162</v>
      </c>
      <c r="D266" s="33">
        <f>'τρέχουσες τιμές (Κ£εκ.)'!D265/$A$2</f>
        <v>-0.4672170641443154</v>
      </c>
      <c r="E266" s="33">
        <f>'τρέχουσες τιμές (Κ£εκ.)'!E265/$A$2</f>
        <v>117.24935671155734</v>
      </c>
      <c r="F266" s="33">
        <f>'τρέχουσες τιμές (Κ£εκ.)'!F265/$A$2</f>
        <v>21.820549007815146</v>
      </c>
      <c r="G266" s="33">
        <f>'τρέχουσες τιμές (Κ£εκ.)'!G265/$A$2</f>
        <v>127.85293725673787</v>
      </c>
      <c r="H266" s="33">
        <f>'τρέχουσες τιμές (Κ£εκ.)'!H265/$A$2</f>
        <v>129.56153869811405</v>
      </c>
      <c r="I266" s="33">
        <f>'τρέχουσες τιμές (Κ£εκ.)'!I265/$A$2</f>
        <v>1.0360104839784443</v>
      </c>
      <c r="J266" s="33">
        <f>'τρέχουσες τιμές (Κ£εκ.)'!J265/$A$2</f>
        <v>397.0618889614095</v>
      </c>
      <c r="K266" s="33">
        <f>'τρέχουσες τιμές (Κ£εκ.)'!K265/$A$2</f>
        <v>11.439428370301775</v>
      </c>
      <c r="L266"/>
      <c r="M266"/>
    </row>
    <row r="267" spans="1:13" s="60" customFormat="1" ht="12.75">
      <c r="A267" s="22" t="s">
        <v>42</v>
      </c>
      <c r="B267" s="23"/>
      <c r="C267" s="113">
        <f>'τρέχουσες τιμές (Κ£εκ.)'!C266/$A$2</f>
        <v>544.5483653810011</v>
      </c>
      <c r="D267" s="33">
        <f>'τρέχουσες τιμές (Κ£εκ.)'!D266/$A$2</f>
        <v>-0.3475637052047417</v>
      </c>
      <c r="E267" s="33">
        <f>'τρέχουσες τιμές (Κ£εκ.)'!E266/$A$2</f>
        <v>120.50082525449619</v>
      </c>
      <c r="F267" s="33">
        <f>'τρέχουσες τιμές (Κ£εκ.)'!F266/$A$2</f>
        <v>21.367769625850457</v>
      </c>
      <c r="G267" s="33">
        <f>'τρέχουσες τιμές (Κ£εκ.)'!G266/$A$2</f>
        <v>129.88959017485828</v>
      </c>
      <c r="H267" s="33">
        <f>'τρέχουσες τιμές (Κ£εκ.)'!H266/$A$2</f>
        <v>144.4690862741212</v>
      </c>
      <c r="I267" s="33">
        <f>'τρέχουσες τιμές (Κ£εκ.)'!I266/$A$2</f>
        <v>1.0737705758328577</v>
      </c>
      <c r="J267" s="33">
        <f>'τρέχουσες τιμές (Κ£εκ.)'!J266/$A$2</f>
        <v>416.95000973902825</v>
      </c>
      <c r="K267" s="33">
        <f>'τρέχουσες τιμές (Κ£εκ.)'!K266/$A$2</f>
        <v>127.60348144629697</v>
      </c>
      <c r="L267"/>
      <c r="M267"/>
    </row>
    <row r="268" spans="1:13" s="60" customFormat="1" ht="12.75">
      <c r="A268" s="22" t="s">
        <v>43</v>
      </c>
      <c r="B268" s="23"/>
      <c r="C268" s="113">
        <f>'τρέχουσες τιμές (Κ£εκ.)'!C267/$A$2</f>
        <v>249.42163841209415</v>
      </c>
      <c r="D268" s="33">
        <f>'τρέχουσες τιμές (Κ£εκ.)'!D267/$A$2</f>
        <v>-0.11904338822500231</v>
      </c>
      <c r="E268" s="33">
        <f>'τρέχουσες τιμές (Κ£εκ.)'!E267/$A$2</f>
        <v>111.3632247460164</v>
      </c>
      <c r="F268" s="33">
        <f>'τρέχουσες τιμές (Κ£εκ.)'!F267/$A$2</f>
        <v>17.969361358953243</v>
      </c>
      <c r="G268" s="33">
        <f>'τρέχουσες τιμές (Κ£εκ.)'!G267/$A$2</f>
        <v>134.65829679773918</v>
      </c>
      <c r="H268" s="33">
        <f>'τρέχουσες τιμές (Κ£εκ.)'!H267/$A$2</f>
        <v>123.84455827526938</v>
      </c>
      <c r="I268" s="33">
        <f>'τρέχουσες τιμές (Κ£εκ.)'!I267/$A$2</f>
        <v>1.0867559467873167</v>
      </c>
      <c r="J268" s="33">
        <f>'τρέχουσες τιμές (Κ£εκ.)'!J267/$A$2</f>
        <v>388.8093439995626</v>
      </c>
      <c r="K268" s="33">
        <f>'τρέχουσες τιμές (Κ£εκ.)'!K267/$A$2</f>
        <v>-139.3842883845857</v>
      </c>
      <c r="L268"/>
      <c r="M268"/>
    </row>
    <row r="269" spans="1:13" s="60" customFormat="1" ht="13.5" thickBot="1">
      <c r="A269" s="22" t="s">
        <v>44</v>
      </c>
      <c r="B269" s="28"/>
      <c r="C269" s="114">
        <f>'τρέχουσες τιμές (Κ£εκ.)'!C268/$A$2</f>
        <v>340.9172455977884</v>
      </c>
      <c r="D269" s="31">
        <f>'τρέχουσες τιμές (Κ£εκ.)'!D268/$A$2</f>
        <v>0.25039554123367863</v>
      </c>
      <c r="E269" s="31">
        <f>'τρέχουσες τιμές (Κ£εκ.)'!E268/$A$2</f>
        <v>112.03812231535998</v>
      </c>
      <c r="F269" s="31">
        <f>'τρέχουσες τιμές (Κ£εκ.)'!F268/$A$2</f>
        <v>17.950566743098108</v>
      </c>
      <c r="G269" s="31">
        <f>'τρέχουσες τιμές (Κ£εκ.)'!G268/$A$2</f>
        <v>133.33583928211402</v>
      </c>
      <c r="H269" s="31">
        <f>'τρέχουσες τιμές (Κ£εκ.)'!H268/$A$2</f>
        <v>130.76610271428427</v>
      </c>
      <c r="I269" s="31">
        <f>'τρέχουσες τιμές (Κ£εκ.)'!I268/$A$2</f>
        <v>1.0749665968418212</v>
      </c>
      <c r="J269" s="31">
        <f>'τρέχουσες τιμές (Κ£εκ.)'!J268/$A$2</f>
        <v>395.42163157768846</v>
      </c>
      <c r="K269" s="31">
        <f>'τρέχουσες τιμές (Κ£εκ.)'!K268/$A$2</f>
        <v>-54.504385979900015</v>
      </c>
      <c r="L269"/>
      <c r="M269"/>
    </row>
    <row r="270" spans="1:13" s="60" customFormat="1" ht="12.75">
      <c r="A270" s="20">
        <v>2000</v>
      </c>
      <c r="B270" s="30">
        <v>2000</v>
      </c>
      <c r="C270" s="112">
        <f>'τρέχουσες τιμές (Κ£εκ.)'!C269/$A$2</f>
        <v>1811.2883880028842</v>
      </c>
      <c r="D270" s="36">
        <f>'τρέχουσες τιμές (Κ£εκ.)'!D269/$A$2</f>
        <v>4.95494417999091</v>
      </c>
      <c r="E270" s="36">
        <f>'τρέχουσες τιμές (Κ£εκ.)'!E269/$A$2</f>
        <v>473.9660398377512</v>
      </c>
      <c r="F270" s="36">
        <f>'τρέχουσες τιμές (Κ£εκ.)'!F269/$A$2</f>
        <v>140.9596189135345</v>
      </c>
      <c r="G270" s="36">
        <f>'τρέχουσες τιμές (Κ£εκ.)'!G269/$A$2</f>
        <v>534.2796707183302</v>
      </c>
      <c r="H270" s="36">
        <f>'τρέχουσες τιμές (Κ£εκ.)'!H269/$A$2</f>
        <v>519.0731178900824</v>
      </c>
      <c r="I270" s="36">
        <f>'τρέχουσες τιμές (Κ£εκ.)'!I269/$A$2</f>
        <v>4.100643459302822</v>
      </c>
      <c r="J270" s="36">
        <f>'τρέχουσες τιμές (Κ£εκ.)'!J269/$A$2</f>
        <v>1677.3340349989921</v>
      </c>
      <c r="K270" s="36">
        <f>'τρέχουσες τιμές (Κ£εκ.)'!K269/$A$2</f>
        <v>133.9543530038922</v>
      </c>
      <c r="L270"/>
      <c r="M270"/>
    </row>
    <row r="271" spans="1:13" s="60" customFormat="1" ht="12.75">
      <c r="A271" s="22" t="s">
        <v>41</v>
      </c>
      <c r="B271" s="29"/>
      <c r="C271" s="113">
        <f>'τρέχουσες τιμές (Κ£εκ.)'!C270/$A$2</f>
        <v>461.85205561839416</v>
      </c>
      <c r="D271" s="33">
        <f>'τρέχουσες τιμές (Κ£εκ.)'!D270/$A$2</f>
        <v>0.8915482321100887</v>
      </c>
      <c r="E271" s="33">
        <f>'τρέχουσες τιμές (Κ£εκ.)'!E270/$A$2</f>
        <v>108.25527872415314</v>
      </c>
      <c r="F271" s="33">
        <f>'τρέχουσες τιμές (Κ£εκ.)'!F270/$A$2</f>
        <v>21.25671053216101</v>
      </c>
      <c r="G271" s="33">
        <f>'τρέχουσες τιμές (Κ£εκ.)'!G270/$A$2</f>
        <v>133.86550572894063</v>
      </c>
      <c r="H271" s="33">
        <f>'τρέχουσες τιμές (Κ£εκ.)'!H270/$A$2</f>
        <v>125.11404914621187</v>
      </c>
      <c r="I271" s="33">
        <f>'τρέχουσες τιμές (Κ£εκ.)'!I270/$A$2</f>
        <v>1.0384196120107847</v>
      </c>
      <c r="J271" s="33">
        <f>'τρέχουσες τιμές (Κ£εκ.)'!J270/$A$2</f>
        <v>390.41542935445625</v>
      </c>
      <c r="K271" s="33">
        <f>'τρέχουσες τιμές (Κ£εκ.)'!K270/$A$2</f>
        <v>71.42808325673104</v>
      </c>
      <c r="L271"/>
      <c r="M271"/>
    </row>
    <row r="272" spans="1:13" s="60" customFormat="1" ht="12.75">
      <c r="A272" s="22" t="s">
        <v>42</v>
      </c>
      <c r="B272" s="23"/>
      <c r="C272" s="113">
        <f>'τρέχουσες τιμές (Κ£εκ.)'!C271/$A$2</f>
        <v>634.6429193847669</v>
      </c>
      <c r="D272" s="33">
        <f>'τρέχουσες τιμές (Κ£εκ.)'!D271/$A$2</f>
        <v>0.9828558931372314</v>
      </c>
      <c r="E272" s="33">
        <f>'τρέχουσες τιμές (Κ£εκ.)'!E271/$A$2</f>
        <v>121.91554724795567</v>
      </c>
      <c r="F272" s="33">
        <f>'τρέχουσες τιμές (Κ£εκ.)'!F271/$A$2</f>
        <v>25.998079531979894</v>
      </c>
      <c r="G272" s="33">
        <f>'τρέχουσες τιμές (Κ£εκ.)'!G271/$A$2</f>
        <v>132.63018688682567</v>
      </c>
      <c r="H272" s="33">
        <f>'τρέχουσες τιμές (Κ£εκ.)'!H271/$A$2</f>
        <v>139.1262895669379</v>
      </c>
      <c r="I272" s="33">
        <f>'τρέχουσες τιμές (Κ£εκ.)'!I271/$A$2</f>
        <v>1.0185144052187523</v>
      </c>
      <c r="J272" s="33">
        <f>'τρέχουσες τιμές (Κ£εκ.)'!J271/$A$2</f>
        <v>421.6657497172265</v>
      </c>
      <c r="K272" s="33">
        <f>'τρέχουσες τιμές (Κ£εκ.)'!K271/$A$2</f>
        <v>212.97716966754035</v>
      </c>
      <c r="L272"/>
      <c r="M272"/>
    </row>
    <row r="273" spans="1:13" s="60" customFormat="1" ht="12.75">
      <c r="A273" s="22" t="s">
        <v>43</v>
      </c>
      <c r="B273" s="23"/>
      <c r="C273" s="113">
        <f>'τρέχουσες τιμές (Κ£εκ.)'!C272/$A$2</f>
        <v>264.13269682234306</v>
      </c>
      <c r="D273" s="33">
        <f>'τρέχουσες τιμές (Κ£εκ.)'!D272/$A$2</f>
        <v>1.3764493211726474</v>
      </c>
      <c r="E273" s="33">
        <f>'τρέχουσες τιμές (Κ£εκ.)'!E272/$A$2</f>
        <v>117.43730287010871</v>
      </c>
      <c r="F273" s="33">
        <f>'τρέχουσες τιμές (Κ£εκ.)'!F272/$A$2</f>
        <v>46.76783865334869</v>
      </c>
      <c r="G273" s="33">
        <f>'τρέχουσες τιμές (Κ£εκ.)'!G272/$A$2</f>
        <v>134.37979476279486</v>
      </c>
      <c r="H273" s="33">
        <f>'τρέχουσες τιμές (Κ£εκ.)'!H272/$A$2</f>
        <v>121.82328277012135</v>
      </c>
      <c r="I273" s="33">
        <f>'τρέχουσες τιμές (Κ£εκ.)'!I272/$A$2</f>
        <v>1.0151997184224826</v>
      </c>
      <c r="J273" s="33">
        <f>'τρέχουσες τιμές (Κ£εκ.)'!J272/$A$2</f>
        <v>422.7934266685347</v>
      </c>
      <c r="K273" s="33">
        <f>'τρέχουσες τιμές (Κ£εκ.)'!K272/$A$2</f>
        <v>-158.66756425195723</v>
      </c>
      <c r="L273"/>
      <c r="M273"/>
    </row>
    <row r="274" spans="1:13" s="60" customFormat="1" ht="13.5" thickBot="1">
      <c r="A274" s="22" t="s">
        <v>44</v>
      </c>
      <c r="B274" s="23"/>
      <c r="C274" s="114">
        <f>'τρέχουσες τιμές (Κ£εκ.)'!C273/$A$2</f>
        <v>450.6607161773802</v>
      </c>
      <c r="D274" s="31">
        <f>'τρέχουσες τιμές (Κ£εκ.)'!D273/$A$2</f>
        <v>1.704090733570943</v>
      </c>
      <c r="E274" s="31">
        <f>'τρέχουσες τιμές (Κ£εκ.)'!E273/$A$2</f>
        <v>126.35791099553371</v>
      </c>
      <c r="F274" s="31">
        <f>'τρέχουσες τιμές (Κ£εκ.)'!F273/$A$2</f>
        <v>46.93699019604493</v>
      </c>
      <c r="G274" s="31">
        <f>'τρέχουσες τιμές (Κ£εκ.)'!G273/$A$2</f>
        <v>133.40418333976908</v>
      </c>
      <c r="H274" s="31">
        <f>'τρέχουσες τιμές (Κ£εκ.)'!H273/$A$2</f>
        <v>133.00778780536982</v>
      </c>
      <c r="I274" s="31">
        <f>'τρέχουσες τιμές (Κ£εκ.)'!I273/$A$2</f>
        <v>1.028509723650803</v>
      </c>
      <c r="J274" s="31">
        <f>'τρέχουσες τιμές (Κ£εκ.)'!J273/$A$2</f>
        <v>442.44234324436076</v>
      </c>
      <c r="K274" s="31">
        <f>'τρέχουσες τιμές (Κ£εκ.)'!K273/$A$2</f>
        <v>8.216322611289755</v>
      </c>
      <c r="L274"/>
      <c r="M274"/>
    </row>
    <row r="275" spans="1:13" s="60" customFormat="1" ht="12.75">
      <c r="A275" s="20">
        <v>2001</v>
      </c>
      <c r="B275" s="21">
        <v>2001</v>
      </c>
      <c r="C275" s="112">
        <f>'τρέχουσες τιμές (Κ£εκ.)'!C274/$A$2</f>
        <v>1746.5323933747272</v>
      </c>
      <c r="D275" s="36">
        <f>'τρέχουσες τιμές (Κ£εκ.)'!D274/$A$2</f>
        <v>8.201286918605645</v>
      </c>
      <c r="E275" s="36">
        <f>'τρέχουσες τιμές (Κ£εκ.)'!E274/$A$2</f>
        <v>513.9473135659538</v>
      </c>
      <c r="F275" s="36">
        <f>'τρέχουσες τιμές (Κ£εκ.)'!F274/$A$2</f>
        <v>116.86833859013045</v>
      </c>
      <c r="G275" s="36">
        <f>'τρέχουσες τιμές (Κ£εκ.)'!G274/$A$2</f>
        <v>554.7828880148444</v>
      </c>
      <c r="H275" s="36">
        <f>'τρέχουσες τιμές (Κ£εκ.)'!H274/$A$2</f>
        <v>581.4370705003128</v>
      </c>
      <c r="I275" s="36">
        <f>'τρέχουσες τιμές (Κ£εκ.)'!I274/$A$2</f>
        <v>4.100643459302822</v>
      </c>
      <c r="J275" s="36">
        <f>'τρέχουσες τιμές (Κ£εκ.)'!J274/$A$2</f>
        <v>1779.3375410491499</v>
      </c>
      <c r="K275" s="36">
        <f>'τρέχουσες τιμές (Κ£εκ.)'!K274/$A$2</f>
        <v>-32.80514767442258</v>
      </c>
      <c r="L275"/>
      <c r="M275"/>
    </row>
    <row r="276" spans="1:13" s="60" customFormat="1" ht="12.75">
      <c r="A276" s="22" t="s">
        <v>41</v>
      </c>
      <c r="B276" s="24"/>
      <c r="C276" s="113">
        <f>'τρέχουσες τιμές (Κ£εκ.)'!C275/$A$2</f>
        <v>496.1778585756415</v>
      </c>
      <c r="D276" s="33">
        <f>'τρέχουσες τιμές (Κ£εκ.)'!D275/$A$2</f>
        <v>1.898085341224794</v>
      </c>
      <c r="E276" s="33">
        <f>'τρέχουσες τιμές (Κ£εκ.)'!E275/$A$2</f>
        <v>109.91091352084666</v>
      </c>
      <c r="F276" s="33">
        <f>'τρέχουσες τιμές (Κ£εκ.)'!F275/$A$2</f>
        <v>26.795996405102567</v>
      </c>
      <c r="G276" s="33">
        <f>'τρέχουσες τιμές (Κ£εκ.)'!G275/$A$2</f>
        <v>134.88383218800084</v>
      </c>
      <c r="H276" s="33">
        <f>'τρέχουσες τιμές (Κ£εκ.)'!H275/$A$2</f>
        <v>136.61464544811489</v>
      </c>
      <c r="I276" s="33">
        <f>'τρέχουσες τιμές (Κ£εκ.)'!I275/$A$2</f>
        <v>1.0584273348892996</v>
      </c>
      <c r="J276" s="33">
        <f>'τρέχουσες τιμές (Κ£εκ.)'!J275/$A$2</f>
        <v>411.157850852763</v>
      </c>
      <c r="K276" s="33">
        <f>'τρέχουσες τιμές (Κ£εκ.)'!K275/$A$2</f>
        <v>85.01829912143714</v>
      </c>
      <c r="L276"/>
      <c r="M276"/>
    </row>
    <row r="277" spans="1:13" s="60" customFormat="1" ht="12.75">
      <c r="A277" s="22" t="s">
        <v>42</v>
      </c>
      <c r="B277" s="23"/>
      <c r="C277" s="113">
        <f>'τρέχουσες τιμές (Κ£εκ.)'!C276/$A$2</f>
        <v>646.5860434599863</v>
      </c>
      <c r="D277" s="33">
        <f>'τρέχουσες τιμές (Κ£εκ.)'!D276/$A$2</f>
        <v>2.041949582588668</v>
      </c>
      <c r="E277" s="33">
        <f>'τρέχουσες τιμές (Κ£εκ.)'!E276/$A$2</f>
        <v>154.7292379295851</v>
      </c>
      <c r="F277" s="33">
        <f>'τρέχουσες τιμές (Κ£εκ.)'!F276/$A$2</f>
        <v>29.973995086062256</v>
      </c>
      <c r="G277" s="33">
        <f>'τρέχουσες τιμές (Κ£εκ.)'!G276/$A$2</f>
        <v>136.81796901963867</v>
      </c>
      <c r="H277" s="33">
        <f>'τρέχουσες τιμές (Κ£εκ.)'!H276/$A$2</f>
        <v>150.0066635456214</v>
      </c>
      <c r="I277" s="33">
        <f>'τρέχουσες τιμές (Κ£εκ.)'!I276/$A$2</f>
        <v>1.0570946257650262</v>
      </c>
      <c r="J277" s="33">
        <f>'τρέχουσες τιμές (Κ£εκ.)'!J276/$A$2</f>
        <v>474.63239439988797</v>
      </c>
      <c r="K277" s="33">
        <f>'τρέχουσες τιμές (Κ£εκ.)'!K276/$A$2</f>
        <v>171.95364906009837</v>
      </c>
      <c r="L277"/>
      <c r="M277"/>
    </row>
    <row r="278" spans="1:13" s="60" customFormat="1" ht="12.75">
      <c r="A278" s="22" t="s">
        <v>43</v>
      </c>
      <c r="B278" s="23"/>
      <c r="C278" s="113">
        <f>'τρέχουσες τιμές (Κ£εκ.)'!C277/$A$2</f>
        <v>327.33386413884784</v>
      </c>
      <c r="D278" s="33">
        <f>'τρέχουσες τιμές (Κ£εκ.)'!D277/$A$2</f>
        <v>2.147712011809853</v>
      </c>
      <c r="E278" s="33">
        <f>'τρέχουσες τιμές (Κ£εκ.)'!E277/$A$2</f>
        <v>123.60022826915258</v>
      </c>
      <c r="F278" s="33">
        <f>'τρέχουσες τιμές (Κ£εκ.)'!F277/$A$2</f>
        <v>36.647792316077606</v>
      </c>
      <c r="G278" s="33">
        <f>'τρέχουσες τιμές (Κ£εκ.)'!G277/$A$2</f>
        <v>140.7460437333625</v>
      </c>
      <c r="H278" s="33">
        <f>'τρέχουσες τιμές (Κ£εκ.)'!H277/$A$2</f>
        <v>147.81623649777714</v>
      </c>
      <c r="I278" s="33">
        <f>'τρέχουσες τιμές (Κ£εκ.)'!I277/$A$2</f>
        <v>1.024494510263569</v>
      </c>
      <c r="J278" s="33">
        <f>'τρέχουσες τιμές (Κ£εκ.)'!J277/$A$2</f>
        <v>451.9763392872398</v>
      </c>
      <c r="K278" s="33">
        <f>'τρέχουσες τιμές (Κ£εκ.)'!K277/$A$2</f>
        <v>-124.65785256136444</v>
      </c>
      <c r="L278"/>
      <c r="M278"/>
    </row>
    <row r="279" spans="1:13" s="60" customFormat="1" ht="13.5" thickBot="1">
      <c r="A279" s="22" t="s">
        <v>44</v>
      </c>
      <c r="B279" s="23"/>
      <c r="C279" s="114">
        <f>'τρέχουσες τιμές (Κ£εκ.)'!C278/$A$2</f>
        <v>276.4346272002515</v>
      </c>
      <c r="D279" s="31">
        <f>'τρέχουσες τιμές (Κ£εκ.)'!D278/$A$2</f>
        <v>2.11353998298233</v>
      </c>
      <c r="E279" s="31">
        <f>'τρέχουσες τιμές (Κ£εκ.)'!E278/$A$2</f>
        <v>125.7069338463694</v>
      </c>
      <c r="F279" s="31">
        <f>'τρέχουσες τιμές (Κ£εκ.)'!F278/$A$2</f>
        <v>23.44884618144664</v>
      </c>
      <c r="G279" s="31">
        <f>'τρέχουσες τιμές (Κ£εκ.)'!G278/$A$2</f>
        <v>142.33504307384237</v>
      </c>
      <c r="H279" s="31">
        <f>'τρέχουσες τιμές (Κ£εκ.)'!H278/$A$2</f>
        <v>146.9995250087993</v>
      </c>
      <c r="I279" s="31">
        <f>'τρέχουσες τιμές (Κ£εκ.)'!I278/$A$2</f>
        <v>0.9606099023705138</v>
      </c>
      <c r="J279" s="31">
        <f>'τρέχουσες τιμές (Κ£εκ.)'!J278/$A$2</f>
        <v>441.57095650925896</v>
      </c>
      <c r="K279" s="31">
        <f>'τρέχουσες τιμές (Κ£εκ.)'!K278/$A$2</f>
        <v>-165.12949490324192</v>
      </c>
      <c r="L279"/>
      <c r="M279"/>
    </row>
    <row r="280" spans="1:13" s="60" customFormat="1" ht="12.75">
      <c r="A280" s="20">
        <v>2002</v>
      </c>
      <c r="B280" s="21">
        <v>2002</v>
      </c>
      <c r="C280" s="112">
        <f>'τρέχουσες τιμές (Κ£εκ.)'!C279/$A$2</f>
        <v>2060.231618011393</v>
      </c>
      <c r="D280" s="36">
        <f>'τρέχουσες τιμές (Κ£εκ.)'!D279/$A$2</f>
        <v>5.296664468266146</v>
      </c>
      <c r="E280" s="36">
        <f>'τρέχουσες τιμές (Κ£εκ.)'!E279/$A$2</f>
        <v>476.8706622880908</v>
      </c>
      <c r="F280" s="36">
        <f>'τρέχουσες τιμές (Κ£εκ.)'!F279/$A$2</f>
        <v>245.69688726989415</v>
      </c>
      <c r="G280" s="36">
        <f>'τρέχουσες τιμές (Κ£εκ.)'!G279/$A$2</f>
        <v>620.9057637961023</v>
      </c>
      <c r="H280" s="36">
        <f>'τρέχουσες τιμές (Κ£εκ.)'!H279/$A$2</f>
        <v>632.695113741598</v>
      </c>
      <c r="I280" s="36">
        <f>'τρέχουσες τιμές (Κ£εκ.)'!I279/$A$2</f>
        <v>3.2463427386147345</v>
      </c>
      <c r="J280" s="36">
        <f>'τρέχουσες τιμές (Κ£εκ.)'!J279/$A$2</f>
        <v>1984.711434302566</v>
      </c>
      <c r="K280" s="36">
        <f>'τρέχουσες τιμές (Κ£εκ.)'!K279/$A$2</f>
        <v>75.52018370882699</v>
      </c>
      <c r="L280"/>
      <c r="M280"/>
    </row>
    <row r="281" spans="1:13" s="60" customFormat="1" ht="12.75">
      <c r="A281" s="22" t="s">
        <v>41</v>
      </c>
      <c r="B281" s="23"/>
      <c r="C281" s="113">
        <f>'τρέχουσες τιμές (Κ£εκ.)'!C280/$A$2</f>
        <v>606.1434473426121</v>
      </c>
      <c r="D281" s="33">
        <f>'τρέχουσες τιμές (Κ£εκ.)'!D280/$A$2</f>
        <v>1.5416881665681372</v>
      </c>
      <c r="E281" s="33">
        <f>'τρέχουσες τιμές (Κ£εκ.)'!E280/$A$2</f>
        <v>117.17076104525403</v>
      </c>
      <c r="F281" s="33">
        <f>'τρέχουσες τιμές (Κ£εκ.)'!F280/$A$2</f>
        <v>29.664738225173167</v>
      </c>
      <c r="G281" s="33">
        <f>'τρέχουσες τιμές (Κ£εκ.)'!G280/$A$2</f>
        <v>150.91734811387488</v>
      </c>
      <c r="H281" s="33">
        <f>'τρέχουσες τιμές (Κ£εκ.)'!H280/$A$2</f>
        <v>148.57656413918951</v>
      </c>
      <c r="I281" s="33">
        <f>'τρέχουσες τιμές (Κ£εκ.)'!I280/$A$2</f>
        <v>0.8653553720137919</v>
      </c>
      <c r="J281" s="33">
        <f>'τρέχουσες τιμές (Κ£εκ.)'!J280/$A$2</f>
        <v>448.72999654862514</v>
      </c>
      <c r="K281" s="33">
        <f>'τρέχουσες τιμές (Κ£εκ.)'!K280/$A$2</f>
        <v>157.3997819824561</v>
      </c>
      <c r="L281"/>
      <c r="M281"/>
    </row>
    <row r="282" spans="1:13" s="60" customFormat="1" ht="12.75">
      <c r="A282" s="22" t="s">
        <v>42</v>
      </c>
      <c r="B282" s="23"/>
      <c r="C282" s="113">
        <f>'τρέχουσες τιμές (Κ£εκ.)'!C281/$A$2</f>
        <v>638.9485950170348</v>
      </c>
      <c r="D282" s="33">
        <f>'τρέχουσες τιμές (Κ£εκ.)'!D281/$A$2</f>
        <v>1.2670817429101584</v>
      </c>
      <c r="E282" s="33">
        <f>'τρέχουσες τιμές (Κ£εκ.)'!E281/$A$2</f>
        <v>122.54089537549935</v>
      </c>
      <c r="F282" s="33">
        <f>'τρέχουσες τιμές (Κ£εκ.)'!F281/$A$2</f>
        <v>25.562386164428972</v>
      </c>
      <c r="G282" s="33">
        <f>'τρέχουσες τιμές (Κ£εκ.)'!G281/$A$2</f>
        <v>153.5759319566562</v>
      </c>
      <c r="H282" s="33">
        <f>'τρέχουσες τιμές (Κ£εκ.)'!H281/$A$2</f>
        <v>174.37986310685253</v>
      </c>
      <c r="I282" s="33">
        <f>'τρέχουσες τιμές (Κ£εκ.)'!I281/$A$2</f>
        <v>0.8057764397530046</v>
      </c>
      <c r="J282" s="33">
        <f>'τρέχουσες τιμές (Κ£εκ.)'!J281/$A$2</f>
        <v>478.13502735470905</v>
      </c>
      <c r="K282" s="33">
        <f>'τρέχουσες τιμές (Κ£εκ.)'!K281/$A$2</f>
        <v>160.8204020680912</v>
      </c>
      <c r="L282"/>
      <c r="M282"/>
    </row>
    <row r="283" spans="1:13" s="60" customFormat="1" ht="12.75">
      <c r="A283" s="22" t="s">
        <v>43</v>
      </c>
      <c r="B283" s="23"/>
      <c r="C283" s="113">
        <f>'τρέχουσες τιμές (Κ£εκ.)'!C282/$A$2</f>
        <v>335.3472048989021</v>
      </c>
      <c r="D283" s="33">
        <f>'τρέχουσες τιμές (Κ£εκ.)'!D282/$A$2</f>
        <v>1.0777003591480232</v>
      </c>
      <c r="E283" s="33">
        <f>'τρέχουσες τιμές (Κ£εκ.)'!E282/$A$2</f>
        <v>114.89319532389958</v>
      </c>
      <c r="F283" s="33">
        <f>'τρέχουσες τιμές (Κ£εκ.)'!F282/$A$2</f>
        <v>96.1874267437132</v>
      </c>
      <c r="G283" s="33">
        <f>'τρέχουσες τιμές (Κ£εκ.)'!G282/$A$2</f>
        <v>157.6560721986625</v>
      </c>
      <c r="H283" s="33">
        <f>'τρέχουσες τιμές (Κ£εκ.)'!H282/$A$2</f>
        <v>147.71030320841177</v>
      </c>
      <c r="I283" s="33">
        <f>'τρέχουσες τιμές (Κ£εκ.)'!I282/$A$2</f>
        <v>0.7818047615304968</v>
      </c>
      <c r="J283" s="33">
        <f>'τρέχουσες τιμές (Κ£εκ.)'!J282/$A$2</f>
        <v>518.304247241463</v>
      </c>
      <c r="K283" s="33">
        <f>'τρέχουσες τιμές (Κ£εκ.)'!K282/$A$2</f>
        <v>-182.95704234256092</v>
      </c>
      <c r="L283"/>
      <c r="M283"/>
    </row>
    <row r="284" spans="1:13" s="60" customFormat="1" ht="13.5" thickBot="1">
      <c r="A284" s="22" t="s">
        <v>44</v>
      </c>
      <c r="B284" s="23"/>
      <c r="C284" s="114">
        <f>'τρέχουσες τιμές (Κ£εκ.)'!C283/$A$2</f>
        <v>479.792370752844</v>
      </c>
      <c r="D284" s="31">
        <f>'τρέχουσες τιμές (Κ£εκ.)'!D283/$A$2</f>
        <v>1.410194199639827</v>
      </c>
      <c r="E284" s="31">
        <f>'τρέχουσες τιμές (Κ£εκ.)'!E283/$A$2</f>
        <v>122.26581054343778</v>
      </c>
      <c r="F284" s="31">
        <f>'τρέχουσες τιμές (Κ£εκ.)'!F283/$A$2</f>
        <v>94.28404473802016</v>
      </c>
      <c r="G284" s="31">
        <f>'τρέχουσες τιμές (Κ£εκ.)'!G283/$A$2</f>
        <v>158.75641152690878</v>
      </c>
      <c r="H284" s="31">
        <f>'τρέχουσες τιμές (Κ£εκ.)'!H283/$A$2</f>
        <v>162.0249660842614</v>
      </c>
      <c r="I284" s="31">
        <f>'τρέχουσες τιμές (Κ£εκ.)'!I283/$A$2</f>
        <v>0.7934232513318549</v>
      </c>
      <c r="J284" s="31">
        <f>'τρέχουσες τιμές (Κ£εκ.)'!J283/$A$2</f>
        <v>539.5421631577689</v>
      </c>
      <c r="K284" s="31">
        <f>'τρέχουσες τιμές (Κ£εκ.)'!K283/$A$2</f>
        <v>-59.73612359339387</v>
      </c>
      <c r="L284"/>
      <c r="M284"/>
    </row>
    <row r="285" spans="1:13" s="60" customFormat="1" ht="12.75">
      <c r="A285" s="20">
        <v>2003</v>
      </c>
      <c r="B285" s="21">
        <v>2003</v>
      </c>
      <c r="C285" s="112">
        <f>'τρέχουσες τιμές (Κ£εκ.)'!C284/$A$2</f>
        <v>2045.8793659038333</v>
      </c>
      <c r="D285" s="36">
        <f>'τρέχουσες τιμές (Κ£εκ.)'!D284/$A$2</f>
        <v>5.980105044816616</v>
      </c>
      <c r="E285" s="36">
        <f>'τρέχουσες τιμές (Κ£εκ.)'!E284/$A$2</f>
        <v>519.4148381783575</v>
      </c>
      <c r="F285" s="36">
        <f>'τρέχουσες τιμές (Κ£εκ.)'!F284/$A$2</f>
        <v>116.35575815771757</v>
      </c>
      <c r="G285" s="36">
        <f>'τρέχουσες τιμές (Κ£εκ.)'!G284/$A$2</f>
        <v>750.9303334848294</v>
      </c>
      <c r="H285" s="36">
        <f>'τρέχουσες τιμές (Κ£εκ.)'!H284/$A$2</f>
        <v>670.9677860284244</v>
      </c>
      <c r="I285" s="36">
        <f>'τρέχουσες τιμές (Κ£εκ.)'!I284/$A$2</f>
        <v>3.417202882752352</v>
      </c>
      <c r="J285" s="36">
        <f>'τρέχουσες τιμές (Κ£εκ.)'!J284/$A$2</f>
        <v>2067.0660237768975</v>
      </c>
      <c r="K285" s="36">
        <f>'τρέχουσες τιμές (Κ£εκ.)'!K284/$A$2</f>
        <v>-21.186657873064583</v>
      </c>
      <c r="L285"/>
      <c r="M285"/>
    </row>
    <row r="286" spans="1:13" s="60" customFormat="1" ht="12.75">
      <c r="A286" s="22" t="s">
        <v>41</v>
      </c>
      <c r="B286" s="23"/>
      <c r="C286" s="113">
        <f>'τρέχουσες τιμές (Κ£εκ.)'!C285/$A$2</f>
        <v>754.8601167999946</v>
      </c>
      <c r="D286" s="33">
        <f>'τρέχουσες τιμές (Κ£εκ.)'!D285/$A$2</f>
        <v>1.311078230025595</v>
      </c>
      <c r="E286" s="33">
        <f>'τρέχουσες τιμές (Κ£εκ.)'!E285/$A$2</f>
        <v>117.20835027696431</v>
      </c>
      <c r="F286" s="33">
        <f>'τρέχουσες τιμές (Κ£εκ.)'!F285/$A$2</f>
        <v>22.64409490255846</v>
      </c>
      <c r="G286" s="33">
        <f>'τρέχουσες τιμές (Κ£εκ.)'!G285/$A$2</f>
        <v>169.48642857875114</v>
      </c>
      <c r="H286" s="33">
        <f>'τρέχουσες τιμές (Κ£εκ.)'!H285/$A$2</f>
        <v>155.92525893854844</v>
      </c>
      <c r="I286" s="33">
        <f>'τρέχουσες τιμές (Κ£εκ.)'!I285/$A$2</f>
        <v>0.8406319091570786</v>
      </c>
      <c r="J286" s="33">
        <f>'τρέχουσες τιμές (Κ£εκ.)'!J285/$A$2</f>
        <v>467.4220963172805</v>
      </c>
      <c r="K286" s="33">
        <f>'τρέχουσες τιμές (Κ£εκ.)'!K285/$A$2</f>
        <v>287.4380204827141</v>
      </c>
      <c r="L286"/>
      <c r="M286"/>
    </row>
    <row r="287" spans="1:13" s="60" customFormat="1" ht="12.75">
      <c r="A287" s="22" t="s">
        <v>42</v>
      </c>
      <c r="B287" s="23"/>
      <c r="C287" s="113">
        <f>'τρέχουσες τιμές (Κ£εκ.)'!C286/$A$2</f>
        <v>756.9446105584735</v>
      </c>
      <c r="D287" s="33">
        <f>'τρέχουσες τιμές (Κ£εκ.)'!D286/$A$2</f>
        <v>1.354955115040135</v>
      </c>
      <c r="E287" s="33">
        <f>'τρέχουσες τιμές (Κ£εκ.)'!E286/$A$2</f>
        <v>130.50981249807782</v>
      </c>
      <c r="F287" s="33">
        <f>'τρέχουσες τιμές (Κ£εκ.)'!F286/$A$2</f>
        <v>28.446505397471956</v>
      </c>
      <c r="G287" s="33">
        <f>'τρέχουσες τιμές (Κ£εκ.)'!G286/$A$2</f>
        <v>180.2403660507728</v>
      </c>
      <c r="H287" s="33">
        <f>'τρέχουσες τιμές (Κ£εκ.)'!H286/$A$2</f>
        <v>172.1586812330635</v>
      </c>
      <c r="I287" s="33">
        <f>'τρέχουσες τιμές (Κ£εκ.)'!I286/$A$2</f>
        <v>0.8649794796966891</v>
      </c>
      <c r="J287" s="33">
        <f>'τρέχουσες τιμές (Κ£εκ.)'!J286/$A$2</f>
        <v>513.5885072632648</v>
      </c>
      <c r="K287" s="33">
        <f>'τρέχουσες τιμές (Κ£εκ.)'!K286/$A$2</f>
        <v>243.35610329520875</v>
      </c>
      <c r="L287"/>
      <c r="M287"/>
    </row>
    <row r="288" spans="1:13" s="60" customFormat="1" ht="12.75">
      <c r="A288" s="22" t="s">
        <v>43</v>
      </c>
      <c r="B288" s="23"/>
      <c r="C288" s="113">
        <f>'τρέχουσες τιμές (Κ£εκ.)'!C287/$A$2</f>
        <v>288.80490163581504</v>
      </c>
      <c r="D288" s="33">
        <f>'τρέχουσες τιμές (Κ£εκ.)'!D287/$A$2</f>
        <v>1.391604615957654</v>
      </c>
      <c r="E288" s="33">
        <f>'τρέχουσες τιμές (Κ£εκ.)'!E287/$A$2</f>
        <v>129.8024515013481</v>
      </c>
      <c r="F288" s="33">
        <f>'τρέχουσες τιμές (Κ£εκ.)'!F287/$A$2</f>
        <v>32.85982292054662</v>
      </c>
      <c r="G288" s="33">
        <f>'τρέχουσες τιμές (Κ£εκ.)'!G287/$A$2</f>
        <v>197.5484986519135</v>
      </c>
      <c r="H288" s="33">
        <f>'τρέχουσες τιμές (Κ£εκ.)'!H287/$A$2</f>
        <v>159.11180062671502</v>
      </c>
      <c r="I288" s="33">
        <f>'τρέχουσες τιμές (Κ£εκ.)'!I287/$A$2</f>
        <v>0.8664659629506865</v>
      </c>
      <c r="J288" s="33">
        <f>'τρέχουσες τιμές (Κ£εκ.)'!J287/$A$2</f>
        <v>521.5676759944915</v>
      </c>
      <c r="K288" s="33">
        <f>'τρέχουσες τιμές (Κ£εκ.)'!K287/$A$2</f>
        <v>-232.76277435867644</v>
      </c>
      <c r="L288"/>
      <c r="M288"/>
    </row>
    <row r="289" spans="1:13" s="60" customFormat="1" ht="13.5" thickBot="1">
      <c r="A289" s="22" t="s">
        <v>44</v>
      </c>
      <c r="B289" s="34"/>
      <c r="C289" s="114">
        <f>'τρέχουσες τιμές (Κ£εκ.)'!C288/$A$2</f>
        <v>245.2697369095501</v>
      </c>
      <c r="D289" s="31">
        <f>'τρέχουσες τιμές (Κ£εκ.)'!D288/$A$2</f>
        <v>1.9225183418364733</v>
      </c>
      <c r="E289" s="31">
        <f>'τρέχουσες τιμές (Κ£εκ.)'!E288/$A$2</f>
        <v>141.89593250340866</v>
      </c>
      <c r="F289" s="31">
        <f>'τρέχουσες τιμές (Κ£εκ.)'!F288/$A$2</f>
        <v>32.40533493714056</v>
      </c>
      <c r="G289" s="31">
        <f>'τρέχουσες τιμές (Κ£εκ.)'!G288/$A$2</f>
        <v>203.64820579762642</v>
      </c>
      <c r="H289" s="31">
        <f>'τρέχουσες τιμές (Κ£εκ.)'!H288/$A$2</f>
        <v>183.76008502000772</v>
      </c>
      <c r="I289" s="31">
        <f>'τρέχουσες τιμές (Κ£εκ.)'!I288/$A$2</f>
        <v>0.845125530947898</v>
      </c>
      <c r="J289" s="31">
        <f>'τρέχουσες τιμές (Κ£εκ.)'!J288/$A$2</f>
        <v>564.487744201861</v>
      </c>
      <c r="K289" s="31">
        <f>'τρέχουσες τιμές (Κ£εκ.)'!K288/$A$2</f>
        <v>-319.218007292311</v>
      </c>
      <c r="L289"/>
      <c r="M289"/>
    </row>
    <row r="290" spans="1:13" s="60" customFormat="1" ht="12.75">
      <c r="A290" s="20">
        <v>2004</v>
      </c>
      <c r="B290" s="21">
        <v>2004</v>
      </c>
      <c r="C290" s="112">
        <f>'τρέχουσες τιμές (Κ£εκ.)'!C289/$A$2</f>
        <v>2552.3088331277318</v>
      </c>
      <c r="D290" s="36">
        <f>'τρέχουσες τιμές (Κ£εκ.)'!D289/$A$2</f>
        <v>5.125804324128528</v>
      </c>
      <c r="E290" s="36">
        <f>'τρέχουσες τιμές (Κ£εκ.)'!E289/$A$2</f>
        <v>584.1708328065146</v>
      </c>
      <c r="F290" s="36">
        <f>'τρέχουσες τιμές (Κ£εκ.)'!F289/$A$2</f>
        <v>127.11994723838751</v>
      </c>
      <c r="G290" s="36">
        <f>'τρέχουσες τιμές (Κ£εκ.)'!G289/$A$2</f>
        <v>931.3586456941537</v>
      </c>
      <c r="H290" s="36">
        <f>'τρέχουσες τιμές (Κ£εκ.)'!H289/$A$2</f>
        <v>716.5874445131682</v>
      </c>
      <c r="I290" s="36">
        <f>'τρέχουσες τιμές (Κ£εκ.)'!I289/$A$2</f>
        <v>3.075482594477117</v>
      </c>
      <c r="J290" s="36">
        <f>'τρέχουσες τιμές (Κ£εκ.)'!J289/$A$2</f>
        <v>2367.4381571708295</v>
      </c>
      <c r="K290" s="36">
        <f>'τρέχουσες τιμές (Κ£εκ.)'!K289/$A$2</f>
        <v>184.87067595690226</v>
      </c>
      <c r="L290"/>
      <c r="M290"/>
    </row>
    <row r="291" spans="1:13" s="60" customFormat="1" ht="12.75">
      <c r="A291" s="22" t="s">
        <v>41</v>
      </c>
      <c r="B291" s="23"/>
      <c r="C291" s="113">
        <f>'τρέχουσες τιμές (Κ£εκ.)'!C290/$A$2</f>
        <v>647.3549141086056</v>
      </c>
      <c r="D291" s="33">
        <f>'τρέχουσες τιμές (Κ£εκ.)'!D290/$A$2</f>
        <v>1.482843932927142</v>
      </c>
      <c r="E291" s="33">
        <f>'τρέχουσες τιμές (Κ£εκ.)'!E290/$A$2</f>
        <v>141.81904543854674</v>
      </c>
      <c r="F291" s="33">
        <f>'τρέχουσες τιμές (Κ£εκ.)'!F290/$A$2</f>
        <v>23.67779877459105</v>
      </c>
      <c r="G291" s="33">
        <f>'τρέχουσες τιμές (Κ£εκ.)'!G290/$A$2</f>
        <v>218.37635022228906</v>
      </c>
      <c r="H291" s="33">
        <f>'τρέχουσες τιμές (Κ£εκ.)'!H290/$A$2</f>
        <v>154.63013904598532</v>
      </c>
      <c r="I291" s="33">
        <f>'τρέχουσες τιμές (Κ£εκ.)'!I290/$A$2</f>
        <v>0.8009240116594963</v>
      </c>
      <c r="J291" s="33">
        <f>'τρέχουσες τιμές (Κ£εκ.)'!J290/$A$2</f>
        <v>540.7894422099735</v>
      </c>
      <c r="K291" s="33">
        <f>'τρέχουσες τιμές (Κ£εκ.)'!K290/$A$2</f>
        <v>106.56376329719072</v>
      </c>
      <c r="L291"/>
      <c r="M291"/>
    </row>
    <row r="292" spans="1:13" s="60" customFormat="1" ht="12.75">
      <c r="A292" s="22" t="s">
        <v>42</v>
      </c>
      <c r="B292" s="23"/>
      <c r="C292" s="113">
        <f>'τρέχουσες τιμές (Κ£εκ.)'!C291/$A$2</f>
        <v>769.7078633255536</v>
      </c>
      <c r="D292" s="33">
        <f>'τρέχουσες τιμές (Κ£εκ.)'!D291/$A$2</f>
        <v>1.2009759531433142</v>
      </c>
      <c r="E292" s="33">
        <f>'τρέχουσες τιμές (Κ£εκ.)'!E291/$A$2</f>
        <v>155.27940759370827</v>
      </c>
      <c r="F292" s="33">
        <f>'τρέχουσες τιμές (Κ£εκ.)'!F291/$A$2</f>
        <v>29.868061796696935</v>
      </c>
      <c r="G292" s="33">
        <f>'τρέχουσες τιμές (Κ£εκ.)'!G291/$A$2</f>
        <v>227.7394861210305</v>
      </c>
      <c r="H292" s="33">
        <f>'τρέχουσες τιμές (Κ£εκ.)'!H291/$A$2</f>
        <v>181.2655269155985</v>
      </c>
      <c r="I292" s="33">
        <f>'τρέχουσες τιμές (Κ£εκ.)'!I291/$A$2</f>
        <v>0.7704254759309315</v>
      </c>
      <c r="J292" s="33">
        <f>'τρέχουσες τιμές (Κ£εκ.)'!J291/$A$2</f>
        <v>596.1310428961477</v>
      </c>
      <c r="K292" s="33">
        <f>'τρέχουσες τιμές (Κ£εκ.)'!K291/$A$2</f>
        <v>173.5939064438195</v>
      </c>
      <c r="L292"/>
      <c r="M292"/>
    </row>
    <row r="293" spans="1:13" s="60" customFormat="1" ht="12.75">
      <c r="A293" s="22" t="s">
        <v>43</v>
      </c>
      <c r="B293" s="23"/>
      <c r="C293" s="113">
        <f>'τρέχουσες τιμές (Κ£εκ.)'!C292/$A$2</f>
        <v>418.00934263268147</v>
      </c>
      <c r="D293" s="33">
        <f>'τρέχουσες τιμές (Κ£εκ.)'!D292/$A$2</f>
        <v>1.176252490286601</v>
      </c>
      <c r="E293" s="33">
        <f>'τρέχουσες τιμές (Κ£εκ.)'!E292/$A$2</f>
        <v>138.72647682965587</v>
      </c>
      <c r="F293" s="33">
        <f>'τρέχουσες τιμές (Κ£εκ.)'!F292/$A$2</f>
        <v>38.34785075024689</v>
      </c>
      <c r="G293" s="33">
        <f>'τρέχουσες τιμές (Κ£εκ.)'!G292/$A$2</f>
        <v>242.05756619976285</v>
      </c>
      <c r="H293" s="33">
        <f>'τρέχουσες τιμές (Κ£εκ.)'!H292/$A$2</f>
        <v>178.07044222022506</v>
      </c>
      <c r="I293" s="33">
        <f>'τρέχουσες τιμές (Κ£εκ.)'!I292/$A$2</f>
        <v>0.7536299237622038</v>
      </c>
      <c r="J293" s="33">
        <f>'τρέχουσες τιμές (Κ£εκ.)'!J292/$A$2</f>
        <v>599.1210954185561</v>
      </c>
      <c r="K293" s="33">
        <f>'τρέχουσες τιμές (Κ£εκ.)'!K292/$A$2</f>
        <v>-181.12883880028843</v>
      </c>
      <c r="L293"/>
      <c r="M293"/>
    </row>
    <row r="294" spans="1:13" s="60" customFormat="1" ht="13.5" thickBot="1">
      <c r="A294" s="22" t="s">
        <v>44</v>
      </c>
      <c r="B294" s="34"/>
      <c r="C294" s="114">
        <f>'τρέχουσες τιμές (Κ£εκ.)'!C293/$A$2</f>
        <v>717.2367130608911</v>
      </c>
      <c r="D294" s="31">
        <f>'τρέχουσες τιμές (Κ£εκ.)'!D293/$A$2</f>
        <v>1.265749033785885</v>
      </c>
      <c r="E294" s="31">
        <f>'τρέχουσες τιμές (Κ£εκ.)'!E293/$A$2</f>
        <v>148.34590294460372</v>
      </c>
      <c r="F294" s="31">
        <f>'τρέχουσες τιμές (Κ£εκ.)'!F293/$A$2</f>
        <v>35.227944518293995</v>
      </c>
      <c r="G294" s="31">
        <f>'τρέχουσες τιμές (Κ£εκ.)'!G293/$A$2</f>
        <v>243.16815713665736</v>
      </c>
      <c r="H294" s="31">
        <f>'τρέχουσες τιμές (Κ£εκ.)'!H293/$A$2</f>
        <v>202.62304493280072</v>
      </c>
      <c r="I294" s="31">
        <f>'τρέχουσες τιμές (Κ£εκ.)'!I293/$A$2</f>
        <v>0.7505031831244853</v>
      </c>
      <c r="J294" s="31">
        <f>'τρέχουσες τιμές (Κ£εκ.)'!J293/$A$2</f>
        <v>631.3965766461521</v>
      </c>
      <c r="K294" s="31">
        <f>'τρέχουσες τιμές (Κ£εκ.)'!K293/$A$2</f>
        <v>85.84355361762184</v>
      </c>
      <c r="L294"/>
      <c r="M294"/>
    </row>
    <row r="295" spans="1:13" s="60" customFormat="1" ht="12.75">
      <c r="A295" s="20">
        <v>2005</v>
      </c>
      <c r="B295" s="21">
        <v>2005</v>
      </c>
      <c r="C295" s="112">
        <f>'τρέχουσες τιμές (Κ£εκ.)'!C294/$A$2</f>
        <v>2608.1801002607326</v>
      </c>
      <c r="D295" s="36">
        <f>'τρέχουσες τιμές (Κ£εκ.)'!D294/$A$2</f>
        <v>5.125804324128528</v>
      </c>
      <c r="E295" s="36">
        <f>'τρέχουσες τιμές (Κ£εκ.)'!E294/$A$2</f>
        <v>583.3165320858265</v>
      </c>
      <c r="F295" s="36">
        <f>'τρέχουσες τιμές (Κ£εκ.)'!F294/$A$2</f>
        <v>116.01403786944236</v>
      </c>
      <c r="G295" s="36">
        <f>'τρέχουσες τιμές (Κ£εκ.)'!G294/$A$2</f>
        <v>1040.7091379422288</v>
      </c>
      <c r="H295" s="36">
        <f>'τρέχουσες τιμές (Κ£εκ.)'!H294/$A$2</f>
        <v>792.2784883661328</v>
      </c>
      <c r="I295" s="36">
        <f>'τρέχουσες τιμές (Κ£εκ.)'!I294/$A$2</f>
        <v>3.075482594477117</v>
      </c>
      <c r="J295" s="36">
        <f>'τρέχουσες τιμές (Κ£εκ.)'!J294/$A$2</f>
        <v>2540.5194831822364</v>
      </c>
      <c r="K295" s="36">
        <f>'τρέχουσες τιμές (Κ£εκ.)'!K294/$A$2</f>
        <v>67.66061707849657</v>
      </c>
      <c r="L295"/>
      <c r="M295"/>
    </row>
    <row r="296" spans="1:13" s="60" customFormat="1" ht="12.75">
      <c r="A296" s="22" t="s">
        <v>41</v>
      </c>
      <c r="B296" s="23"/>
      <c r="C296" s="113">
        <f>'τρέχουσες τιμές (Κ£εκ.)'!C295/$A$2</f>
        <v>759.6783728646755</v>
      </c>
      <c r="D296" s="33">
        <f>'τρέχουσες τιμές (Κ£εκ.)'!D295/$A$2</f>
        <v>1.2509354592891535</v>
      </c>
      <c r="E296" s="33">
        <f>'τρέχουσες τιμές (Κ£εκ.)'!E295/$A$2</f>
        <v>136.01492634219187</v>
      </c>
      <c r="F296" s="33">
        <f>'τρέχουσες τιμές (Κ£εκ.)'!F295/$A$2</f>
        <v>22.98923239371645</v>
      </c>
      <c r="G296" s="33">
        <f>'τρέχουσες τιμές (Κ£εκ.)'!G295/$A$2</f>
        <v>250.63474543547127</v>
      </c>
      <c r="H296" s="33">
        <f>'τρέχουσες τιμές (Κ£εκ.)'!H295/$A$2</f>
        <v>174.5848952798177</v>
      </c>
      <c r="I296" s="33">
        <f>'τρέχουσες τιμές (Κ£εκ.)'!I295/$A$2</f>
        <v>0.7610452540177763</v>
      </c>
      <c r="J296" s="33">
        <f>'τρέχουσες τιμές (Κ£εκ.)'!J295/$A$2</f>
        <v>586.2382405505798</v>
      </c>
      <c r="K296" s="33">
        <f>'τρέχουσες τιμές (Κ£εκ.)'!K295/$A$2</f>
        <v>173.44013231409565</v>
      </c>
      <c r="L296"/>
      <c r="M296"/>
    </row>
    <row r="297" spans="1:13" s="60" customFormat="1" ht="12.75">
      <c r="A297" s="22" t="s">
        <v>42</v>
      </c>
      <c r="B297" s="23"/>
      <c r="C297" s="113">
        <f>'τρέχουσες τιμές (Κ£εκ.)'!C296/$A$2</f>
        <v>649.4906659103258</v>
      </c>
      <c r="D297" s="33">
        <f>'τρέχουσες τιμές (Κ£εκ.)'!D296/$A$2</f>
        <v>1.2658515498723677</v>
      </c>
      <c r="E297" s="33">
        <f>'τρέχουσες τιμές (Κ£εκ.)'!E296/$A$2</f>
        <v>141.1697768908238</v>
      </c>
      <c r="F297" s="33">
        <f>'τρέχουσες τιμές (Κ£εκ.)'!F296/$A$2</f>
        <v>26.886552281495508</v>
      </c>
      <c r="G297" s="33">
        <f>'τρέχουσες τιμές (Κ£εκ.)'!G296/$A$2</f>
        <v>256.52942040821904</v>
      </c>
      <c r="H297" s="33">
        <f>'τρέχουσες τιμές (Κ£εκ.)'!H296/$A$2</f>
        <v>200.76066936170068</v>
      </c>
      <c r="I297" s="33">
        <f>'τρέχουσες τιμές (Κ£εκ.)'!I296/$A$2</f>
        <v>0.768392240215694</v>
      </c>
      <c r="J297" s="33">
        <f>'τρέχουσες τιμές (Κ£εκ.)'!J296/$A$2</f>
        <v>627.3813632589181</v>
      </c>
      <c r="K297" s="33">
        <f>'τρέχουσες τιμές (Κ£εκ.)'!K296/$A$2</f>
        <v>22.1178456586146</v>
      </c>
      <c r="L297"/>
      <c r="M297"/>
    </row>
    <row r="298" spans="1:13" s="60" customFormat="1" ht="12.75">
      <c r="A298" s="22" t="s">
        <v>43</v>
      </c>
      <c r="B298" s="23"/>
      <c r="C298" s="113">
        <f>'τρέχουσες τιμές (Κ£εκ.)'!C297/$A$2</f>
        <v>489.75351715606706</v>
      </c>
      <c r="D298" s="33">
        <f>'τρέχουσες τιμές (Κ£εκ.)'!D297/$A$2</f>
        <v>1.286252251082399</v>
      </c>
      <c r="E298" s="33">
        <f>'τρέχουσες τιμές (Κ£εκ.)'!E297/$A$2</f>
        <v>141.2261607383892</v>
      </c>
      <c r="F298" s="33">
        <f>'τρέχουσες τιμές (Κ£εκ.)'!F297/$A$2</f>
        <v>34.195949247702785</v>
      </c>
      <c r="G298" s="33">
        <f>'τρέχουσες τιμές (Κ£εκ.)'!G297/$A$2</f>
        <v>268.37002839695595</v>
      </c>
      <c r="H298" s="33">
        <f>'τρέχουσες τιμές (Κ£εκ.)'!H297/$A$2</f>
        <v>196.18161749881253</v>
      </c>
      <c r="I298" s="33">
        <f>'τρέχουσες τιμές (Κ£εκ.)'!I297/$A$2</f>
        <v>0.772544141718238</v>
      </c>
      <c r="J298" s="33">
        <f>'τρέχουσες τιμές (Κ£εκ.)'!J297/$A$2</f>
        <v>642.0240776115119</v>
      </c>
      <c r="K298" s="33">
        <f>'τρέχουσες τιμές (Κ£εκ.)'!K297/$A$2</f>
        <v>-152.2791034626517</v>
      </c>
      <c r="L298"/>
      <c r="M298"/>
    </row>
    <row r="299" spans="1:13" s="60" customFormat="1" ht="13.5" thickBot="1">
      <c r="A299" s="22" t="s">
        <v>44</v>
      </c>
      <c r="B299" s="34"/>
      <c r="C299" s="114">
        <f>'τρέχουσες τιμές (Κ£εκ.)'!C298/$A$2</f>
        <v>709.2575443296645</v>
      </c>
      <c r="D299" s="31">
        <f>'τρέχουσες τιμές (Κ£εκ.)'!D298/$A$2</f>
        <v>1.3227479778701943</v>
      </c>
      <c r="E299" s="31">
        <f>'τρέχουσες τιμές (Κ£εκ.)'!E298/$A$2</f>
        <v>164.90566811442164</v>
      </c>
      <c r="F299" s="31">
        <f>'τρέχουσες τιμές (Κ£εκ.)'!F298/$A$2</f>
        <v>31.942303946527613</v>
      </c>
      <c r="G299" s="31">
        <f>'τρέχουσες τιμές (Κ£εκ.)'!G298/$A$2</f>
        <v>265.15785768716876</v>
      </c>
      <c r="H299" s="31">
        <f>'τρέχουσες τιμές (Κ£εκ.)'!H298/$A$2</f>
        <v>220.76839224021572</v>
      </c>
      <c r="I299" s="31">
        <f>'τρέχουσες τιμές (Κ£εκ.)'!I298/$A$2</f>
        <v>0.7735009585254087</v>
      </c>
      <c r="J299" s="31">
        <f>'τρέχουσες τιμές (Κ£εκ.)'!J298/$A$2</f>
        <v>684.8758017612264</v>
      </c>
      <c r="K299" s="31">
        <f>'τρέχουσες τιμές (Κ£εκ.)'!K298/$A$2</f>
        <v>24.38345116987941</v>
      </c>
      <c r="L299"/>
      <c r="M299"/>
    </row>
    <row r="300" spans="1:13" s="60" customFormat="1" ht="12.75">
      <c r="A300" s="20">
        <v>2006</v>
      </c>
      <c r="B300" s="21">
        <v>2006</v>
      </c>
      <c r="C300" s="112">
        <f>'τρέχουσες τιμές (Κ£εκ.)'!C299/$A$2</f>
        <v>2802.9606645776166</v>
      </c>
      <c r="D300" s="36">
        <f>'τρέχουσες τιμές (Κ£εκ.)'!D299/$A$2</f>
        <v>5.296664468266146</v>
      </c>
      <c r="E300" s="36">
        <f>'τρέχουσες τιμές (Κ£εκ.)'!E299/$A$2</f>
        <v>648.0725267139836</v>
      </c>
      <c r="F300" s="36">
        <f>'τρέχουσες τιμές (Κ£εκ.)'!F299/$A$2</f>
        <v>100.978345185332</v>
      </c>
      <c r="G300" s="36">
        <f>'τρέχουσες τιμές (Κ£εκ.)'!G299/$A$2</f>
        <v>1131.2650143351661</v>
      </c>
      <c r="H300" s="36">
        <f>'τρέχουσες τιμές (Κ£εκ.)'!H299/$A$2</f>
        <v>862.8437278949689</v>
      </c>
      <c r="I300" s="36">
        <f>'τρέχουσες τιμές (Κ£εκ.)'!I299/$A$2</f>
        <v>3.075482594477117</v>
      </c>
      <c r="J300" s="36">
        <f>'τρέχουσες τιμές (Κ£εκ.)'!J299/$A$2</f>
        <v>2751.531761192194</v>
      </c>
      <c r="K300" s="36">
        <f>'τρέχουσες τιμές (Κ£εκ.)'!K299/$A$2</f>
        <v>51.4289033854229</v>
      </c>
      <c r="L300"/>
      <c r="M300"/>
    </row>
    <row r="301" spans="1:13" s="60" customFormat="1" ht="12.75">
      <c r="A301" s="22" t="s">
        <v>41</v>
      </c>
      <c r="B301" s="23"/>
      <c r="C301" s="113">
        <f>'τρέχουσες τιμές (Κ£εκ.)'!C300/$A$2</f>
        <v>741.5330255572604</v>
      </c>
      <c r="D301" s="33">
        <f>'τρέχουσες τιμές (Κ£εκ.)'!D300/$A$2</f>
        <v>1.707525022468109</v>
      </c>
      <c r="E301" s="33">
        <f>'τρέχουσες τιμές (Κ£εκ.)'!E300/$A$2</f>
        <v>151.16509532287444</v>
      </c>
      <c r="F301" s="33">
        <f>'τρέχουσες τιμές (Κ£εκ.)'!F300/$A$2</f>
        <v>26.825042629605964</v>
      </c>
      <c r="G301" s="33">
        <f>'τρέχουσες τιμές (Κ£εκ.)'!G300/$A$2</f>
        <v>276.63965937321666</v>
      </c>
      <c r="H301" s="33">
        <f>'τρέχουσες τιμές (Κ£εκ.)'!H300/$A$2</f>
        <v>182.46154792456184</v>
      </c>
      <c r="I301" s="33">
        <f>'τρέχουσες τιμές (Κ£εκ.)'!I300/$A$2</f>
        <v>0.7712797766516196</v>
      </c>
      <c r="J301" s="33">
        <f>'τρέχουσες τιμές (Κ£εκ.)'!J300/$A$2</f>
        <v>639.5636915359302</v>
      </c>
      <c r="K301" s="33">
        <f>'τρέχουσες τιμές (Κ£εκ.)'!K300/$A$2</f>
        <v>101.97616842709569</v>
      </c>
      <c r="L301"/>
      <c r="M301"/>
    </row>
    <row r="302" spans="1:13" s="60" customFormat="1" ht="12.75">
      <c r="A302" s="22" t="s">
        <v>42</v>
      </c>
      <c r="B302" s="23"/>
      <c r="C302" s="113">
        <f>'τρέχουσες τιμές (Κ£εκ.)'!C301/$A$2</f>
        <v>725.8480643254271</v>
      </c>
      <c r="D302" s="33">
        <f>'τρέχουσες τιμές (Κ£εκ.)'!D301/$A$2</f>
        <v>1.0011550145743704</v>
      </c>
      <c r="E302" s="33">
        <f>'τρέχουσες τιμές (Κ£εκ.)'!E301/$A$2</f>
        <v>160.42229793225056</v>
      </c>
      <c r="F302" s="33">
        <f>'τρέχουσες τιμές (Κ£εκ.)'!F301/$A$2</f>
        <v>28.17312916685177</v>
      </c>
      <c r="G302" s="33">
        <f>'τρέχουσες τιμές (Κ£εκ.)'!G301/$A$2</f>
        <v>279.9543461694864</v>
      </c>
      <c r="H302" s="33">
        <f>'τρέχουσες τιμές (Κ£εκ.)'!H301/$A$2</f>
        <v>243.2023291654849</v>
      </c>
      <c r="I302" s="33">
        <f>'τρέχουσες τιμές (Κ£εκ.)'!I301/$A$2</f>
        <v>0.7694174010805196</v>
      </c>
      <c r="J302" s="33">
        <f>'τρέχουσες τιμές (Κ£εκ.)'!J301/$A$2</f>
        <v>713.5119619186912</v>
      </c>
      <c r="K302" s="33">
        <f>'τρέχουσες τιμές (Κ£εκ.)'!K301/$A$2</f>
        <v>12.336614987168405</v>
      </c>
      <c r="L302"/>
      <c r="M302"/>
    </row>
    <row r="303" spans="1:13" s="60" customFormat="1" ht="12.75">
      <c r="A303" s="22" t="s">
        <v>43</v>
      </c>
      <c r="B303" s="23"/>
      <c r="C303" s="113">
        <f>'τρέχουσες τιμές (Κ£εκ.)'!C302/$A$2</f>
        <v>390.1078810950085</v>
      </c>
      <c r="D303" s="33">
        <f>'τρέχουσες τιμές (Κ£εκ.)'!D302/$A$2</f>
        <v>1.1005785324480502</v>
      </c>
      <c r="E303" s="33">
        <f>'τρέχουσες τιμές (Κ£εκ.)'!E302/$A$2</f>
        <v>164.30424040705722</v>
      </c>
      <c r="F303" s="33">
        <f>'τρέχουσες τιμές (Κ£εκ.)'!F302/$A$2</f>
        <v>24.089571721962706</v>
      </c>
      <c r="G303" s="33">
        <f>'τρέχουσες τιμές (Κ£εκ.)'!G302/$A$2</f>
        <v>292.683426907739</v>
      </c>
      <c r="H303" s="33">
        <f>'τρέχουσες τιμές (Κ£εκ.)'!H302/$A$2</f>
        <v>205.25429115252</v>
      </c>
      <c r="I303" s="33">
        <f>'τρέχουσες τιμές (Κ£εκ.)'!I302/$A$2</f>
        <v>0.7679480038409361</v>
      </c>
      <c r="J303" s="33">
        <f>'τρέχουσες τιμές (Κ£εκ.)'!J302/$A$2</f>
        <v>688.20757457191</v>
      </c>
      <c r="K303" s="33">
        <f>'τρέχουσες τιμές (Κ£εκ.)'!K302/$A$2</f>
        <v>-298.0826074624877</v>
      </c>
      <c r="L303"/>
      <c r="M303"/>
    </row>
    <row r="304" spans="1:13" s="60" customFormat="1" ht="13.5" thickBot="1">
      <c r="A304" s="22" t="s">
        <v>44</v>
      </c>
      <c r="B304" s="34"/>
      <c r="C304" s="114">
        <f>'τρέχουσες τιμές (Κ£εκ.)'!C303/$A$2</f>
        <v>945.454607585507</v>
      </c>
      <c r="D304" s="31">
        <f>'τρέχουσες τιμές (Κ£εκ.)'!D303/$A$2</f>
        <v>1.4874229847900302</v>
      </c>
      <c r="E304" s="31">
        <f>'τρέχουσες τιμές (Κ£εκ.)'!E303/$A$2</f>
        <v>172.17576724747727</v>
      </c>
      <c r="F304" s="31">
        <f>'τρέχουσες τιμές (Κ£εκ.)'!F303/$A$2</f>
        <v>21.888893065470192</v>
      </c>
      <c r="G304" s="31">
        <f>'τρέχουσες τιμές (Κ£εκ.)'!G303/$A$2</f>
        <v>282.00466789913787</v>
      </c>
      <c r="H304" s="31">
        <f>'τρέχουσες τιμές (Κ£εκ.)'!H303/$A$2</f>
        <v>231.92555965240214</v>
      </c>
      <c r="I304" s="31">
        <f>'τρέχουσες τιμές (Κ£εκ.)'!I303/$A$2</f>
        <v>0.7668544989184554</v>
      </c>
      <c r="J304" s="31">
        <f>'τρέχουσες τιμές (Κ£εκ.)'!J303/$A$2</f>
        <v>710.2485331656626</v>
      </c>
      <c r="K304" s="31">
        <f>'τρέχουσες τιμές (Κ£εκ.)'!K303/$A$2</f>
        <v>235.20607441984438</v>
      </c>
      <c r="L304"/>
      <c r="M304"/>
    </row>
    <row r="305" spans="1:13" s="60" customFormat="1" ht="12.75">
      <c r="A305" s="20">
        <v>2007</v>
      </c>
      <c r="B305" s="21">
        <v>2007</v>
      </c>
      <c r="C305" s="112">
        <f>'τρέχουσες τιμές (Κ£εκ.)'!C304/$A$2</f>
        <v>868.0891343199937</v>
      </c>
      <c r="D305" s="36">
        <f>'τρέχουσες τιμές (Κ£εκ.)'!D304/$A$2</f>
        <v>1.3125134552363509</v>
      </c>
      <c r="E305" s="36">
        <f>'τρέχουσες τιμές (Κ£εκ.)'!E304/$A$2</f>
        <v>151.5478220457427</v>
      </c>
      <c r="F305" s="36">
        <f>'τρέχουσες τιμές (Κ£εκ.)'!F304/$A$2</f>
        <v>34.7256156945294</v>
      </c>
      <c r="G305" s="36">
        <f>'τρέχουσες τιμές (Κ£εκ.)'!G304/$A$2</f>
        <v>288.2410631601609</v>
      </c>
      <c r="H305" s="36">
        <f>'τρέχουσες τιμές (Κ£εκ.)'!H304/$A$2</f>
        <v>198.45405741584287</v>
      </c>
      <c r="I305" s="36">
        <f>'τρέχουσες τιμές (Κ£εκ.)'!I304/$A$2</f>
        <v>0.7670766171058343</v>
      </c>
      <c r="J305" s="36">
        <f>'τρέχουσες τιμές (Κ£εκ.)'!J304/$A$2</f>
        <v>675.0513434733134</v>
      </c>
      <c r="K305" s="36">
        <f>'τρέχουσες τιμές (Κ£εκ.)'!K304/$A$2</f>
        <v>193.03779084668037</v>
      </c>
      <c r="L305"/>
      <c r="M305"/>
    </row>
    <row r="306" spans="1:13" s="60" customFormat="1" ht="12.75">
      <c r="A306" s="22" t="s">
        <v>41</v>
      </c>
      <c r="B306" s="23"/>
      <c r="C306" s="113">
        <f>'τρέχουσες τιμές (Κ£εκ.)'!C305/$A$2</f>
        <v>868.0891343199937</v>
      </c>
      <c r="D306" s="33">
        <f>'τρέχουσες τιμές (Κ£εκ.)'!D305/$A$2</f>
        <v>1.3125134552363509</v>
      </c>
      <c r="E306" s="33">
        <f>'τρέχουσες τιμές (Κ£εκ.)'!E305/$A$2</f>
        <v>151.5478220457427</v>
      </c>
      <c r="F306" s="33">
        <f>'τρέχουσες τιμές (Κ£εκ.)'!F305/$A$2</f>
        <v>34.7256156945294</v>
      </c>
      <c r="G306" s="33">
        <f>'τρέχουσες τιμές (Κ£εκ.)'!G305/$A$2</f>
        <v>288.2410631601609</v>
      </c>
      <c r="H306" s="33">
        <f>'τρέχουσες τιμές (Κ£εκ.)'!H305/$A$2</f>
        <v>198.45405741584287</v>
      </c>
      <c r="I306" s="33">
        <f>'τρέχουσες τιμές (Κ£εκ.)'!I305/$A$2</f>
        <v>0.7670766171058343</v>
      </c>
      <c r="J306" s="33">
        <f>'τρέχουσες τιμές (Κ£εκ.)'!J305/$A$2</f>
        <v>675.0513434733134</v>
      </c>
      <c r="K306" s="33">
        <f>'τρέχουσες τιμές (Κ£εκ.)'!K305/$A$2</f>
        <v>193.03779084668037</v>
      </c>
      <c r="L306"/>
      <c r="M306"/>
    </row>
    <row r="307" spans="1:13" s="60" customFormat="1" ht="12.75">
      <c r="A307" s="22" t="s">
        <v>42</v>
      </c>
      <c r="B307" s="23"/>
      <c r="C307" s="83"/>
      <c r="D307" s="81"/>
      <c r="E307" s="81"/>
      <c r="F307" s="81"/>
      <c r="G307" s="81"/>
      <c r="H307" s="81"/>
      <c r="I307" s="81"/>
      <c r="J307" s="81"/>
      <c r="K307" s="81"/>
      <c r="L307"/>
      <c r="M307"/>
    </row>
    <row r="308" spans="1:13" s="60" customFormat="1" ht="12.75">
      <c r="A308" s="22" t="s">
        <v>43</v>
      </c>
      <c r="B308" s="23"/>
      <c r="C308" s="83"/>
      <c r="D308" s="84"/>
      <c r="E308" s="84"/>
      <c r="F308" s="84"/>
      <c r="G308" s="84"/>
      <c r="H308" s="84"/>
      <c r="I308" s="84"/>
      <c r="J308" s="81"/>
      <c r="K308" s="81"/>
      <c r="L308"/>
      <c r="M308"/>
    </row>
    <row r="309" spans="1:13" s="60" customFormat="1" ht="13.5" thickBot="1">
      <c r="A309" s="100" t="s">
        <v>44</v>
      </c>
      <c r="B309" s="34"/>
      <c r="C309" s="85"/>
      <c r="D309" s="86"/>
      <c r="E309" s="86"/>
      <c r="F309" s="86"/>
      <c r="G309" s="86"/>
      <c r="H309" s="86"/>
      <c r="I309" s="86"/>
      <c r="J309" s="87"/>
      <c r="K309" s="87"/>
      <c r="L309"/>
      <c r="M309"/>
    </row>
    <row r="310" spans="1:13" s="60" customFormat="1" ht="12.75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L310"/>
      <c r="M310"/>
    </row>
    <row r="311" spans="1:13" s="60" customFormat="1" ht="15">
      <c r="A311" s="107" t="s">
        <v>68</v>
      </c>
      <c r="B311" s="106" t="s">
        <v>57</v>
      </c>
      <c r="C311" s="89"/>
      <c r="D311" s="89"/>
      <c r="E311" s="89"/>
      <c r="F311" s="89"/>
      <c r="G311" s="108"/>
      <c r="H311" s="108"/>
      <c r="I311" s="108"/>
      <c r="J311" s="88"/>
      <c r="L311"/>
      <c r="M311"/>
    </row>
    <row r="312" spans="1:13" s="60" customFormat="1" ht="15">
      <c r="A312" s="107" t="s">
        <v>69</v>
      </c>
      <c r="B312" s="106" t="s">
        <v>58</v>
      </c>
      <c r="C312" s="89"/>
      <c r="D312" s="89"/>
      <c r="E312" s="89"/>
      <c r="F312" s="89"/>
      <c r="G312" s="108"/>
      <c r="H312" s="108"/>
      <c r="I312" s="108"/>
      <c r="J312" s="88"/>
      <c r="L312"/>
      <c r="M312"/>
    </row>
    <row r="313" spans="1:13" s="60" customFormat="1" ht="15">
      <c r="A313" s="107" t="s">
        <v>70</v>
      </c>
      <c r="B313" s="106" t="s">
        <v>59</v>
      </c>
      <c r="C313" s="89"/>
      <c r="D313" s="89"/>
      <c r="E313" s="89"/>
      <c r="F313" s="89"/>
      <c r="G313" s="108"/>
      <c r="H313" s="108"/>
      <c r="I313" s="108"/>
      <c r="J313" s="88"/>
      <c r="L313"/>
      <c r="M313"/>
    </row>
    <row r="314" spans="1:13" s="60" customFormat="1" ht="15">
      <c r="A314" s="107" t="s">
        <v>71</v>
      </c>
      <c r="B314" s="106" t="s">
        <v>60</v>
      </c>
      <c r="C314" s="89"/>
      <c r="D314" s="89"/>
      <c r="E314" s="89"/>
      <c r="F314" s="89"/>
      <c r="G314" s="108"/>
      <c r="H314" s="108"/>
      <c r="I314" s="108"/>
      <c r="J314" s="88"/>
      <c r="L314"/>
      <c r="M314"/>
    </row>
    <row r="315" spans="1:13" s="60" customFormat="1" ht="15">
      <c r="A315" s="107" t="s">
        <v>72</v>
      </c>
      <c r="B315" s="106" t="s">
        <v>61</v>
      </c>
      <c r="C315" s="89"/>
      <c r="D315" s="89"/>
      <c r="E315" s="89"/>
      <c r="F315" s="89"/>
      <c r="G315" s="108"/>
      <c r="H315" s="108"/>
      <c r="I315" s="108"/>
      <c r="J315" s="59"/>
      <c r="L315"/>
      <c r="M315"/>
    </row>
    <row r="316" spans="1:13" s="60" customFormat="1" ht="15">
      <c r="A316" s="107" t="s">
        <v>73</v>
      </c>
      <c r="B316" s="106" t="s">
        <v>62</v>
      </c>
      <c r="C316" s="89"/>
      <c r="D316" s="89"/>
      <c r="E316" s="89"/>
      <c r="F316" s="89"/>
      <c r="G316" s="108"/>
      <c r="H316" s="108"/>
      <c r="I316" s="108"/>
      <c r="J316" s="59"/>
      <c r="L316"/>
      <c r="M316"/>
    </row>
    <row r="317" spans="1:13" s="60" customFormat="1" ht="12.75">
      <c r="A317" s="59"/>
      <c r="B317" s="59"/>
      <c r="C317" s="59"/>
      <c r="D317" s="59"/>
      <c r="E317" s="59"/>
      <c r="F317" s="59"/>
      <c r="G317" s="59"/>
      <c r="H317" s="59"/>
      <c r="I317" s="59"/>
      <c r="J317" s="59"/>
      <c r="L317"/>
      <c r="M317"/>
    </row>
    <row r="318" spans="1:13" s="60" customFormat="1" ht="12.75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L318"/>
      <c r="M318"/>
    </row>
    <row r="319" spans="1:13" s="60" customFormat="1" ht="12.75">
      <c r="A319" s="59"/>
      <c r="B319" s="59"/>
      <c r="C319" s="59"/>
      <c r="D319" s="59"/>
      <c r="E319" s="59"/>
      <c r="F319" s="59"/>
      <c r="G319" s="59"/>
      <c r="H319" s="59"/>
      <c r="I319" s="59"/>
      <c r="J319" s="59"/>
      <c r="L319"/>
      <c r="M319"/>
    </row>
  </sheetData>
  <sheetProtection selectLockedCells="1" selectUnlockedCells="1"/>
  <mergeCells count="20">
    <mergeCell ref="E166:E167"/>
    <mergeCell ref="F166:F167"/>
    <mergeCell ref="A239:A242"/>
    <mergeCell ref="B239:B242"/>
    <mergeCell ref="C239:K239"/>
    <mergeCell ref="C240:C242"/>
    <mergeCell ref="D240:J241"/>
    <mergeCell ref="D242:I242"/>
    <mergeCell ref="K240:K243"/>
    <mergeCell ref="J242:J243"/>
    <mergeCell ref="A92:G92"/>
    <mergeCell ref="A1:M1"/>
    <mergeCell ref="A164:F164"/>
    <mergeCell ref="A238:K238"/>
    <mergeCell ref="C3:H3"/>
    <mergeCell ref="A165:A167"/>
    <mergeCell ref="B165:B167"/>
    <mergeCell ref="C165:F165"/>
    <mergeCell ref="C166:C167"/>
    <mergeCell ref="D166:D167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55" r:id="rId1"/>
  <rowBreaks count="3" manualBreakCount="3">
    <brk id="89" max="255" man="1"/>
    <brk id="161" max="255" man="1"/>
    <brk id="2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ERISON</dc:creator>
  <cp:keywords/>
  <dc:description/>
  <cp:lastModifiedBy>user</cp:lastModifiedBy>
  <cp:lastPrinted>2007-06-08T09:41:29Z</cp:lastPrinted>
  <dcterms:created xsi:type="dcterms:W3CDTF">1999-03-29T13:57:24Z</dcterms:created>
  <dcterms:modified xsi:type="dcterms:W3CDTF">2007-07-27T08:46:40Z</dcterms:modified>
  <cp:category/>
  <cp:version/>
  <cp:contentType/>
  <cp:contentStatus/>
</cp:coreProperties>
</file>