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80" windowHeight="5730" tabRatio="812" activeTab="0"/>
  </bookViews>
  <sheets>
    <sheet name="σταθερές τιμές (Κ£εκ.)" sheetId="1" r:id="rId1"/>
    <sheet name="σταθερές τιμές (€εκ.)" sheetId="2" r:id="rId2"/>
    <sheet name="τρέχουσες τιμές (Κ£εκ.)" sheetId="3" r:id="rId3"/>
    <sheet name="τρέχουσες τιμές (€εκ.)" sheetId="4" r:id="rId4"/>
  </sheets>
  <definedNames>
    <definedName name="datab">#REF!</definedName>
  </definedNames>
  <calcPr fullCalcOnLoad="1"/>
</workbook>
</file>

<file path=xl/sharedStrings.xml><?xml version="1.0" encoding="utf-8"?>
<sst xmlns="http://schemas.openxmlformats.org/spreadsheetml/2006/main" count="1248" uniqueCount="94">
  <si>
    <t>9=3+...+8</t>
  </si>
  <si>
    <t>11=9-10</t>
  </si>
  <si>
    <t xml:space="preserve"> Γεωργία, θήρα και δασοκομία</t>
  </si>
  <si>
    <t xml:space="preserve"> Αλιεία</t>
  </si>
  <si>
    <t xml:space="preserve"> Ορυχεία και λατομεία</t>
  </si>
  <si>
    <t xml:space="preserve"> Μεταποιητικές βιομηχανίες</t>
  </si>
  <si>
    <t xml:space="preserve"> Ηλεκτρισμός, υγραέριο και νερό</t>
  </si>
  <si>
    <t xml:space="preserve"> Κατασκευές</t>
  </si>
  <si>
    <t xml:space="preserve"> Χονδρικό και λιανικό εμπόριο</t>
  </si>
  <si>
    <t xml:space="preserve"> Ξενοδοχεία και εστιατόρια</t>
  </si>
  <si>
    <t xml:space="preserve"> Μεταφορές, αποθηκεύσεις και επικοινωνίες</t>
  </si>
  <si>
    <t xml:space="preserve"> Ενδιάμεσοι χρηματοπιστωτικοί οργανισμοί</t>
  </si>
  <si>
    <t xml:space="preserve"> Διαχείριση ακίνητης περιουσίας, εκμίσθωση και επιχειρηματικές δραστηριότητες</t>
  </si>
  <si>
    <t xml:space="preserve"> Δημόσια διοίκηση και άμυνα</t>
  </si>
  <si>
    <t xml:space="preserve"> Εκπαίδευση</t>
  </si>
  <si>
    <t xml:space="preserve"> Υγεία και κοινωνική μέριμνα</t>
  </si>
  <si>
    <t xml:space="preserve"> Άλλες κοινοτικές, κοινωνικές και προσωπικές υπηρεσίες</t>
  </si>
  <si>
    <t xml:space="preserve"> Ιδιωτικά νοικοκυριά που απασχολούν οικιακό προσωπικό</t>
  </si>
  <si>
    <t>Α</t>
  </si>
  <si>
    <t>Β</t>
  </si>
  <si>
    <t>Γ</t>
  </si>
  <si>
    <t>Δ</t>
  </si>
  <si>
    <t>Ε</t>
  </si>
  <si>
    <t>Ζ</t>
  </si>
  <si>
    <t>Η</t>
  </si>
  <si>
    <t>Θ</t>
  </si>
  <si>
    <t>Ι</t>
  </si>
  <si>
    <t>Κ</t>
  </si>
  <si>
    <t>Λ</t>
  </si>
  <si>
    <t>Μ</t>
  </si>
  <si>
    <t>Ν</t>
  </si>
  <si>
    <t>Ξ</t>
  </si>
  <si>
    <t>Ο</t>
  </si>
  <si>
    <t>ΣΤ</t>
  </si>
  <si>
    <t>Ακαθάριστη προστιθέμενη αξία κατά οικονομική δραστηριότητα</t>
  </si>
  <si>
    <t>Σύνολο</t>
  </si>
  <si>
    <t>Ακαθάριστη προστιθέμενη αξία μείον οι τεκμαρτές τραπεζικές επιβαρύνσεις</t>
  </si>
  <si>
    <t>Εισαγωγικοί δασμοί και ΦΠΑ</t>
  </si>
  <si>
    <t>Ακαθάριστο Εγχώριο Προϊόν</t>
  </si>
  <si>
    <t>Α+B</t>
  </si>
  <si>
    <t>Γ_E</t>
  </si>
  <si>
    <t>πρώτο τρίμηνο</t>
  </si>
  <si>
    <t>δεύτερο τρίμηνο</t>
  </si>
  <si>
    <t>τρίτο τρίμηνο</t>
  </si>
  <si>
    <t>τέταρτο τρίμηνο</t>
  </si>
  <si>
    <t>Τεκμαρτές τραπεζικές επιβαρύνσεις</t>
  </si>
  <si>
    <t>Ακαθάριστες κεφαλαιουχικές επενδύσεις</t>
  </si>
  <si>
    <t>Εξαγωγές</t>
  </si>
  <si>
    <t>Εισαγωγές</t>
  </si>
  <si>
    <t>3=4+5+6-7+8</t>
  </si>
  <si>
    <t>Δημόσια Κατανάλωση</t>
  </si>
  <si>
    <t>3=4+5+6</t>
  </si>
  <si>
    <t>Σύνολο Ακαθάριστων κεφαλαιουχικών επενδύσεων</t>
  </si>
  <si>
    <t>Ακαθάριστες επενδύσεις παγίου κεφαλαίου</t>
  </si>
  <si>
    <t>Μεταβολές αποθεμάτων</t>
  </si>
  <si>
    <t>3=10+11</t>
  </si>
  <si>
    <t>10=4+...+9</t>
  </si>
  <si>
    <t>Προϊόντα γεωργίας, δασοκομίας, αλιείας και υδατοκαλλιέργειας</t>
  </si>
  <si>
    <t>Εξοπλισμοί: Μεταλλικά προϊόντα και μηχανήματα</t>
  </si>
  <si>
    <t>Εξοπλισμός μεταφορών</t>
  </si>
  <si>
    <t>Κατασκευές: κατοικίες</t>
  </si>
  <si>
    <t>Κατασκευές: άλλες κατασκευές</t>
  </si>
  <si>
    <t>Αλλα προϊόντα</t>
  </si>
  <si>
    <t>Τρίμηνο/Ετος</t>
  </si>
  <si>
    <t>Ετος</t>
  </si>
  <si>
    <t>Οικονομικές δραστηριότητες</t>
  </si>
  <si>
    <t>Σύνολο    Π1_Π6</t>
  </si>
  <si>
    <t>Κωδικός κατηγορίας</t>
  </si>
  <si>
    <t>Π1</t>
  </si>
  <si>
    <t>Π2</t>
  </si>
  <si>
    <t>Π3</t>
  </si>
  <si>
    <t>Π4</t>
  </si>
  <si>
    <t>Π5</t>
  </si>
  <si>
    <t>Π6</t>
  </si>
  <si>
    <t>Καταναλωση απο Μη Κερδοσκοπικά Ιδρύματα που Εξυπηρετούν Νοικοκυριά</t>
  </si>
  <si>
    <t>Ιδιωτική Κατανάλωση</t>
  </si>
  <si>
    <t xml:space="preserve">ΑΚΑΘΑΡΙΣΤΟΝ ΕΓΧΩΡΙΟ ΠΡΟΙΟΝ ΚΑΤΑ ΟΙΚΟΝΟΜΙΚΗ ΔΡΑΣΤΗΡΙΟΤΗΤΑ ΣΕ ΤΡΕΧΟΥΣΕΣ ΤΙΜΕΣ ΑΓΟΡΑΣ                                                                                                                                                                                                                        </t>
  </si>
  <si>
    <t xml:space="preserve">ΤΕΛΙΚΗ ΚΑΤΑΝΑΛΩΤΙΚΗ ΔΑΠΑΝΗ ΣΕ ΤΡΕΧΟΥΣΕΣ ΤΙΜΕΣ ΑΓΟΡΑΣ                                               </t>
  </si>
  <si>
    <t xml:space="preserve">ΑΚΑΘΑΡΙΣΤΕΣ ΚΕΦΑΛΑΙΟΥΧΙΚΕΣ ΕΠΕΝΔΥΣΕΙΣ ΣΕ ΤΡΕΧΟΥΣΕΣ ΤΙΜΕΣ ΑΓΟΡΑΣ                                                                                                                                                        </t>
  </si>
  <si>
    <t>Ζ_Θ</t>
  </si>
  <si>
    <t>Ι+Κ</t>
  </si>
  <si>
    <t>Λ_Ο</t>
  </si>
  <si>
    <t>Α_Ο</t>
  </si>
  <si>
    <t>13=11+12</t>
  </si>
  <si>
    <t xml:space="preserve">ΑΚΑΘΑΡΙΣΤΟΝ ΕΓΧΩΡΙΟ ΠΡΟΙΟΝ ΚΑΤΑ ΚΑΤΗΓΟΡΙΑ ΔΑΠΑΝΩΝ ΣΕ ΤΡΕΧΟΥΣΕΣ ΤΙΜΕΣ ΑΓΟΡΑΣ                                                      </t>
  </si>
  <si>
    <t>Τελική καταναλωτική δαπάνη</t>
  </si>
  <si>
    <t>Τελική Καταναλωτική Δαπάνη</t>
  </si>
  <si>
    <t xml:space="preserve">Σύνολο </t>
  </si>
  <si>
    <t>Ακαθάριστες επενδύσεις παγίου κεφαλαίου κατά κατηγορία</t>
  </si>
  <si>
    <t>ΣΤΟΙΧΕΙΑ ΔΙΟΡΘΩΜΕΝΑ ΑΠΟ ΕΠΟΧΙΑΚΕΣ ΔΙΑΚΥΜΑΝΣΕΙΣ</t>
  </si>
  <si>
    <t xml:space="preserve">ΑΚΑΘΑΡΙΣΤΟΝ ΕΓΧΩΡΙΟ ΠΡΟΙΟΝ ΚΑΤΑ ΟΙΚΟΝΟΜΙΚΗ ΔΡΑΣΤΗΡΙΟΤΗΤΑ ΣΕ ΣΤΑΘΕΡΕΣ ΤΙΜΕΣ 2000, ΜΕΘΟΔΟΛΟΓΙΑ ΑΛΥΣΙΔΩΤΗΣ ΣΥΝΔΕΣΗΣ                                                                                                                                                                                                                        </t>
  </si>
  <si>
    <t xml:space="preserve">ΑΚΑΘΑΡΙΣΤΟΝ ΕΓΧΩΡΙΟ ΠΡΟΙΟΝ ΚΑΤΑ ΚΑΤΗΓΟΡΙΑ ΔΑΠΑΝΩΝ ΣΕ ΣΤΑΘΕΡΕΣ ΤΙΜΕΣ 2000,           ΜΕΘΟΔΟΛΟΓΙΑ ΑΛΥΣΙΔΩΤΗΣ ΣΥΝΔΕΣΗΣ                                                     </t>
  </si>
  <si>
    <t xml:space="preserve">ΑΚΑΘΑΡΙΣΤΕΣ ΚΕΦΑΛΑΙΟΥΧΙΚΕΣ ΕΠΕΝΔΥΣΕΙΣ ΣΕ ΣΤΑΘΕΡΕΣ ΤΙΜΕΣ 2000, ΜΕΘΟΔΟΛΟΓΙΑ ΑΛΥΣΙΔΩΤΗΣ ΣΥΝΔΕΣΗΣ                                                                                                                                                      </t>
  </si>
  <si>
    <t xml:space="preserve">ΤΕΛΙΚΗ ΚΑΤΑΝΑΛΩΤΙΚΗ ΔΑΠΑΝΗ ΣΕ ΣΤΑΘΕΡΕΣ ΤΙΜΕΣ 2000,                                       ΜΕΘΟΔΟΛΟΓΙΑ ΑΛΥΣΙΔΩΤΗΣ ΣΥΝΔΕΣΗΣ                                                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</si>
</sst>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L.&quot;\ #,##0;\-&quot;L.&quot;\ #,##0"/>
    <numFmt numFmtId="189" formatCode="&quot;L.&quot;\ #,##0;[Red]\-&quot;L.&quot;\ #,##0"/>
    <numFmt numFmtId="190" formatCode="&quot;L.&quot;\ #,##0.00;\-&quot;L.&quot;\ #,##0.00"/>
    <numFmt numFmtId="191" formatCode="&quot;L.&quot;\ #,##0.00;[Red]\-&quot;L.&quot;\ #,##0.00"/>
    <numFmt numFmtId="192" formatCode="_-&quot;L.&quot;\ * #,##0_-;\-&quot;L.&quot;\ * #,##0_-;_-&quot;L.&quot;\ * &quot;-&quot;_-;_-@_-"/>
    <numFmt numFmtId="193" formatCode="_-&quot;L.&quot;\ * #,##0.00_-;\-&quot;L.&quot;\ * #,##0.00_-;_-&quot;L.&quot;\ * &quot;-&quot;??_-;_-@_-"/>
    <numFmt numFmtId="194" formatCode="_-* #,##0\ &quot;DM&quot;_-;\-* #,##0\ &quot;DM&quot;_-;_-* &quot;-&quot;\ &quot;DM&quot;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.00\ _D_M_-;\-* #,##0.00\ _D_M_-;_-* &quot;-&quot;??\ _D_M_-;_-@_-"/>
    <numFmt numFmtId="198" formatCode="###0"/>
    <numFmt numFmtId="199" formatCode="###0.0"/>
    <numFmt numFmtId="200" formatCode="###0.00"/>
    <numFmt numFmtId="201" formatCode="0.0"/>
    <numFmt numFmtId="202" formatCode="0.00000"/>
    <numFmt numFmtId="203" formatCode="0.0000"/>
    <numFmt numFmtId="204" formatCode="0.000"/>
    <numFmt numFmtId="205" formatCode="###0.000"/>
    <numFmt numFmtId="206" formatCode="###0.0000"/>
    <numFmt numFmtId="207" formatCode="#,##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12"/>
      <color indexed="8"/>
      <name val="Arial"/>
      <family val="2"/>
    </font>
    <font>
      <sz val="10"/>
      <color indexed="48"/>
      <name val="Arial"/>
      <family val="0"/>
    </font>
    <font>
      <sz val="9"/>
      <color indexed="48"/>
      <name val="Arial"/>
      <family val="0"/>
    </font>
    <font>
      <sz val="10"/>
      <color indexed="8"/>
      <name val="Arial Greek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gray0625">
        <fgColor indexed="9"/>
        <bgColor indexed="47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19" applyFont="1">
      <alignment/>
      <protection/>
    </xf>
    <xf numFmtId="0" fontId="4" fillId="0" borderId="0" xfId="19">
      <alignment/>
      <protection/>
    </xf>
    <xf numFmtId="0" fontId="0" fillId="0" borderId="1" xfId="19" applyFont="1" applyBorder="1" applyAlignment="1">
      <alignment horizontal="left" vertical="center"/>
      <protection/>
    </xf>
    <xf numFmtId="0" fontId="0" fillId="0" borderId="2" xfId="19" applyFont="1" applyBorder="1" applyAlignment="1">
      <alignment horizontal="center" vertical="center"/>
      <protection/>
    </xf>
    <xf numFmtId="0" fontId="0" fillId="0" borderId="2" xfId="19" applyFont="1" applyBorder="1" applyAlignment="1">
      <alignment horizontal="center" vertical="center" wrapText="1"/>
      <protection/>
    </xf>
    <xf numFmtId="0" fontId="0" fillId="0" borderId="3" xfId="19" applyFont="1" applyBorder="1" applyAlignment="1">
      <alignment horizontal="center" vertical="center" wrapText="1"/>
      <protection/>
    </xf>
    <xf numFmtId="0" fontId="0" fillId="0" borderId="3" xfId="19" applyFont="1" applyBorder="1" applyAlignment="1">
      <alignment horizontal="center" vertical="center" wrapText="1"/>
      <protection/>
    </xf>
    <xf numFmtId="0" fontId="0" fillId="0" borderId="4" xfId="19" applyFont="1" applyBorder="1" applyAlignment="1">
      <alignment horizontal="centerContinuous" vertical="center" wrapText="1"/>
      <protection/>
    </xf>
    <xf numFmtId="0" fontId="0" fillId="0" borderId="5" xfId="19" applyFont="1" applyBorder="1" applyAlignment="1">
      <alignment horizontal="centerContinuous" vertical="center" wrapText="1"/>
      <protection/>
    </xf>
    <xf numFmtId="0" fontId="0" fillId="0" borderId="6" xfId="19" applyFont="1" applyBorder="1" applyAlignment="1">
      <alignment horizontal="center" vertical="center" wrapText="1"/>
      <protection/>
    </xf>
    <xf numFmtId="0" fontId="0" fillId="0" borderId="7" xfId="19" applyFont="1" applyBorder="1" applyAlignment="1">
      <alignment horizontal="left" vertical="center" wrapText="1"/>
      <protection/>
    </xf>
    <xf numFmtId="0" fontId="0" fillId="0" borderId="8" xfId="19" applyFont="1" applyBorder="1" applyAlignment="1">
      <alignment horizontal="center" vertical="center" wrapText="1"/>
      <protection/>
    </xf>
    <xf numFmtId="0" fontId="0" fillId="0" borderId="9" xfId="19" applyFont="1" applyBorder="1" applyAlignment="1">
      <alignment horizontal="center" vertical="center"/>
      <protection/>
    </xf>
    <xf numFmtId="0" fontId="0" fillId="0" borderId="10" xfId="19" applyFont="1" applyBorder="1" applyAlignment="1">
      <alignment horizontal="centerContinuous" vertical="center"/>
      <protection/>
    </xf>
    <xf numFmtId="0" fontId="0" fillId="0" borderId="11" xfId="19" applyFont="1" applyBorder="1" applyAlignment="1">
      <alignment horizontal="center" vertical="center"/>
      <protection/>
    </xf>
    <xf numFmtId="0" fontId="0" fillId="0" borderId="12" xfId="19" applyFont="1" applyBorder="1" applyAlignment="1">
      <alignment horizontal="center" vertical="center"/>
      <protection/>
    </xf>
    <xf numFmtId="0" fontId="0" fillId="0" borderId="12" xfId="19" applyFont="1" applyBorder="1" applyAlignment="1">
      <alignment horizontal="center" vertical="center"/>
      <protection/>
    </xf>
    <xf numFmtId="0" fontId="0" fillId="0" borderId="13" xfId="19" applyFont="1" applyBorder="1" applyAlignment="1">
      <alignment vertical="center" wrapText="1"/>
      <protection/>
    </xf>
    <xf numFmtId="0" fontId="0" fillId="0" borderId="3" xfId="19" applyFont="1" applyBorder="1" applyAlignment="1">
      <alignment horizontal="centerContinuous" vertical="center" wrapText="1"/>
      <protection/>
    </xf>
    <xf numFmtId="198" fontId="0" fillId="0" borderId="14" xfId="19" applyNumberFormat="1" applyFont="1" applyBorder="1" applyAlignment="1">
      <alignment horizontal="left" vertical="center"/>
      <protection/>
    </xf>
    <xf numFmtId="198" fontId="0" fillId="0" borderId="15" xfId="19" applyNumberFormat="1" applyFont="1" applyBorder="1" applyAlignment="1">
      <alignment horizontal="left"/>
      <protection/>
    </xf>
    <xf numFmtId="198" fontId="0" fillId="0" borderId="16" xfId="19" applyNumberFormat="1" applyFont="1" applyBorder="1" applyAlignment="1">
      <alignment horizontal="left" vertical="center"/>
      <protection/>
    </xf>
    <xf numFmtId="198" fontId="0" fillId="0" borderId="17" xfId="19" applyNumberFormat="1" applyFont="1" applyBorder="1" applyAlignment="1">
      <alignment horizontal="left"/>
      <protection/>
    </xf>
    <xf numFmtId="198" fontId="0" fillId="0" borderId="17" xfId="19" applyNumberFormat="1" applyFont="1" applyBorder="1" applyAlignment="1" quotePrefix="1">
      <alignment horizontal="left"/>
      <protection/>
    </xf>
    <xf numFmtId="199" fontId="5" fillId="0" borderId="18" xfId="19" applyNumberFormat="1" applyFont="1" applyBorder="1" applyAlignment="1">
      <alignment horizontal="right"/>
      <protection/>
    </xf>
    <xf numFmtId="199" fontId="5" fillId="0" borderId="6" xfId="19" applyNumberFormat="1" applyFont="1" applyBorder="1" applyAlignment="1">
      <alignment horizontal="right"/>
      <protection/>
    </xf>
    <xf numFmtId="199" fontId="5" fillId="0" borderId="9" xfId="19" applyNumberFormat="1" applyFont="1" applyBorder="1" applyAlignment="1">
      <alignment horizontal="right"/>
      <protection/>
    </xf>
    <xf numFmtId="198" fontId="0" fillId="0" borderId="19" xfId="19" applyNumberFormat="1" applyFont="1" applyBorder="1" applyAlignment="1">
      <alignment horizontal="left"/>
      <protection/>
    </xf>
    <xf numFmtId="198" fontId="0" fillId="0" borderId="20" xfId="19" applyNumberFormat="1" applyFont="1" applyBorder="1" applyAlignment="1">
      <alignment horizontal="left"/>
      <protection/>
    </xf>
    <xf numFmtId="198" fontId="0" fillId="0" borderId="7" xfId="19" applyNumberFormat="1" applyFont="1" applyBorder="1" applyAlignment="1">
      <alignment horizontal="left"/>
      <protection/>
    </xf>
    <xf numFmtId="199" fontId="5" fillId="0" borderId="12" xfId="19" applyNumberFormat="1" applyFont="1" applyBorder="1" applyAlignment="1">
      <alignment horizontal="right"/>
      <protection/>
    </xf>
    <xf numFmtId="199" fontId="5" fillId="0" borderId="3" xfId="19" applyNumberFormat="1" applyFont="1" applyBorder="1" applyAlignment="1">
      <alignment horizontal="right"/>
      <protection/>
    </xf>
    <xf numFmtId="198" fontId="0" fillId="0" borderId="10" xfId="19" applyNumberFormat="1" applyFont="1" applyBorder="1" applyAlignment="1">
      <alignment horizontal="left"/>
      <protection/>
    </xf>
    <xf numFmtId="199" fontId="5" fillId="0" borderId="21" xfId="19" applyNumberFormat="1" applyFont="1" applyBorder="1" applyAlignment="1">
      <alignment horizontal="right"/>
      <protection/>
    </xf>
    <xf numFmtId="199" fontId="5" fillId="0" borderId="22" xfId="19" applyNumberFormat="1" applyFont="1" applyBorder="1" applyAlignment="1">
      <alignment horizontal="right"/>
      <protection/>
    </xf>
    <xf numFmtId="199" fontId="5" fillId="0" borderId="18" xfId="19" applyNumberFormat="1" applyFont="1" applyFill="1" applyBorder="1" applyAlignment="1">
      <alignment horizontal="right"/>
      <protection/>
    </xf>
    <xf numFmtId="199" fontId="5" fillId="0" borderId="22" xfId="19" applyNumberFormat="1" applyFont="1" applyFill="1" applyBorder="1" applyAlignment="1">
      <alignment horizontal="right"/>
      <protection/>
    </xf>
    <xf numFmtId="199" fontId="5" fillId="0" borderId="6" xfId="19" applyNumberFormat="1" applyFont="1" applyFill="1" applyBorder="1" applyAlignment="1">
      <alignment horizontal="right"/>
      <protection/>
    </xf>
    <xf numFmtId="199" fontId="5" fillId="0" borderId="3" xfId="19" applyNumberFormat="1" applyFont="1" applyFill="1" applyBorder="1" applyAlignment="1">
      <alignment horizontal="right"/>
      <protection/>
    </xf>
    <xf numFmtId="199" fontId="5" fillId="0" borderId="11" xfId="19" applyNumberFormat="1" applyFont="1" applyFill="1" applyBorder="1" applyAlignment="1">
      <alignment horizontal="right"/>
      <protection/>
    </xf>
    <xf numFmtId="199" fontId="5" fillId="0" borderId="12" xfId="19" applyNumberFormat="1" applyFont="1" applyFill="1" applyBorder="1" applyAlignment="1">
      <alignment horizontal="right"/>
      <protection/>
    </xf>
    <xf numFmtId="0" fontId="0" fillId="2" borderId="0" xfId="0" applyFill="1" applyAlignment="1">
      <alignment/>
    </xf>
    <xf numFmtId="0" fontId="4" fillId="0" borderId="0" xfId="20">
      <alignment/>
      <protection/>
    </xf>
    <xf numFmtId="0" fontId="0" fillId="0" borderId="18" xfId="20" applyFont="1" applyBorder="1" applyAlignment="1">
      <alignment horizontal="center" vertical="center" wrapText="1"/>
      <protection/>
    </xf>
    <xf numFmtId="0" fontId="0" fillId="0" borderId="18" xfId="20" applyFont="1" applyBorder="1" applyAlignment="1">
      <alignment horizontal="center" vertical="center" wrapText="1"/>
      <protection/>
    </xf>
    <xf numFmtId="0" fontId="0" fillId="0" borderId="23" xfId="20" applyFont="1" applyBorder="1" applyAlignment="1">
      <alignment horizontal="center" vertical="center" wrapText="1"/>
      <protection/>
    </xf>
    <xf numFmtId="0" fontId="0" fillId="0" borderId="9" xfId="20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Continuous" vertical="center"/>
      <protection/>
    </xf>
    <xf numFmtId="0" fontId="0" fillId="0" borderId="11" xfId="20" applyFont="1" applyBorder="1" applyAlignment="1">
      <alignment horizontal="center" vertical="center"/>
      <protection/>
    </xf>
    <xf numFmtId="0" fontId="0" fillId="0" borderId="12" xfId="20" applyFont="1" applyBorder="1" applyAlignment="1">
      <alignment horizontal="center" vertical="center"/>
      <protection/>
    </xf>
    <xf numFmtId="0" fontId="0" fillId="0" borderId="12" xfId="20" applyFont="1" applyBorder="1" applyAlignment="1">
      <alignment horizontal="center" vertical="center"/>
      <protection/>
    </xf>
    <xf numFmtId="199" fontId="5" fillId="0" borderId="24" xfId="19" applyNumberFormat="1" applyFont="1" applyBorder="1" applyAlignment="1">
      <alignment horizontal="right"/>
      <protection/>
    </xf>
    <xf numFmtId="198" fontId="0" fillId="0" borderId="7" xfId="19" applyNumberFormat="1" applyFont="1" applyBorder="1" applyAlignment="1" quotePrefix="1">
      <alignment horizontal="left"/>
      <protection/>
    </xf>
    <xf numFmtId="199" fontId="5" fillId="0" borderId="25" xfId="19" applyNumberFormat="1" applyFont="1" applyFill="1" applyBorder="1" applyAlignment="1">
      <alignment horizontal="right"/>
      <protection/>
    </xf>
    <xf numFmtId="199" fontId="5" fillId="0" borderId="26" xfId="19" applyNumberFormat="1" applyFont="1" applyFill="1" applyBorder="1" applyAlignment="1">
      <alignment horizontal="right"/>
      <protection/>
    </xf>
    <xf numFmtId="199" fontId="5" fillId="0" borderId="27" xfId="19" applyNumberFormat="1" applyFont="1" applyFill="1" applyBorder="1" applyAlignment="1">
      <alignment horizontal="right"/>
      <protection/>
    </xf>
    <xf numFmtId="199" fontId="5" fillId="0" borderId="9" xfId="19" applyNumberFormat="1" applyFont="1" applyFill="1" applyBorder="1" applyAlignment="1">
      <alignment horizontal="right"/>
      <protection/>
    </xf>
    <xf numFmtId="0" fontId="5" fillId="0" borderId="0" xfId="22" applyFont="1">
      <alignment/>
      <protection/>
    </xf>
    <xf numFmtId="0" fontId="4" fillId="0" borderId="0" xfId="22">
      <alignment/>
      <protection/>
    </xf>
    <xf numFmtId="0" fontId="4" fillId="0" borderId="0" xfId="21">
      <alignment/>
      <protection/>
    </xf>
    <xf numFmtId="0" fontId="0" fillId="0" borderId="9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29" xfId="22" applyFont="1" applyBorder="1">
      <alignment/>
      <protection/>
    </xf>
    <xf numFmtId="0" fontId="0" fillId="0" borderId="30" xfId="22" applyFont="1" applyBorder="1">
      <alignment/>
      <protection/>
    </xf>
    <xf numFmtId="0" fontId="0" fillId="0" borderId="6" xfId="22" applyFont="1" applyBorder="1" applyAlignment="1" quotePrefix="1">
      <alignment horizontal="center"/>
      <protection/>
    </xf>
    <xf numFmtId="204" fontId="0" fillId="0" borderId="3" xfId="22" applyNumberFormat="1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16" xfId="22" applyFont="1" applyBorder="1" applyAlignment="1">
      <alignment horizontal="center"/>
      <protection/>
    </xf>
    <xf numFmtId="0" fontId="0" fillId="0" borderId="12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1" fontId="0" fillId="0" borderId="6" xfId="22" applyNumberFormat="1" applyFont="1" applyBorder="1" applyAlignment="1">
      <alignment horizontal="center"/>
      <protection/>
    </xf>
    <xf numFmtId="1" fontId="0" fillId="0" borderId="3" xfId="22" applyNumberFormat="1" applyFont="1" applyBorder="1" applyAlignment="1">
      <alignment horizontal="center"/>
      <protection/>
    </xf>
    <xf numFmtId="201" fontId="5" fillId="0" borderId="24" xfId="19" applyNumberFormat="1" applyFont="1" applyBorder="1" applyAlignment="1">
      <alignment horizontal="right"/>
      <protection/>
    </xf>
    <xf numFmtId="201" fontId="5" fillId="0" borderId="22" xfId="19" applyNumberFormat="1" applyFont="1" applyBorder="1" applyAlignment="1">
      <alignment horizontal="right"/>
      <protection/>
    </xf>
    <xf numFmtId="201" fontId="5" fillId="0" borderId="3" xfId="19" applyNumberFormat="1" applyFont="1" applyBorder="1" applyAlignment="1">
      <alignment horizontal="right"/>
      <protection/>
    </xf>
    <xf numFmtId="201" fontId="5" fillId="0" borderId="12" xfId="19" applyNumberFormat="1" applyFont="1" applyBorder="1" applyAlignment="1">
      <alignment horizontal="right"/>
      <protection/>
    </xf>
    <xf numFmtId="201" fontId="5" fillId="0" borderId="24" xfId="19" applyNumberFormat="1" applyFont="1" applyFill="1" applyBorder="1" applyAlignment="1">
      <alignment horizontal="right"/>
      <protection/>
    </xf>
    <xf numFmtId="201" fontId="5" fillId="0" borderId="3" xfId="19" applyNumberFormat="1" applyFont="1" applyFill="1" applyBorder="1" applyAlignment="1">
      <alignment horizontal="right"/>
      <protection/>
    </xf>
    <xf numFmtId="207" fontId="5" fillId="0" borderId="3" xfId="19" applyNumberFormat="1" applyFont="1" applyFill="1" applyBorder="1" applyAlignment="1">
      <alignment horizontal="right"/>
      <protection/>
    </xf>
    <xf numFmtId="201" fontId="5" fillId="0" borderId="9" xfId="19" applyNumberFormat="1" applyFont="1" applyFill="1" applyBorder="1" applyAlignment="1">
      <alignment horizontal="right"/>
      <protection/>
    </xf>
    <xf numFmtId="207" fontId="5" fillId="0" borderId="12" xfId="19" applyNumberFormat="1" applyFont="1" applyFill="1" applyBorder="1" applyAlignment="1">
      <alignment horizontal="right"/>
      <protection/>
    </xf>
    <xf numFmtId="201" fontId="5" fillId="0" borderId="12" xfId="19" applyNumberFormat="1" applyFont="1" applyFill="1" applyBorder="1" applyAlignment="1">
      <alignment horizontal="right"/>
      <protection/>
    </xf>
    <xf numFmtId="0" fontId="0" fillId="0" borderId="0" xfId="22" applyFont="1">
      <alignment/>
      <protection/>
    </xf>
    <xf numFmtId="0" fontId="6" fillId="3" borderId="0" xfId="0" applyNumberFormat="1" applyFont="1" applyFill="1" applyBorder="1" applyAlignment="1" applyProtection="1">
      <alignment/>
      <protection locked="0"/>
    </xf>
    <xf numFmtId="204" fontId="4" fillId="0" borderId="0" xfId="19" applyNumberFormat="1">
      <alignment/>
      <protection/>
    </xf>
    <xf numFmtId="0" fontId="5" fillId="0" borderId="0" xfId="21" applyFont="1">
      <alignment/>
      <protection/>
    </xf>
    <xf numFmtId="201" fontId="5" fillId="0" borderId="6" xfId="19" applyNumberFormat="1" applyFont="1" applyBorder="1" applyAlignment="1">
      <alignment horizontal="right"/>
      <protection/>
    </xf>
    <xf numFmtId="0" fontId="5" fillId="0" borderId="12" xfId="19" applyNumberFormat="1" applyFont="1" applyFill="1" applyBorder="1" applyAlignment="1">
      <alignment horizontal="right"/>
      <protection/>
    </xf>
    <xf numFmtId="199" fontId="5" fillId="0" borderId="2" xfId="19" applyNumberFormat="1" applyFont="1" applyBorder="1" applyAlignment="1">
      <alignment horizontal="right"/>
      <protection/>
    </xf>
    <xf numFmtId="199" fontId="5" fillId="0" borderId="21" xfId="19" applyNumberFormat="1" applyFont="1" applyFill="1" applyBorder="1" applyAlignment="1">
      <alignment horizontal="right"/>
      <protection/>
    </xf>
    <xf numFmtId="0" fontId="7" fillId="0" borderId="0" xfId="20" applyFont="1" applyBorder="1" applyAlignment="1">
      <alignment horizontal="center" vertical="center"/>
      <protection/>
    </xf>
    <xf numFmtId="0" fontId="4" fillId="0" borderId="0" xfId="22" applyBorder="1">
      <alignment/>
      <protection/>
    </xf>
    <xf numFmtId="0" fontId="4" fillId="0" borderId="0" xfId="21" applyBorder="1">
      <alignment/>
      <protection/>
    </xf>
    <xf numFmtId="0" fontId="4" fillId="0" borderId="0" xfId="19" applyBorder="1">
      <alignment/>
      <protection/>
    </xf>
    <xf numFmtId="0" fontId="0" fillId="0" borderId="24" xfId="20" applyFont="1" applyBorder="1" applyAlignment="1">
      <alignment horizontal="center" vertical="center" wrapText="1"/>
      <protection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7" fillId="0" borderId="0" xfId="20" applyFont="1" applyBorder="1" applyAlignment="1">
      <alignment horizontal="center" vertical="center" wrapText="1"/>
      <protection/>
    </xf>
    <xf numFmtId="0" fontId="0" fillId="2" borderId="0" xfId="19" applyFont="1" applyFill="1" applyAlignment="1">
      <alignment horizontal="left" indent="2"/>
      <protection/>
    </xf>
    <xf numFmtId="0" fontId="9" fillId="3" borderId="0" xfId="0" applyNumberFormat="1" applyFont="1" applyFill="1" applyBorder="1" applyAlignment="1" applyProtection="1">
      <alignment horizontal="left"/>
      <protection locked="0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0" fontId="10" fillId="3" borderId="0" xfId="0" applyNumberFormat="1" applyFont="1" applyFill="1" applyBorder="1" applyAlignment="1" applyProtection="1">
      <alignment horizontal="left" indent="2"/>
      <protection locked="0"/>
    </xf>
    <xf numFmtId="0" fontId="10" fillId="3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center" vertical="center" wrapText="1"/>
    </xf>
    <xf numFmtId="0" fontId="11" fillId="0" borderId="0" xfId="19" applyFont="1" applyBorder="1" applyAlignment="1">
      <alignment horizontal="center" vertical="center" wrapText="1"/>
      <protection/>
    </xf>
    <xf numFmtId="199" fontId="5" fillId="0" borderId="25" xfId="19" applyNumberFormat="1" applyFont="1" applyBorder="1" applyAlignment="1">
      <alignment horizontal="right"/>
      <protection/>
    </xf>
    <xf numFmtId="199" fontId="5" fillId="0" borderId="26" xfId="19" applyNumberFormat="1" applyFont="1" applyBorder="1" applyAlignment="1">
      <alignment horizontal="right"/>
      <protection/>
    </xf>
    <xf numFmtId="198" fontId="0" fillId="0" borderId="32" xfId="19" applyNumberFormat="1" applyFont="1" applyBorder="1" applyAlignment="1">
      <alignment horizontal="left"/>
      <protection/>
    </xf>
    <xf numFmtId="198" fontId="0" fillId="0" borderId="12" xfId="19" applyNumberFormat="1" applyFont="1" applyBorder="1" applyAlignment="1">
      <alignment horizontal="left"/>
      <protection/>
    </xf>
    <xf numFmtId="201" fontId="5" fillId="0" borderId="18" xfId="19" applyNumberFormat="1" applyFont="1" applyBorder="1" applyAlignment="1">
      <alignment horizontal="right"/>
      <protection/>
    </xf>
    <xf numFmtId="201" fontId="5" fillId="0" borderId="18" xfId="19" applyNumberFormat="1" applyFont="1" applyFill="1" applyBorder="1" applyAlignment="1">
      <alignment horizontal="right"/>
      <protection/>
    </xf>
    <xf numFmtId="0" fontId="7" fillId="0" borderId="0" xfId="19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22" applyFont="1" applyBorder="1" applyAlignment="1">
      <alignment horizontal="center" vertical="center" wrapText="1"/>
      <protection/>
    </xf>
    <xf numFmtId="0" fontId="0" fillId="0" borderId="1" xfId="19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4" xfId="19" applyFont="1" applyBorder="1" applyAlignment="1">
      <alignment horizontal="left" vertical="center" wrapText="1"/>
      <protection/>
    </xf>
    <xf numFmtId="0" fontId="0" fillId="0" borderId="29" xfId="19" applyFont="1" applyBorder="1" applyAlignment="1">
      <alignment horizontal="left" vertical="center" wrapText="1"/>
      <protection/>
    </xf>
    <xf numFmtId="0" fontId="0" fillId="0" borderId="34" xfId="19" applyFont="1" applyBorder="1" applyAlignment="1">
      <alignment horizontal="left" vertical="center" wrapText="1"/>
      <protection/>
    </xf>
    <xf numFmtId="0" fontId="0" fillId="0" borderId="15" xfId="21" applyFont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" xfId="21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7" xfId="21" applyFont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0" fillId="0" borderId="21" xfId="21" applyFont="1" applyBorder="1" applyAlignment="1">
      <alignment horizontal="center" vertical="center" wrapText="1"/>
      <protection/>
    </xf>
    <xf numFmtId="0" fontId="0" fillId="0" borderId="13" xfId="21" applyFont="1" applyBorder="1" applyAlignment="1">
      <alignment horizontal="center" vertical="center" wrapText="1"/>
      <protection/>
    </xf>
    <xf numFmtId="0" fontId="7" fillId="0" borderId="38" xfId="19" applyFont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14" xfId="19" applyFont="1" applyBorder="1" applyAlignment="1">
      <alignment horizontal="center" vertical="center" wrapText="1"/>
      <protection/>
    </xf>
    <xf numFmtId="0" fontId="0" fillId="0" borderId="29" xfId="19" applyFont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24" xfId="22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03" fontId="0" fillId="0" borderId="39" xfId="22" applyNumberFormat="1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40" xfId="22" applyFont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203" fontId="0" fillId="0" borderId="43" xfId="22" applyNumberFormat="1" applyFont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203" fontId="0" fillId="0" borderId="45" xfId="22" applyNumberFormat="1" applyFont="1" applyBorder="1" applyAlignment="1">
      <alignment horizontal="center" vertical="center" wrapText="1"/>
      <protection/>
    </xf>
    <xf numFmtId="0" fontId="0" fillId="0" borderId="21" xfId="22" applyFont="1" applyBorder="1" applyAlignment="1">
      <alignment horizontal="center" vertical="center" wrapText="1"/>
      <protection/>
    </xf>
    <xf numFmtId="0" fontId="4" fillId="0" borderId="30" xfId="22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7" fillId="0" borderId="0" xfId="20" applyFont="1" applyBorder="1" applyAlignment="1">
      <alignment horizontal="center" vertical="center" wrapText="1"/>
      <protection/>
    </xf>
    <xf numFmtId="0" fontId="7" fillId="0" borderId="38" xfId="20" applyFont="1" applyBorder="1" applyAlignment="1">
      <alignment horizontal="center" vertical="center" wrapText="1"/>
      <protection/>
    </xf>
    <xf numFmtId="0" fontId="8" fillId="0" borderId="38" xfId="22" applyFont="1" applyBorder="1" applyAlignment="1">
      <alignment horizontal="center" vertical="center" wrapText="1"/>
      <protection/>
    </xf>
    <xf numFmtId="0" fontId="0" fillId="0" borderId="19" xfId="21" applyFont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1.1" xfId="19"/>
    <cellStyle name="Normal_1.2" xfId="20"/>
    <cellStyle name="Normal_1.4" xfId="21"/>
    <cellStyle name="Normal_1.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22"/>
  <sheetViews>
    <sheetView tabSelected="1" zoomScale="85" zoomScaleNormal="85" workbookViewId="0" topLeftCell="A1">
      <selection activeCell="A3" sqref="A3"/>
    </sheetView>
  </sheetViews>
  <sheetFormatPr defaultColWidth="9.140625" defaultRowHeight="12.75"/>
  <cols>
    <col min="1" max="1" width="17.7109375" style="0" customWidth="1"/>
    <col min="2" max="2" width="7.8515625" style="0" customWidth="1"/>
    <col min="3" max="3" width="14.28125" style="0" customWidth="1"/>
    <col min="4" max="4" width="13.28125" style="0" customWidth="1"/>
    <col min="5" max="5" width="13.7109375" style="0" customWidth="1"/>
    <col min="6" max="8" width="13.28125" style="0" customWidth="1"/>
    <col min="9" max="13" width="14.28125" style="0" customWidth="1"/>
  </cols>
  <sheetData>
    <row r="1" spans="1:13" s="96" customFormat="1" ht="30" customHeight="1">
      <c r="A1" s="116" t="s">
        <v>90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s="96" customFormat="1" ht="30" customHeight="1" thickBot="1">
      <c r="A2" s="135" t="s">
        <v>89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s="2" customFormat="1" ht="90" customHeight="1">
      <c r="A3" s="3" t="s">
        <v>63</v>
      </c>
      <c r="B3" s="11" t="s">
        <v>64</v>
      </c>
      <c r="C3" s="119" t="s">
        <v>34</v>
      </c>
      <c r="D3" s="120"/>
      <c r="E3" s="120"/>
      <c r="F3" s="120"/>
      <c r="G3" s="120"/>
      <c r="H3" s="121"/>
      <c r="I3" s="4" t="s">
        <v>35</v>
      </c>
      <c r="J3" s="5" t="s">
        <v>45</v>
      </c>
      <c r="K3" s="5" t="s">
        <v>36</v>
      </c>
      <c r="L3" s="5" t="s">
        <v>37</v>
      </c>
      <c r="M3" s="5" t="s">
        <v>38</v>
      </c>
    </row>
    <row r="4" spans="1:13" s="2" customFormat="1" ht="25.5">
      <c r="A4" s="18" t="s">
        <v>65</v>
      </c>
      <c r="B4" s="12"/>
      <c r="C4" s="10" t="s">
        <v>39</v>
      </c>
      <c r="D4" s="6" t="s">
        <v>40</v>
      </c>
      <c r="E4" s="6" t="s">
        <v>33</v>
      </c>
      <c r="F4" s="6" t="s">
        <v>79</v>
      </c>
      <c r="G4" s="6" t="s">
        <v>80</v>
      </c>
      <c r="H4" s="6" t="s">
        <v>81</v>
      </c>
      <c r="I4" s="7" t="s">
        <v>82</v>
      </c>
      <c r="J4" s="8"/>
      <c r="K4" s="19"/>
      <c r="L4" s="9"/>
      <c r="M4" s="19"/>
    </row>
    <row r="5" spans="1:13" s="2" customFormat="1" ht="13.5" thickBot="1">
      <c r="A5" s="13">
        <v>1</v>
      </c>
      <c r="B5" s="14">
        <v>2</v>
      </c>
      <c r="C5" s="15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 t="s">
        <v>0</v>
      </c>
      <c r="J5" s="17">
        <v>10</v>
      </c>
      <c r="K5" s="17" t="s">
        <v>1</v>
      </c>
      <c r="L5" s="17">
        <v>12</v>
      </c>
      <c r="M5" s="17" t="s">
        <v>83</v>
      </c>
    </row>
    <row r="6" spans="1:13" s="2" customFormat="1" ht="13.5" customHeight="1">
      <c r="A6" s="20">
        <v>1995</v>
      </c>
      <c r="B6" s="21">
        <v>1995</v>
      </c>
      <c r="C6" s="25">
        <v>204.2</v>
      </c>
      <c r="D6" s="114">
        <v>626.2</v>
      </c>
      <c r="E6" s="25">
        <v>388.3</v>
      </c>
      <c r="F6" s="25">
        <v>1306.7</v>
      </c>
      <c r="G6" s="25">
        <v>932.3</v>
      </c>
      <c r="H6" s="25">
        <v>1001.4</v>
      </c>
      <c r="I6" s="25">
        <v>4459.1</v>
      </c>
      <c r="J6" s="25">
        <v>0</v>
      </c>
      <c r="K6" s="25">
        <v>4459.1</v>
      </c>
      <c r="L6" s="25">
        <v>337.4</v>
      </c>
      <c r="M6" s="25">
        <v>4796.5</v>
      </c>
    </row>
    <row r="7" spans="1:13" s="2" customFormat="1" ht="13.5" customHeight="1">
      <c r="A7" s="22" t="s">
        <v>41</v>
      </c>
      <c r="B7" s="23"/>
      <c r="C7" s="26">
        <v>50.456</v>
      </c>
      <c r="D7" s="77">
        <v>156.57</v>
      </c>
      <c r="E7" s="77">
        <v>96.066</v>
      </c>
      <c r="F7" s="77">
        <v>318.06</v>
      </c>
      <c r="G7" s="77">
        <v>229.82</v>
      </c>
      <c r="H7" s="77">
        <v>247.65</v>
      </c>
      <c r="I7" s="77">
        <v>1098.6</v>
      </c>
      <c r="J7" s="77">
        <v>0</v>
      </c>
      <c r="K7" s="77">
        <v>1098.6</v>
      </c>
      <c r="L7" s="77">
        <v>84.4</v>
      </c>
      <c r="M7" s="77">
        <v>1183</v>
      </c>
    </row>
    <row r="8" spans="1:13" s="2" customFormat="1" ht="13.5" customHeight="1">
      <c r="A8" s="22" t="s">
        <v>42</v>
      </c>
      <c r="B8" s="23"/>
      <c r="C8" s="26">
        <v>50.89</v>
      </c>
      <c r="D8" s="77">
        <v>155.94</v>
      </c>
      <c r="E8" s="77">
        <v>96.987</v>
      </c>
      <c r="F8" s="77">
        <v>334.21</v>
      </c>
      <c r="G8" s="77">
        <v>231.75</v>
      </c>
      <c r="H8" s="77">
        <v>249.38</v>
      </c>
      <c r="I8" s="77">
        <v>1119.2</v>
      </c>
      <c r="J8" s="77">
        <v>0</v>
      </c>
      <c r="K8" s="77">
        <v>1119.2</v>
      </c>
      <c r="L8" s="77">
        <v>84.1</v>
      </c>
      <c r="M8" s="77">
        <v>1203.3</v>
      </c>
    </row>
    <row r="9" spans="1:13" s="2" customFormat="1" ht="13.5" customHeight="1">
      <c r="A9" s="22" t="s">
        <v>43</v>
      </c>
      <c r="B9" s="23"/>
      <c r="C9" s="26">
        <v>51.241</v>
      </c>
      <c r="D9" s="77">
        <v>156.11</v>
      </c>
      <c r="E9" s="77">
        <v>97.509</v>
      </c>
      <c r="F9" s="77">
        <v>329.67</v>
      </c>
      <c r="G9" s="77">
        <v>234.37</v>
      </c>
      <c r="H9" s="77">
        <v>251.15</v>
      </c>
      <c r="I9" s="77">
        <v>1120</v>
      </c>
      <c r="J9" s="77">
        <v>0</v>
      </c>
      <c r="K9" s="77">
        <v>1120</v>
      </c>
      <c r="L9" s="77">
        <v>84.3</v>
      </c>
      <c r="M9" s="77">
        <v>1204.3</v>
      </c>
    </row>
    <row r="10" spans="1:13" s="2" customFormat="1" ht="13.5" customHeight="1" thickBot="1">
      <c r="A10" s="22" t="s">
        <v>44</v>
      </c>
      <c r="B10" s="33"/>
      <c r="C10" s="27">
        <v>51.613</v>
      </c>
      <c r="D10" s="78">
        <v>157.57</v>
      </c>
      <c r="E10" s="78">
        <v>97.738</v>
      </c>
      <c r="F10" s="78">
        <v>324.76</v>
      </c>
      <c r="G10" s="78">
        <v>236.36</v>
      </c>
      <c r="H10" s="78">
        <v>253.23</v>
      </c>
      <c r="I10" s="77">
        <v>1121.3</v>
      </c>
      <c r="J10" s="78">
        <v>0</v>
      </c>
      <c r="K10" s="77">
        <v>1121.3</v>
      </c>
      <c r="L10" s="78">
        <v>84.6</v>
      </c>
      <c r="M10" s="77">
        <v>1205.9</v>
      </c>
    </row>
    <row r="11" spans="1:13" s="2" customFormat="1" ht="13.5" customHeight="1">
      <c r="A11" s="20">
        <v>1996</v>
      </c>
      <c r="B11" s="29">
        <v>1996</v>
      </c>
      <c r="C11" s="25">
        <v>200.8</v>
      </c>
      <c r="D11" s="114">
        <v>618.2</v>
      </c>
      <c r="E11" s="25">
        <v>386.9</v>
      </c>
      <c r="F11" s="25">
        <v>1314.5</v>
      </c>
      <c r="G11" s="25">
        <v>981.9</v>
      </c>
      <c r="H11" s="25">
        <v>1035</v>
      </c>
      <c r="I11" s="25">
        <v>4537.3</v>
      </c>
      <c r="J11" s="25">
        <v>0</v>
      </c>
      <c r="K11" s="25">
        <v>4537.3</v>
      </c>
      <c r="L11" s="25">
        <v>347.9</v>
      </c>
      <c r="M11" s="25">
        <v>4885.2</v>
      </c>
    </row>
    <row r="12" spans="1:13" s="2" customFormat="1" ht="13.5" customHeight="1">
      <c r="A12" s="22" t="s">
        <v>41</v>
      </c>
      <c r="B12" s="23"/>
      <c r="C12" s="26">
        <v>51.636</v>
      </c>
      <c r="D12" s="77">
        <v>156.05</v>
      </c>
      <c r="E12" s="77">
        <v>97.482</v>
      </c>
      <c r="F12" s="77">
        <v>333.58</v>
      </c>
      <c r="G12" s="77">
        <v>240.82</v>
      </c>
      <c r="H12" s="77">
        <v>255.57</v>
      </c>
      <c r="I12" s="77">
        <v>1135.1</v>
      </c>
      <c r="J12" s="77">
        <v>0</v>
      </c>
      <c r="K12" s="77">
        <v>1135.1</v>
      </c>
      <c r="L12" s="77">
        <v>87</v>
      </c>
      <c r="M12" s="77">
        <v>1222.1</v>
      </c>
    </row>
    <row r="13" spans="1:13" s="2" customFormat="1" ht="13.5" customHeight="1">
      <c r="A13" s="22" t="s">
        <v>42</v>
      </c>
      <c r="B13" s="23"/>
      <c r="C13" s="26">
        <v>51.631</v>
      </c>
      <c r="D13" s="77">
        <v>154.75</v>
      </c>
      <c r="E13" s="77">
        <v>96.827</v>
      </c>
      <c r="F13" s="77">
        <v>325.81</v>
      </c>
      <c r="G13" s="77">
        <v>243.21</v>
      </c>
      <c r="H13" s="77">
        <v>257.72</v>
      </c>
      <c r="I13" s="77">
        <v>1129.9</v>
      </c>
      <c r="J13" s="77">
        <v>0</v>
      </c>
      <c r="K13" s="77">
        <v>1129.9</v>
      </c>
      <c r="L13" s="77">
        <v>86.6</v>
      </c>
      <c r="M13" s="77">
        <v>1216.5</v>
      </c>
    </row>
    <row r="14" spans="1:13" s="2" customFormat="1" ht="13.5" customHeight="1">
      <c r="A14" s="22" t="s">
        <v>43</v>
      </c>
      <c r="B14" s="23"/>
      <c r="C14" s="26">
        <v>49.945</v>
      </c>
      <c r="D14" s="77">
        <v>153.63</v>
      </c>
      <c r="E14" s="77">
        <v>96.524</v>
      </c>
      <c r="F14" s="77">
        <v>325.07</v>
      </c>
      <c r="G14" s="77">
        <v>247.05</v>
      </c>
      <c r="H14" s="77">
        <v>259.86</v>
      </c>
      <c r="I14" s="77">
        <v>1132.1</v>
      </c>
      <c r="J14" s="77">
        <v>0</v>
      </c>
      <c r="K14" s="77">
        <v>1132.1</v>
      </c>
      <c r="L14" s="77">
        <v>86.9</v>
      </c>
      <c r="M14" s="77">
        <v>1219</v>
      </c>
    </row>
    <row r="15" spans="1:13" s="2" customFormat="1" ht="13.5" customHeight="1" thickBot="1">
      <c r="A15" s="22" t="s">
        <v>44</v>
      </c>
      <c r="B15" s="33"/>
      <c r="C15" s="27">
        <v>47.588</v>
      </c>
      <c r="D15" s="78">
        <v>153.77</v>
      </c>
      <c r="E15" s="78">
        <v>96.067</v>
      </c>
      <c r="F15" s="78">
        <v>330.04</v>
      </c>
      <c r="G15" s="78">
        <v>250.82</v>
      </c>
      <c r="H15" s="78">
        <v>261.86</v>
      </c>
      <c r="I15" s="77">
        <v>1140.1</v>
      </c>
      <c r="J15" s="78">
        <v>0</v>
      </c>
      <c r="K15" s="77">
        <v>1140.1</v>
      </c>
      <c r="L15" s="78">
        <v>87.4</v>
      </c>
      <c r="M15" s="77">
        <v>1227.5</v>
      </c>
    </row>
    <row r="16" spans="1:13" s="2" customFormat="1" ht="13.5" customHeight="1">
      <c r="A16" s="20">
        <v>1997</v>
      </c>
      <c r="B16" s="29">
        <v>1997</v>
      </c>
      <c r="C16" s="25">
        <v>174</v>
      </c>
      <c r="D16" s="114">
        <v>621</v>
      </c>
      <c r="E16" s="25">
        <v>375.2</v>
      </c>
      <c r="F16" s="25">
        <v>1356.8</v>
      </c>
      <c r="G16" s="25">
        <v>1040.6</v>
      </c>
      <c r="H16" s="25">
        <v>1071.9</v>
      </c>
      <c r="I16" s="25">
        <v>4639.5</v>
      </c>
      <c r="J16" s="25">
        <v>0</v>
      </c>
      <c r="K16" s="25">
        <v>4639.5</v>
      </c>
      <c r="L16" s="25">
        <v>360.5</v>
      </c>
      <c r="M16" s="25">
        <v>5000</v>
      </c>
    </row>
    <row r="17" spans="1:13" s="2" customFormat="1" ht="13.5" customHeight="1">
      <c r="A17" s="22" t="s">
        <v>41</v>
      </c>
      <c r="B17" s="23"/>
      <c r="C17" s="26">
        <v>45.528</v>
      </c>
      <c r="D17" s="77">
        <v>154.97</v>
      </c>
      <c r="E17" s="77">
        <v>95.159</v>
      </c>
      <c r="F17" s="77">
        <v>334.07</v>
      </c>
      <c r="G17" s="77">
        <v>254.56</v>
      </c>
      <c r="H17" s="77">
        <v>264.39</v>
      </c>
      <c r="I17" s="77">
        <v>1148.7</v>
      </c>
      <c r="J17" s="77">
        <v>0</v>
      </c>
      <c r="K17" s="77">
        <v>1148.7</v>
      </c>
      <c r="L17" s="77">
        <v>89.3</v>
      </c>
      <c r="M17" s="77">
        <v>1238</v>
      </c>
    </row>
    <row r="18" spans="1:13" s="2" customFormat="1" ht="13.5" customHeight="1">
      <c r="A18" s="22" t="s">
        <v>42</v>
      </c>
      <c r="B18" s="23"/>
      <c r="C18" s="26">
        <v>31.674</v>
      </c>
      <c r="D18" s="77">
        <v>155.18</v>
      </c>
      <c r="E18" s="77">
        <v>94.102</v>
      </c>
      <c r="F18" s="77">
        <v>332.4</v>
      </c>
      <c r="G18" s="77">
        <v>258.16</v>
      </c>
      <c r="H18" s="77">
        <v>266.62</v>
      </c>
      <c r="I18" s="77">
        <v>1138.1</v>
      </c>
      <c r="J18" s="77">
        <v>0</v>
      </c>
      <c r="K18" s="77">
        <v>1138.1</v>
      </c>
      <c r="L18" s="77">
        <v>88.4</v>
      </c>
      <c r="M18" s="77">
        <v>1226.5</v>
      </c>
    </row>
    <row r="19" spans="1:13" s="2" customFormat="1" ht="13.5" customHeight="1">
      <c r="A19" s="22" t="s">
        <v>43</v>
      </c>
      <c r="B19" s="23"/>
      <c r="C19" s="26">
        <v>53.579</v>
      </c>
      <c r="D19" s="77">
        <v>154.76</v>
      </c>
      <c r="E19" s="77">
        <v>93.112</v>
      </c>
      <c r="F19" s="77">
        <v>342.09</v>
      </c>
      <c r="G19" s="77">
        <v>261.63</v>
      </c>
      <c r="H19" s="77">
        <v>269.11</v>
      </c>
      <c r="I19" s="77">
        <v>1174.3</v>
      </c>
      <c r="J19" s="77">
        <v>0</v>
      </c>
      <c r="K19" s="77">
        <v>1174.3</v>
      </c>
      <c r="L19" s="77">
        <v>91.3</v>
      </c>
      <c r="M19" s="77">
        <v>1265.6</v>
      </c>
    </row>
    <row r="20" spans="1:13" s="2" customFormat="1" ht="13.5" customHeight="1" thickBot="1">
      <c r="A20" s="22" t="s">
        <v>44</v>
      </c>
      <c r="B20" s="33"/>
      <c r="C20" s="27">
        <v>43.219</v>
      </c>
      <c r="D20" s="78">
        <v>156.09</v>
      </c>
      <c r="E20" s="78">
        <v>92.827</v>
      </c>
      <c r="F20" s="78">
        <v>348.24</v>
      </c>
      <c r="G20" s="78">
        <v>266.25</v>
      </c>
      <c r="H20" s="78">
        <v>271.79</v>
      </c>
      <c r="I20" s="77">
        <v>1178.4</v>
      </c>
      <c r="J20" s="78">
        <v>0</v>
      </c>
      <c r="K20" s="77">
        <v>1178.4</v>
      </c>
      <c r="L20" s="78">
        <v>91.5</v>
      </c>
      <c r="M20" s="77">
        <v>1269.9</v>
      </c>
    </row>
    <row r="21" spans="1:13" s="2" customFormat="1" ht="13.5" customHeight="1">
      <c r="A21" s="20">
        <v>1998</v>
      </c>
      <c r="B21" s="29">
        <v>1998</v>
      </c>
      <c r="C21" s="25">
        <v>185.9</v>
      </c>
      <c r="D21" s="114">
        <v>637</v>
      </c>
      <c r="E21" s="25">
        <v>374.9</v>
      </c>
      <c r="F21" s="25">
        <v>1448.5</v>
      </c>
      <c r="G21" s="25">
        <v>1112.5</v>
      </c>
      <c r="H21" s="25">
        <v>1110.4</v>
      </c>
      <c r="I21" s="25">
        <v>4869.2</v>
      </c>
      <c r="J21" s="25">
        <v>0</v>
      </c>
      <c r="K21" s="25">
        <v>4869.2</v>
      </c>
      <c r="L21" s="25">
        <v>382.8</v>
      </c>
      <c r="M21" s="25">
        <v>5252</v>
      </c>
    </row>
    <row r="22" spans="1:13" s="2" customFormat="1" ht="13.5" customHeight="1">
      <c r="A22" s="22" t="s">
        <v>41</v>
      </c>
      <c r="B22" s="23"/>
      <c r="C22" s="26">
        <v>44.687</v>
      </c>
      <c r="D22" s="77">
        <v>156.94</v>
      </c>
      <c r="E22" s="77">
        <v>93.342</v>
      </c>
      <c r="F22" s="77">
        <v>354.56</v>
      </c>
      <c r="G22" s="77">
        <v>271.75</v>
      </c>
      <c r="H22" s="77">
        <v>273.58</v>
      </c>
      <c r="I22" s="77">
        <v>1194.9</v>
      </c>
      <c r="J22" s="77">
        <v>0</v>
      </c>
      <c r="K22" s="77">
        <v>1194.9</v>
      </c>
      <c r="L22" s="77">
        <v>94.1</v>
      </c>
      <c r="M22" s="77">
        <v>1289</v>
      </c>
    </row>
    <row r="23" spans="1:13" s="2" customFormat="1" ht="13.5" customHeight="1">
      <c r="A23" s="22" t="s">
        <v>42</v>
      </c>
      <c r="B23" s="23"/>
      <c r="C23" s="26">
        <v>45.695</v>
      </c>
      <c r="D23" s="77">
        <v>159.1</v>
      </c>
      <c r="E23" s="77">
        <v>93.867</v>
      </c>
      <c r="F23" s="77">
        <v>355.63</v>
      </c>
      <c r="G23" s="77">
        <v>275.89</v>
      </c>
      <c r="H23" s="77">
        <v>276.36</v>
      </c>
      <c r="I23" s="77">
        <v>1206.5</v>
      </c>
      <c r="J23" s="77">
        <v>0</v>
      </c>
      <c r="K23" s="77">
        <v>1206.5</v>
      </c>
      <c r="L23" s="77">
        <v>94.8</v>
      </c>
      <c r="M23" s="77">
        <v>1301.3</v>
      </c>
    </row>
    <row r="24" spans="1:13" s="2" customFormat="1" ht="13.5" customHeight="1">
      <c r="A24" s="22" t="s">
        <v>43</v>
      </c>
      <c r="B24" s="23"/>
      <c r="C24" s="26">
        <v>47.25</v>
      </c>
      <c r="D24" s="77">
        <v>160.68</v>
      </c>
      <c r="E24" s="77">
        <v>94.059</v>
      </c>
      <c r="F24" s="77">
        <v>369.64</v>
      </c>
      <c r="G24" s="77">
        <v>279.75</v>
      </c>
      <c r="H24" s="77">
        <v>278.99</v>
      </c>
      <c r="I24" s="77">
        <v>1230.4</v>
      </c>
      <c r="J24" s="77">
        <v>0</v>
      </c>
      <c r="K24" s="77">
        <v>1230.4</v>
      </c>
      <c r="L24" s="77">
        <v>96.7</v>
      </c>
      <c r="M24" s="77">
        <v>1327.1</v>
      </c>
    </row>
    <row r="25" spans="1:13" s="2" customFormat="1" ht="13.5" customHeight="1" thickBot="1">
      <c r="A25" s="22" t="s">
        <v>44</v>
      </c>
      <c r="B25" s="33"/>
      <c r="C25" s="27">
        <v>48.268</v>
      </c>
      <c r="D25" s="78">
        <v>160.28</v>
      </c>
      <c r="E25" s="78">
        <v>93.632</v>
      </c>
      <c r="F25" s="78">
        <v>368.67</v>
      </c>
      <c r="G25" s="78">
        <v>285.11</v>
      </c>
      <c r="H25" s="78">
        <v>281.48</v>
      </c>
      <c r="I25" s="77">
        <v>1237.4</v>
      </c>
      <c r="J25" s="78">
        <v>0</v>
      </c>
      <c r="K25" s="77">
        <v>1237.4</v>
      </c>
      <c r="L25" s="78">
        <v>97.2</v>
      </c>
      <c r="M25" s="77">
        <v>1334.6</v>
      </c>
    </row>
    <row r="26" spans="1:13" s="2" customFormat="1" ht="13.5" customHeight="1">
      <c r="A26" s="20">
        <v>1999</v>
      </c>
      <c r="B26" s="29">
        <v>1999</v>
      </c>
      <c r="C26" s="25">
        <v>206.8</v>
      </c>
      <c r="D26" s="114">
        <v>642.8</v>
      </c>
      <c r="E26" s="25">
        <v>370</v>
      </c>
      <c r="F26" s="25">
        <v>1536.6</v>
      </c>
      <c r="G26" s="25">
        <v>1193.8</v>
      </c>
      <c r="H26" s="25">
        <v>1150.6</v>
      </c>
      <c r="I26" s="25">
        <v>5100.6</v>
      </c>
      <c r="J26" s="25">
        <v>0</v>
      </c>
      <c r="K26" s="25">
        <v>5100.6</v>
      </c>
      <c r="L26" s="25">
        <v>405.9</v>
      </c>
      <c r="M26" s="25">
        <v>5506.5</v>
      </c>
    </row>
    <row r="27" spans="1:13" s="2" customFormat="1" ht="13.5" customHeight="1">
      <c r="A27" s="22" t="s">
        <v>41</v>
      </c>
      <c r="B27" s="23"/>
      <c r="C27" s="26">
        <v>48.9</v>
      </c>
      <c r="D27" s="77">
        <v>160.03</v>
      </c>
      <c r="E27" s="77">
        <v>93.295</v>
      </c>
      <c r="F27" s="77">
        <v>375.95</v>
      </c>
      <c r="G27" s="77">
        <v>290.18</v>
      </c>
      <c r="H27" s="77">
        <v>283.71</v>
      </c>
      <c r="I27" s="77">
        <v>1252.1</v>
      </c>
      <c r="J27" s="77">
        <v>0</v>
      </c>
      <c r="K27" s="77">
        <v>1252.1</v>
      </c>
      <c r="L27" s="77">
        <v>99.7</v>
      </c>
      <c r="M27" s="77">
        <v>1351.8</v>
      </c>
    </row>
    <row r="28" spans="1:13" s="2" customFormat="1" ht="13.5" customHeight="1">
      <c r="A28" s="22" t="s">
        <v>42</v>
      </c>
      <c r="B28" s="23"/>
      <c r="C28" s="26">
        <v>50.377</v>
      </c>
      <c r="D28" s="77">
        <v>160.22</v>
      </c>
      <c r="E28" s="77">
        <v>92.721</v>
      </c>
      <c r="F28" s="77">
        <v>377.51</v>
      </c>
      <c r="G28" s="77">
        <v>295.76</v>
      </c>
      <c r="H28" s="77">
        <v>286.26</v>
      </c>
      <c r="I28" s="77">
        <v>1262.8</v>
      </c>
      <c r="J28" s="77">
        <v>0</v>
      </c>
      <c r="K28" s="77">
        <v>1262.8</v>
      </c>
      <c r="L28" s="77">
        <v>100.5</v>
      </c>
      <c r="M28" s="77">
        <v>1363.3</v>
      </c>
    </row>
    <row r="29" spans="1:13" s="2" customFormat="1" ht="13.5" customHeight="1">
      <c r="A29" s="22" t="s">
        <v>43</v>
      </c>
      <c r="B29" s="23"/>
      <c r="C29" s="26">
        <v>54.511</v>
      </c>
      <c r="D29" s="77">
        <v>161.13</v>
      </c>
      <c r="E29" s="77">
        <v>92.153</v>
      </c>
      <c r="F29" s="77">
        <v>386.5</v>
      </c>
      <c r="G29" s="77">
        <v>300.87</v>
      </c>
      <c r="H29" s="77">
        <v>288.97</v>
      </c>
      <c r="I29" s="77">
        <v>1284.1</v>
      </c>
      <c r="J29" s="77">
        <v>0</v>
      </c>
      <c r="K29" s="77">
        <v>1284.1</v>
      </c>
      <c r="L29" s="77">
        <v>102.2</v>
      </c>
      <c r="M29" s="77">
        <v>1386.3</v>
      </c>
    </row>
    <row r="30" spans="1:13" s="2" customFormat="1" ht="13.5" customHeight="1" thickBot="1">
      <c r="A30" s="22" t="s">
        <v>44</v>
      </c>
      <c r="B30" s="33"/>
      <c r="C30" s="27">
        <v>53.012</v>
      </c>
      <c r="D30" s="78">
        <v>161.42</v>
      </c>
      <c r="E30" s="78">
        <v>91.831</v>
      </c>
      <c r="F30" s="78">
        <v>396.65</v>
      </c>
      <c r="G30" s="78">
        <v>306.99</v>
      </c>
      <c r="H30" s="78">
        <v>291.66</v>
      </c>
      <c r="I30" s="77">
        <v>1301.6</v>
      </c>
      <c r="J30" s="78">
        <v>0</v>
      </c>
      <c r="K30" s="77">
        <v>1301.6</v>
      </c>
      <c r="L30" s="78">
        <v>103.5</v>
      </c>
      <c r="M30" s="77">
        <v>1405.1</v>
      </c>
    </row>
    <row r="31" spans="1:13" s="2" customFormat="1" ht="13.5" customHeight="1">
      <c r="A31" s="20">
        <v>2000</v>
      </c>
      <c r="B31" s="29">
        <v>2000</v>
      </c>
      <c r="C31" s="25">
        <v>192.9</v>
      </c>
      <c r="D31" s="114">
        <v>655.8</v>
      </c>
      <c r="E31" s="25">
        <v>365.4</v>
      </c>
      <c r="F31" s="25">
        <v>1668.3</v>
      </c>
      <c r="G31" s="25">
        <v>1275.9</v>
      </c>
      <c r="H31" s="25">
        <v>1195.4</v>
      </c>
      <c r="I31" s="25">
        <v>5353.7</v>
      </c>
      <c r="J31" s="25">
        <v>0</v>
      </c>
      <c r="K31" s="25">
        <v>5353.7</v>
      </c>
      <c r="L31" s="25">
        <v>430.7</v>
      </c>
      <c r="M31" s="25">
        <v>5784.4</v>
      </c>
    </row>
    <row r="32" spans="1:13" s="2" customFormat="1" ht="13.5" customHeight="1">
      <c r="A32" s="22" t="s">
        <v>41</v>
      </c>
      <c r="B32" s="23"/>
      <c r="C32" s="26">
        <v>48.714</v>
      </c>
      <c r="D32" s="77">
        <v>164.95</v>
      </c>
      <c r="E32" s="77">
        <v>91.402</v>
      </c>
      <c r="F32" s="77">
        <v>406.87</v>
      </c>
      <c r="G32" s="77">
        <v>313.7</v>
      </c>
      <c r="H32" s="77">
        <v>295.49</v>
      </c>
      <c r="I32" s="77">
        <v>1321.1</v>
      </c>
      <c r="J32" s="77">
        <v>0</v>
      </c>
      <c r="K32" s="77">
        <v>1321.1</v>
      </c>
      <c r="L32" s="77">
        <v>106.3</v>
      </c>
      <c r="M32" s="77">
        <v>1427.4</v>
      </c>
    </row>
    <row r="33" spans="1:13" s="2" customFormat="1" ht="13.5" customHeight="1">
      <c r="A33" s="22" t="s">
        <v>42</v>
      </c>
      <c r="B33" s="23"/>
      <c r="C33" s="26">
        <v>47.081</v>
      </c>
      <c r="D33" s="77">
        <v>163.9</v>
      </c>
      <c r="E33" s="77">
        <v>91.198</v>
      </c>
      <c r="F33" s="77">
        <v>418.8</v>
      </c>
      <c r="G33" s="77">
        <v>317</v>
      </c>
      <c r="H33" s="77">
        <v>297.86</v>
      </c>
      <c r="I33" s="77">
        <v>1335.8</v>
      </c>
      <c r="J33" s="77">
        <v>0</v>
      </c>
      <c r="K33" s="77">
        <v>1335.8</v>
      </c>
      <c r="L33" s="77">
        <v>107.5</v>
      </c>
      <c r="M33" s="77">
        <v>1443.3</v>
      </c>
    </row>
    <row r="34" spans="1:13" s="2" customFormat="1" ht="13.5" customHeight="1">
      <c r="A34" s="22" t="s">
        <v>43</v>
      </c>
      <c r="B34" s="23"/>
      <c r="C34" s="26">
        <v>48.254</v>
      </c>
      <c r="D34" s="77">
        <v>164.36</v>
      </c>
      <c r="E34" s="77">
        <v>91.114</v>
      </c>
      <c r="F34" s="77">
        <v>415.05</v>
      </c>
      <c r="G34" s="77">
        <v>320.89</v>
      </c>
      <c r="H34" s="77">
        <v>300.07</v>
      </c>
      <c r="I34" s="77">
        <v>1339.7</v>
      </c>
      <c r="J34" s="77">
        <v>0</v>
      </c>
      <c r="K34" s="77">
        <v>1339.7</v>
      </c>
      <c r="L34" s="77">
        <v>107.8</v>
      </c>
      <c r="M34" s="77">
        <v>1447.5</v>
      </c>
    </row>
    <row r="35" spans="1:13" s="2" customFormat="1" ht="13.5" customHeight="1" thickBot="1">
      <c r="A35" s="22" t="s">
        <v>44</v>
      </c>
      <c r="B35" s="33"/>
      <c r="C35" s="27">
        <v>48.852</v>
      </c>
      <c r="D35" s="78">
        <v>162.59</v>
      </c>
      <c r="E35" s="78">
        <v>91.686</v>
      </c>
      <c r="F35" s="78">
        <v>427.57</v>
      </c>
      <c r="G35" s="78">
        <v>324.31</v>
      </c>
      <c r="H35" s="78">
        <v>301.97</v>
      </c>
      <c r="I35" s="77">
        <v>1357</v>
      </c>
      <c r="J35" s="78">
        <v>0</v>
      </c>
      <c r="K35" s="77">
        <v>1357</v>
      </c>
      <c r="L35" s="78">
        <v>109.1</v>
      </c>
      <c r="M35" s="77">
        <v>1466.1</v>
      </c>
    </row>
    <row r="36" spans="1:13" s="2" customFormat="1" ht="13.5" customHeight="1">
      <c r="A36" s="20">
        <v>2001</v>
      </c>
      <c r="B36" s="29">
        <v>2001</v>
      </c>
      <c r="C36" s="25">
        <v>200.4</v>
      </c>
      <c r="D36" s="114">
        <v>662.3</v>
      </c>
      <c r="E36" s="25">
        <v>379.9</v>
      </c>
      <c r="F36" s="25">
        <v>1741.3</v>
      </c>
      <c r="G36" s="25">
        <v>1358.1</v>
      </c>
      <c r="H36" s="25">
        <v>1224</v>
      </c>
      <c r="I36" s="25">
        <v>5566</v>
      </c>
      <c r="J36" s="25">
        <v>0</v>
      </c>
      <c r="K36" s="25">
        <v>5566</v>
      </c>
      <c r="L36" s="25">
        <v>448.7</v>
      </c>
      <c r="M36" s="25">
        <v>6014.7</v>
      </c>
    </row>
    <row r="37" spans="1:13" s="2" customFormat="1" ht="13.5" customHeight="1">
      <c r="A37" s="22" t="s">
        <v>41</v>
      </c>
      <c r="B37" s="24"/>
      <c r="C37" s="26">
        <v>48.546</v>
      </c>
      <c r="D37" s="77">
        <v>162.19</v>
      </c>
      <c r="E37" s="77">
        <v>92.808</v>
      </c>
      <c r="F37" s="77">
        <v>429.59</v>
      </c>
      <c r="G37" s="77">
        <v>334.17</v>
      </c>
      <c r="H37" s="77">
        <v>303.39</v>
      </c>
      <c r="I37" s="77">
        <v>1370.7</v>
      </c>
      <c r="J37" s="77">
        <v>0</v>
      </c>
      <c r="K37" s="77">
        <v>1370.7</v>
      </c>
      <c r="L37" s="77">
        <v>110.6</v>
      </c>
      <c r="M37" s="77">
        <v>1481.3</v>
      </c>
    </row>
    <row r="38" spans="1:13" s="2" customFormat="1" ht="13.5" customHeight="1">
      <c r="A38" s="22" t="s">
        <v>42</v>
      </c>
      <c r="B38" s="23"/>
      <c r="C38" s="26">
        <v>49.711</v>
      </c>
      <c r="D38" s="77">
        <v>165.17</v>
      </c>
      <c r="E38" s="77">
        <v>94.124</v>
      </c>
      <c r="F38" s="77">
        <v>435.5</v>
      </c>
      <c r="G38" s="77">
        <v>338.15</v>
      </c>
      <c r="H38" s="77">
        <v>305.08</v>
      </c>
      <c r="I38" s="77">
        <v>1387.7</v>
      </c>
      <c r="J38" s="77">
        <v>0</v>
      </c>
      <c r="K38" s="77">
        <v>1387.7</v>
      </c>
      <c r="L38" s="77">
        <v>111.9</v>
      </c>
      <c r="M38" s="77">
        <v>1499.6</v>
      </c>
    </row>
    <row r="39" spans="1:13" s="2" customFormat="1" ht="13.5" customHeight="1">
      <c r="A39" s="22" t="s">
        <v>43</v>
      </c>
      <c r="B39" s="23"/>
      <c r="C39" s="26">
        <v>50.41</v>
      </c>
      <c r="D39" s="77">
        <v>167.18</v>
      </c>
      <c r="E39" s="77">
        <v>95.82</v>
      </c>
      <c r="F39" s="77">
        <v>443.62</v>
      </c>
      <c r="G39" s="77">
        <v>342.35</v>
      </c>
      <c r="H39" s="77">
        <v>306.86</v>
      </c>
      <c r="I39" s="77">
        <v>1406.2</v>
      </c>
      <c r="J39" s="77">
        <v>0</v>
      </c>
      <c r="K39" s="77">
        <v>1406.2</v>
      </c>
      <c r="L39" s="77">
        <v>113.3</v>
      </c>
      <c r="M39" s="77">
        <v>1519.5</v>
      </c>
    </row>
    <row r="40" spans="1:13" s="2" customFormat="1" ht="13.5" customHeight="1" thickBot="1">
      <c r="A40" s="22" t="s">
        <v>44</v>
      </c>
      <c r="B40" s="33"/>
      <c r="C40" s="27">
        <v>51.733</v>
      </c>
      <c r="D40" s="78">
        <v>167.76</v>
      </c>
      <c r="E40" s="78">
        <v>97.147</v>
      </c>
      <c r="F40" s="78">
        <v>432.59</v>
      </c>
      <c r="G40" s="78">
        <v>343.43</v>
      </c>
      <c r="H40" s="78">
        <v>308.68</v>
      </c>
      <c r="I40" s="77">
        <v>1401.3</v>
      </c>
      <c r="J40" s="78">
        <v>0</v>
      </c>
      <c r="K40" s="77">
        <v>1401.3</v>
      </c>
      <c r="L40" s="78">
        <v>112.9</v>
      </c>
      <c r="M40" s="77">
        <v>1514.2</v>
      </c>
    </row>
    <row r="41" spans="1:13" ht="13.5" customHeight="1">
      <c r="A41" s="20">
        <v>2002</v>
      </c>
      <c r="B41" s="29">
        <v>2002</v>
      </c>
      <c r="C41" s="25">
        <v>212.1</v>
      </c>
      <c r="D41" s="114">
        <v>681.2</v>
      </c>
      <c r="E41" s="25">
        <v>400.8</v>
      </c>
      <c r="F41" s="25">
        <v>1729</v>
      </c>
      <c r="G41" s="25">
        <v>1383.3</v>
      </c>
      <c r="H41" s="25">
        <v>1268.9</v>
      </c>
      <c r="I41" s="25">
        <v>5675.3</v>
      </c>
      <c r="J41" s="25">
        <v>0</v>
      </c>
      <c r="K41" s="25">
        <v>5675.3</v>
      </c>
      <c r="L41" s="25">
        <v>458.3</v>
      </c>
      <c r="M41" s="25">
        <v>6133.6</v>
      </c>
    </row>
    <row r="42" spans="1:13" ht="13.5" customHeight="1">
      <c r="A42" s="22" t="s">
        <v>41</v>
      </c>
      <c r="B42" s="23"/>
      <c r="C42" s="26">
        <v>53.174</v>
      </c>
      <c r="D42" s="77">
        <v>166.49</v>
      </c>
      <c r="E42" s="77">
        <v>98.376</v>
      </c>
      <c r="F42" s="77">
        <v>431.98</v>
      </c>
      <c r="G42" s="77">
        <v>344.15</v>
      </c>
      <c r="H42" s="77">
        <v>311.32</v>
      </c>
      <c r="I42" s="77">
        <v>1405.5</v>
      </c>
      <c r="J42" s="77">
        <v>0</v>
      </c>
      <c r="K42" s="77">
        <v>1405.5</v>
      </c>
      <c r="L42" s="77">
        <v>113.6</v>
      </c>
      <c r="M42" s="77">
        <v>1519.1</v>
      </c>
    </row>
    <row r="43" spans="1:13" ht="13.5" customHeight="1">
      <c r="A43" s="22" t="s">
        <v>42</v>
      </c>
      <c r="B43" s="23"/>
      <c r="C43" s="26">
        <v>53.411</v>
      </c>
      <c r="D43" s="77">
        <v>170.67</v>
      </c>
      <c r="E43" s="77">
        <v>99.545</v>
      </c>
      <c r="F43" s="77">
        <v>426.89</v>
      </c>
      <c r="G43" s="77">
        <v>345.97</v>
      </c>
      <c r="H43" s="77">
        <v>314.59</v>
      </c>
      <c r="I43" s="77">
        <v>1411.1</v>
      </c>
      <c r="J43" s="77">
        <v>0</v>
      </c>
      <c r="K43" s="77">
        <v>1411.1</v>
      </c>
      <c r="L43" s="77">
        <v>114</v>
      </c>
      <c r="M43" s="77">
        <v>1525.1</v>
      </c>
    </row>
    <row r="44" spans="1:13" ht="13.5" customHeight="1">
      <c r="A44" s="22" t="s">
        <v>43</v>
      </c>
      <c r="B44" s="23"/>
      <c r="C44" s="26">
        <v>53.364</v>
      </c>
      <c r="D44" s="77">
        <v>171.85</v>
      </c>
      <c r="E44" s="77">
        <v>100.57</v>
      </c>
      <c r="F44" s="77">
        <v>431.52</v>
      </c>
      <c r="G44" s="77">
        <v>346.87</v>
      </c>
      <c r="H44" s="77">
        <v>319.34</v>
      </c>
      <c r="I44" s="77">
        <v>1423.5</v>
      </c>
      <c r="J44" s="77">
        <v>0</v>
      </c>
      <c r="K44" s="77">
        <v>1423.5</v>
      </c>
      <c r="L44" s="77">
        <v>114.9</v>
      </c>
      <c r="M44" s="77">
        <v>1538.4</v>
      </c>
    </row>
    <row r="45" spans="1:13" ht="13.5" customHeight="1" thickBot="1">
      <c r="A45" s="22" t="s">
        <v>44</v>
      </c>
      <c r="B45" s="33"/>
      <c r="C45" s="27">
        <v>52.152</v>
      </c>
      <c r="D45" s="78">
        <v>172.18</v>
      </c>
      <c r="E45" s="78">
        <v>102.31</v>
      </c>
      <c r="F45" s="78">
        <v>438.6</v>
      </c>
      <c r="G45" s="78">
        <v>346.3</v>
      </c>
      <c r="H45" s="78">
        <v>323.64</v>
      </c>
      <c r="I45" s="77">
        <v>1435.2</v>
      </c>
      <c r="J45" s="78">
        <v>0</v>
      </c>
      <c r="K45" s="77">
        <v>1435.2</v>
      </c>
      <c r="L45" s="78">
        <v>115.8</v>
      </c>
      <c r="M45" s="77">
        <v>1551</v>
      </c>
    </row>
    <row r="46" spans="1:13" ht="13.5" customHeight="1">
      <c r="A46" s="20">
        <v>2003</v>
      </c>
      <c r="B46" s="29">
        <v>2003</v>
      </c>
      <c r="C46" s="36">
        <v>194.8</v>
      </c>
      <c r="D46" s="115">
        <v>704.3</v>
      </c>
      <c r="E46" s="36">
        <v>428.7</v>
      </c>
      <c r="F46" s="36">
        <v>1731.5</v>
      </c>
      <c r="G46" s="36">
        <v>1378.4</v>
      </c>
      <c r="H46" s="36">
        <v>1340.2</v>
      </c>
      <c r="I46" s="37">
        <v>5777.9</v>
      </c>
      <c r="J46" s="36">
        <v>0</v>
      </c>
      <c r="K46" s="36">
        <v>5777.9</v>
      </c>
      <c r="L46" s="36">
        <v>467.9</v>
      </c>
      <c r="M46" s="36">
        <v>6245.8</v>
      </c>
    </row>
    <row r="47" spans="1:13" ht="13.5" customHeight="1">
      <c r="A47" s="22" t="s">
        <v>41</v>
      </c>
      <c r="B47" s="23"/>
      <c r="C47" s="38">
        <v>50.182</v>
      </c>
      <c r="D47" s="80">
        <v>175.1</v>
      </c>
      <c r="E47" s="80">
        <v>104.26</v>
      </c>
      <c r="F47" s="80">
        <v>428.2</v>
      </c>
      <c r="G47" s="80">
        <v>344.74</v>
      </c>
      <c r="H47" s="80">
        <v>324.86</v>
      </c>
      <c r="I47" s="39">
        <v>1427.3</v>
      </c>
      <c r="J47" s="80">
        <v>0</v>
      </c>
      <c r="K47" s="39">
        <v>1427.3</v>
      </c>
      <c r="L47" s="80">
        <v>115.6</v>
      </c>
      <c r="M47" s="39">
        <v>1542.9</v>
      </c>
    </row>
    <row r="48" spans="1:13" ht="13.5" customHeight="1">
      <c r="A48" s="22" t="s">
        <v>42</v>
      </c>
      <c r="B48" s="23"/>
      <c r="C48" s="38">
        <v>49.201</v>
      </c>
      <c r="D48" s="80">
        <v>175.28</v>
      </c>
      <c r="E48" s="80">
        <v>106.51</v>
      </c>
      <c r="F48" s="80">
        <v>431.82</v>
      </c>
      <c r="G48" s="80">
        <v>342.63</v>
      </c>
      <c r="H48" s="80">
        <v>334.39</v>
      </c>
      <c r="I48" s="39">
        <v>1439.8</v>
      </c>
      <c r="J48" s="80">
        <v>0</v>
      </c>
      <c r="K48" s="39">
        <v>1439.8</v>
      </c>
      <c r="L48" s="80">
        <v>116.6</v>
      </c>
      <c r="M48" s="39">
        <v>1556.4</v>
      </c>
    </row>
    <row r="49" spans="1:13" ht="13.5" customHeight="1">
      <c r="A49" s="22" t="s">
        <v>43</v>
      </c>
      <c r="B49" s="23"/>
      <c r="C49" s="38">
        <v>48.157</v>
      </c>
      <c r="D49" s="80">
        <v>176.61</v>
      </c>
      <c r="E49" s="80">
        <v>108.38</v>
      </c>
      <c r="F49" s="80">
        <v>431.27</v>
      </c>
      <c r="G49" s="80">
        <v>343.59</v>
      </c>
      <c r="H49" s="80">
        <v>338.37</v>
      </c>
      <c r="I49" s="39">
        <v>1446.4</v>
      </c>
      <c r="J49" s="80">
        <v>0</v>
      </c>
      <c r="K49" s="39">
        <v>1446.4</v>
      </c>
      <c r="L49" s="80">
        <v>117.1</v>
      </c>
      <c r="M49" s="39">
        <v>1563.5</v>
      </c>
    </row>
    <row r="50" spans="1:13" ht="13.5" customHeight="1" thickBot="1">
      <c r="A50" s="22" t="s">
        <v>44</v>
      </c>
      <c r="B50" s="33"/>
      <c r="C50" s="40">
        <v>47.26</v>
      </c>
      <c r="D50" s="84">
        <v>177.32</v>
      </c>
      <c r="E50" s="84">
        <v>109.56</v>
      </c>
      <c r="F50" s="84">
        <v>440.2</v>
      </c>
      <c r="G50" s="84">
        <v>347.44</v>
      </c>
      <c r="H50" s="84">
        <v>342.58</v>
      </c>
      <c r="I50" s="41">
        <v>1464.4</v>
      </c>
      <c r="J50" s="84">
        <v>0</v>
      </c>
      <c r="K50" s="39">
        <v>1464.4</v>
      </c>
      <c r="L50" s="84">
        <v>118.6</v>
      </c>
      <c r="M50" s="39">
        <v>1583</v>
      </c>
    </row>
    <row r="51" spans="1:13" ht="13.5" customHeight="1">
      <c r="A51" s="20">
        <v>2004</v>
      </c>
      <c r="B51" s="29">
        <v>2004</v>
      </c>
      <c r="C51" s="36">
        <v>184</v>
      </c>
      <c r="D51" s="115">
        <v>717.3</v>
      </c>
      <c r="E51" s="36">
        <v>451.9</v>
      </c>
      <c r="F51" s="36">
        <v>1868.9</v>
      </c>
      <c r="G51" s="36">
        <v>1427.6</v>
      </c>
      <c r="H51" s="36">
        <v>1368.1</v>
      </c>
      <c r="I51" s="37">
        <v>6017.8</v>
      </c>
      <c r="J51" s="36">
        <v>0</v>
      </c>
      <c r="K51" s="36">
        <v>6017.8</v>
      </c>
      <c r="L51" s="36">
        <v>488.8</v>
      </c>
      <c r="M51" s="36">
        <v>6506.6</v>
      </c>
    </row>
    <row r="52" spans="1:13" ht="13.5" customHeight="1">
      <c r="A52" s="22" t="s">
        <v>41</v>
      </c>
      <c r="B52" s="23"/>
      <c r="C52" s="38">
        <v>46.242</v>
      </c>
      <c r="D52" s="80">
        <v>179.34</v>
      </c>
      <c r="E52" s="80">
        <v>110.79</v>
      </c>
      <c r="F52" s="80">
        <v>455.99</v>
      </c>
      <c r="G52" s="80">
        <v>352.04</v>
      </c>
      <c r="H52" s="80">
        <v>336.28</v>
      </c>
      <c r="I52" s="39">
        <v>1480.7</v>
      </c>
      <c r="J52" s="80">
        <v>0</v>
      </c>
      <c r="K52" s="39">
        <v>1480.7</v>
      </c>
      <c r="L52" s="80">
        <v>120.4</v>
      </c>
      <c r="M52" s="39">
        <v>1601.1</v>
      </c>
    </row>
    <row r="53" spans="1:13" ht="13.5" customHeight="1">
      <c r="A53" s="22" t="s">
        <v>42</v>
      </c>
      <c r="B53" s="23"/>
      <c r="C53" s="38">
        <v>45.893</v>
      </c>
      <c r="D53" s="80">
        <v>178.18</v>
      </c>
      <c r="E53" s="80">
        <v>112.11</v>
      </c>
      <c r="F53" s="80">
        <v>469.24</v>
      </c>
      <c r="G53" s="80">
        <v>354.43</v>
      </c>
      <c r="H53" s="80">
        <v>341.43</v>
      </c>
      <c r="I53" s="39">
        <v>1501.3</v>
      </c>
      <c r="J53" s="80">
        <v>0</v>
      </c>
      <c r="K53" s="39">
        <v>1501.3</v>
      </c>
      <c r="L53" s="80">
        <v>122</v>
      </c>
      <c r="M53" s="39">
        <v>1623.3</v>
      </c>
    </row>
    <row r="54" spans="1:13" ht="13.5" customHeight="1">
      <c r="A54" s="22" t="s">
        <v>43</v>
      </c>
      <c r="B54" s="23"/>
      <c r="C54" s="38">
        <v>46.067</v>
      </c>
      <c r="D54" s="80">
        <v>178.54</v>
      </c>
      <c r="E54" s="80">
        <v>113.62</v>
      </c>
      <c r="F54" s="80">
        <v>469.2</v>
      </c>
      <c r="G54" s="80">
        <v>358.85</v>
      </c>
      <c r="H54" s="80">
        <v>343.83</v>
      </c>
      <c r="I54" s="39">
        <v>1510.1</v>
      </c>
      <c r="J54" s="80">
        <v>0</v>
      </c>
      <c r="K54" s="39">
        <v>1510.1</v>
      </c>
      <c r="L54" s="80">
        <v>122.6</v>
      </c>
      <c r="M54" s="39">
        <v>1632.7</v>
      </c>
    </row>
    <row r="55" spans="1:13" ht="13.5" customHeight="1" thickBot="1">
      <c r="A55" s="22" t="s">
        <v>44</v>
      </c>
      <c r="B55" s="33"/>
      <c r="C55" s="40">
        <v>45.797</v>
      </c>
      <c r="D55" s="84">
        <v>181.24</v>
      </c>
      <c r="E55" s="84">
        <v>115.38</v>
      </c>
      <c r="F55" s="84">
        <v>474.47</v>
      </c>
      <c r="G55" s="84">
        <v>362.28</v>
      </c>
      <c r="H55" s="84">
        <v>346.57</v>
      </c>
      <c r="I55" s="41">
        <v>1525.7</v>
      </c>
      <c r="J55" s="84">
        <v>0</v>
      </c>
      <c r="K55" s="41">
        <v>1525.7</v>
      </c>
      <c r="L55" s="84">
        <v>123.8</v>
      </c>
      <c r="M55" s="41">
        <v>1649.5</v>
      </c>
    </row>
    <row r="56" spans="1:13" ht="13.5" customHeight="1">
      <c r="A56" s="20">
        <v>2005</v>
      </c>
      <c r="B56" s="29">
        <v>2005</v>
      </c>
      <c r="C56" s="36">
        <v>188.6</v>
      </c>
      <c r="D56" s="115">
        <v>720.9</v>
      </c>
      <c r="E56" s="36">
        <v>476</v>
      </c>
      <c r="F56" s="36">
        <v>1944.3</v>
      </c>
      <c r="G56" s="36">
        <v>1500.4</v>
      </c>
      <c r="H56" s="36">
        <v>1420.2</v>
      </c>
      <c r="I56" s="37">
        <v>6250.4</v>
      </c>
      <c r="J56" s="36">
        <v>0</v>
      </c>
      <c r="K56" s="36">
        <v>6250.4</v>
      </c>
      <c r="L56" s="36">
        <v>509</v>
      </c>
      <c r="M56" s="36">
        <v>6759.4</v>
      </c>
    </row>
    <row r="57" spans="1:13" ht="13.5" customHeight="1">
      <c r="A57" s="22" t="s">
        <v>41</v>
      </c>
      <c r="B57" s="23"/>
      <c r="C57" s="38">
        <v>46.796</v>
      </c>
      <c r="D57" s="80">
        <v>180.06</v>
      </c>
      <c r="E57" s="80">
        <v>116.65</v>
      </c>
      <c r="F57" s="80">
        <v>481.45</v>
      </c>
      <c r="G57" s="80">
        <v>367.36</v>
      </c>
      <c r="H57" s="80">
        <v>350.33</v>
      </c>
      <c r="I57" s="39">
        <v>1542.7</v>
      </c>
      <c r="J57" s="80">
        <v>0</v>
      </c>
      <c r="K57" s="39">
        <v>1542.7</v>
      </c>
      <c r="L57" s="80">
        <v>125.7</v>
      </c>
      <c r="M57" s="39">
        <v>1668.4</v>
      </c>
    </row>
    <row r="58" spans="1:13" ht="13.5" customHeight="1">
      <c r="A58" s="22" t="s">
        <v>42</v>
      </c>
      <c r="B58" s="23"/>
      <c r="C58" s="38">
        <v>46.957</v>
      </c>
      <c r="D58" s="80">
        <v>179.56</v>
      </c>
      <c r="E58" s="80">
        <v>118.29</v>
      </c>
      <c r="F58" s="80">
        <v>483.11</v>
      </c>
      <c r="G58" s="80">
        <v>371.99</v>
      </c>
      <c r="H58" s="80">
        <v>352.97</v>
      </c>
      <c r="I58" s="39">
        <v>1552.9</v>
      </c>
      <c r="J58" s="80">
        <v>0</v>
      </c>
      <c r="K58" s="39">
        <v>1552.9</v>
      </c>
      <c r="L58" s="80">
        <v>126.5</v>
      </c>
      <c r="M58" s="39">
        <v>1679.4</v>
      </c>
    </row>
    <row r="59" spans="1:13" ht="13.5" customHeight="1">
      <c r="A59" s="22" t="s">
        <v>43</v>
      </c>
      <c r="B59" s="23"/>
      <c r="C59" s="38">
        <v>47.052</v>
      </c>
      <c r="D59" s="80">
        <v>180.33</v>
      </c>
      <c r="E59" s="80">
        <v>119.68</v>
      </c>
      <c r="F59" s="80">
        <v>487.54</v>
      </c>
      <c r="G59" s="80">
        <v>378.6</v>
      </c>
      <c r="H59" s="80">
        <v>356.67</v>
      </c>
      <c r="I59" s="39">
        <v>1569.9</v>
      </c>
      <c r="J59" s="80">
        <v>0</v>
      </c>
      <c r="K59" s="39">
        <v>1569.9</v>
      </c>
      <c r="L59" s="80">
        <v>127.8</v>
      </c>
      <c r="M59" s="39">
        <v>1697.7</v>
      </c>
    </row>
    <row r="60" spans="1:13" ht="13.5" customHeight="1" thickBot="1">
      <c r="A60" s="22" t="s">
        <v>44</v>
      </c>
      <c r="B60" s="33"/>
      <c r="C60" s="40">
        <v>47.795</v>
      </c>
      <c r="D60" s="84">
        <v>180.95</v>
      </c>
      <c r="E60" s="84">
        <v>121.38</v>
      </c>
      <c r="F60" s="84">
        <v>492.19</v>
      </c>
      <c r="G60" s="84">
        <v>382.44</v>
      </c>
      <c r="H60" s="84">
        <v>360.22</v>
      </c>
      <c r="I60" s="41">
        <v>1585</v>
      </c>
      <c r="J60" s="84">
        <v>0</v>
      </c>
      <c r="K60" s="41">
        <v>1585</v>
      </c>
      <c r="L60" s="84">
        <v>129</v>
      </c>
      <c r="M60" s="41">
        <v>1714</v>
      </c>
    </row>
    <row r="61" spans="1:13" ht="13.5" customHeight="1">
      <c r="A61" s="20">
        <v>2006</v>
      </c>
      <c r="B61" s="29">
        <v>2006</v>
      </c>
      <c r="C61" s="36">
        <v>191.9</v>
      </c>
      <c r="D61" s="115">
        <v>730.8</v>
      </c>
      <c r="E61" s="36">
        <v>499.8</v>
      </c>
      <c r="F61" s="36">
        <v>2015.8</v>
      </c>
      <c r="G61" s="36">
        <v>1580.1</v>
      </c>
      <c r="H61" s="36">
        <v>1468</v>
      </c>
      <c r="I61" s="37">
        <v>6486.4</v>
      </c>
      <c r="J61" s="36">
        <v>0</v>
      </c>
      <c r="K61" s="36">
        <v>6486.4</v>
      </c>
      <c r="L61" s="36">
        <v>529</v>
      </c>
      <c r="M61" s="36">
        <v>7015.4</v>
      </c>
    </row>
    <row r="62" spans="1:13" ht="13.5" customHeight="1">
      <c r="A62" s="22" t="s">
        <v>41</v>
      </c>
      <c r="B62" s="23"/>
      <c r="C62" s="38">
        <v>47.804</v>
      </c>
      <c r="D62" s="80">
        <v>182.2</v>
      </c>
      <c r="E62" s="80">
        <v>123.18</v>
      </c>
      <c r="F62" s="80">
        <v>492.62</v>
      </c>
      <c r="G62" s="80">
        <v>387.82</v>
      </c>
      <c r="H62" s="80">
        <v>364.23</v>
      </c>
      <c r="I62" s="39">
        <v>1597.9</v>
      </c>
      <c r="J62" s="80">
        <v>0</v>
      </c>
      <c r="K62" s="39">
        <v>1597.9</v>
      </c>
      <c r="L62" s="80">
        <v>130.5</v>
      </c>
      <c r="M62" s="39">
        <v>1728.4</v>
      </c>
    </row>
    <row r="63" spans="1:13" ht="13.5" customHeight="1">
      <c r="A63" s="22" t="s">
        <v>42</v>
      </c>
      <c r="B63" s="23"/>
      <c r="C63" s="38">
        <v>47.883</v>
      </c>
      <c r="D63" s="80">
        <v>182.66</v>
      </c>
      <c r="E63" s="80">
        <v>124.26</v>
      </c>
      <c r="F63" s="80">
        <v>504.99</v>
      </c>
      <c r="G63" s="80">
        <v>392.39</v>
      </c>
      <c r="H63" s="80">
        <v>368.15</v>
      </c>
      <c r="I63" s="39">
        <v>1620.3</v>
      </c>
      <c r="J63" s="80">
        <v>0</v>
      </c>
      <c r="K63" s="39">
        <v>1620.3</v>
      </c>
      <c r="L63" s="80">
        <v>132.1</v>
      </c>
      <c r="M63" s="39">
        <v>1752.4</v>
      </c>
    </row>
    <row r="64" spans="1:13" ht="13.5" customHeight="1">
      <c r="A64" s="22" t="s">
        <v>43</v>
      </c>
      <c r="B64" s="23"/>
      <c r="C64" s="38">
        <v>48.038</v>
      </c>
      <c r="D64" s="80">
        <v>182.55</v>
      </c>
      <c r="E64" s="80">
        <v>125.79</v>
      </c>
      <c r="F64" s="80">
        <v>507.36</v>
      </c>
      <c r="G64" s="80">
        <v>397.01</v>
      </c>
      <c r="H64" s="80">
        <v>366.28</v>
      </c>
      <c r="I64" s="39">
        <v>1627</v>
      </c>
      <c r="J64" s="80">
        <v>0</v>
      </c>
      <c r="K64" s="39">
        <v>1627</v>
      </c>
      <c r="L64" s="80">
        <v>132.6</v>
      </c>
      <c r="M64" s="39">
        <v>1759.6</v>
      </c>
    </row>
    <row r="65" spans="1:13" ht="13.5" customHeight="1" thickBot="1">
      <c r="A65" s="22" t="s">
        <v>44</v>
      </c>
      <c r="B65" s="33"/>
      <c r="C65" s="40">
        <v>48.175</v>
      </c>
      <c r="D65" s="84">
        <v>183.4</v>
      </c>
      <c r="E65" s="84">
        <v>126.57</v>
      </c>
      <c r="F65" s="84">
        <v>510.83</v>
      </c>
      <c r="G65" s="84">
        <v>402.88</v>
      </c>
      <c r="H65" s="84">
        <v>369.34</v>
      </c>
      <c r="I65" s="41">
        <v>1641.2</v>
      </c>
      <c r="J65" s="84">
        <v>0</v>
      </c>
      <c r="K65" s="41">
        <v>1641.2</v>
      </c>
      <c r="L65" s="84">
        <v>133.8</v>
      </c>
      <c r="M65" s="41">
        <v>1775</v>
      </c>
    </row>
    <row r="66" spans="1:13" ht="13.5" customHeight="1">
      <c r="A66" s="20">
        <v>2007</v>
      </c>
      <c r="B66" s="29">
        <v>2007</v>
      </c>
      <c r="C66" s="36">
        <v>48.305</v>
      </c>
      <c r="D66" s="115">
        <v>183.09</v>
      </c>
      <c r="E66" s="36">
        <v>127.6</v>
      </c>
      <c r="F66" s="36">
        <v>512.71</v>
      </c>
      <c r="G66" s="36">
        <v>411.23</v>
      </c>
      <c r="H66" s="36">
        <v>375.61</v>
      </c>
      <c r="I66" s="37">
        <v>1658.5</v>
      </c>
      <c r="J66" s="36">
        <v>0</v>
      </c>
      <c r="K66" s="36">
        <v>1658.5</v>
      </c>
      <c r="L66" s="36">
        <v>135.4</v>
      </c>
      <c r="M66" s="36">
        <v>1793.9</v>
      </c>
    </row>
    <row r="67" spans="1:13" ht="13.5" customHeight="1">
      <c r="A67" s="22" t="s">
        <v>41</v>
      </c>
      <c r="B67" s="23"/>
      <c r="C67" s="38">
        <v>48.305</v>
      </c>
      <c r="D67" s="80">
        <v>183.09</v>
      </c>
      <c r="E67" s="80">
        <v>127.6</v>
      </c>
      <c r="F67" s="80">
        <v>512.71</v>
      </c>
      <c r="G67" s="80">
        <v>411.23</v>
      </c>
      <c r="H67" s="80">
        <v>375.61</v>
      </c>
      <c r="I67" s="39">
        <v>1658.5</v>
      </c>
      <c r="J67" s="80">
        <v>0</v>
      </c>
      <c r="K67" s="39">
        <v>1658.5</v>
      </c>
      <c r="L67" s="80">
        <v>135.4</v>
      </c>
      <c r="M67" s="39">
        <v>1793.9</v>
      </c>
    </row>
    <row r="68" spans="1:13" ht="13.5" customHeight="1">
      <c r="A68" s="22" t="s">
        <v>42</v>
      </c>
      <c r="B68" s="23"/>
      <c r="C68" s="38"/>
      <c r="D68" s="80"/>
      <c r="E68" s="80"/>
      <c r="F68" s="80"/>
      <c r="G68" s="80"/>
      <c r="H68" s="80"/>
      <c r="I68" s="39"/>
      <c r="J68" s="80"/>
      <c r="K68" s="39"/>
      <c r="L68" s="80"/>
      <c r="M68" s="39"/>
    </row>
    <row r="69" spans="1:13" ht="13.5" customHeight="1">
      <c r="A69" s="22" t="s">
        <v>43</v>
      </c>
      <c r="B69" s="23"/>
      <c r="C69" s="38"/>
      <c r="D69" s="80"/>
      <c r="E69" s="80"/>
      <c r="F69" s="80"/>
      <c r="G69" s="80"/>
      <c r="H69" s="80"/>
      <c r="I69" s="39"/>
      <c r="J69" s="80"/>
      <c r="K69" s="39"/>
      <c r="L69" s="80"/>
      <c r="M69" s="39"/>
    </row>
    <row r="70" spans="1:13" ht="13.5" customHeight="1" thickBot="1">
      <c r="A70" s="22" t="s">
        <v>44</v>
      </c>
      <c r="B70" s="33"/>
      <c r="C70" s="40"/>
      <c r="D70" s="84"/>
      <c r="E70" s="84"/>
      <c r="F70" s="84"/>
      <c r="G70" s="84"/>
      <c r="H70" s="84"/>
      <c r="I70" s="41"/>
      <c r="J70" s="84"/>
      <c r="K70" s="41"/>
      <c r="L70" s="84"/>
      <c r="M70" s="41"/>
    </row>
    <row r="71" ht="13.5" customHeight="1"/>
    <row r="72" spans="1:9" ht="13.5" customHeight="1">
      <c r="A72" s="101" t="s">
        <v>18</v>
      </c>
      <c r="B72" s="102" t="s">
        <v>2</v>
      </c>
      <c r="C72" s="103"/>
      <c r="D72" s="103"/>
      <c r="E72" s="42"/>
      <c r="F72" s="42"/>
      <c r="G72" s="42"/>
      <c r="H72" s="104"/>
      <c r="I72" s="104"/>
    </row>
    <row r="73" spans="1:9" ht="13.5" customHeight="1">
      <c r="A73" s="101" t="s">
        <v>19</v>
      </c>
      <c r="B73" s="102" t="s">
        <v>3</v>
      </c>
      <c r="C73" s="103"/>
      <c r="D73" s="103"/>
      <c r="E73" s="42"/>
      <c r="F73" s="42"/>
      <c r="G73" s="42"/>
      <c r="H73" s="104"/>
      <c r="I73" s="104"/>
    </row>
    <row r="74" spans="1:9" ht="13.5" customHeight="1">
      <c r="A74" s="101" t="s">
        <v>20</v>
      </c>
      <c r="B74" s="102" t="s">
        <v>4</v>
      </c>
      <c r="C74" s="103"/>
      <c r="D74" s="103"/>
      <c r="E74" s="42"/>
      <c r="F74" s="42"/>
      <c r="G74" s="42"/>
      <c r="H74" s="104"/>
      <c r="I74" s="104"/>
    </row>
    <row r="75" spans="1:9" ht="13.5" customHeight="1">
      <c r="A75" s="101" t="s">
        <v>21</v>
      </c>
      <c r="B75" s="102" t="s">
        <v>5</v>
      </c>
      <c r="C75" s="103"/>
      <c r="D75" s="103"/>
      <c r="E75" s="42"/>
      <c r="F75" s="42"/>
      <c r="G75" s="42"/>
      <c r="H75" s="104"/>
      <c r="I75" s="104"/>
    </row>
    <row r="76" spans="1:9" ht="13.5" customHeight="1">
      <c r="A76" s="101" t="s">
        <v>22</v>
      </c>
      <c r="B76" s="102" t="s">
        <v>6</v>
      </c>
      <c r="C76" s="103"/>
      <c r="D76" s="103"/>
      <c r="E76" s="42"/>
      <c r="F76" s="42"/>
      <c r="G76" s="42"/>
      <c r="H76" s="104"/>
      <c r="I76" s="104"/>
    </row>
    <row r="77" spans="1:9" ht="13.5" customHeight="1">
      <c r="A77" s="101" t="s">
        <v>33</v>
      </c>
      <c r="B77" s="102" t="s">
        <v>7</v>
      </c>
      <c r="C77" s="103"/>
      <c r="D77" s="103"/>
      <c r="E77" s="42"/>
      <c r="F77" s="42"/>
      <c r="G77" s="42"/>
      <c r="H77" s="104"/>
      <c r="I77" s="104"/>
    </row>
    <row r="78" spans="1:9" ht="13.5" customHeight="1">
      <c r="A78" s="101" t="s">
        <v>23</v>
      </c>
      <c r="B78" s="102" t="s">
        <v>8</v>
      </c>
      <c r="C78" s="103"/>
      <c r="D78" s="103"/>
      <c r="E78" s="42"/>
      <c r="F78" s="42"/>
      <c r="G78" s="42"/>
      <c r="H78" s="104"/>
      <c r="I78" s="104"/>
    </row>
    <row r="79" spans="1:9" ht="13.5" customHeight="1">
      <c r="A79" s="101" t="s">
        <v>24</v>
      </c>
      <c r="B79" s="102" t="s">
        <v>9</v>
      </c>
      <c r="C79" s="103"/>
      <c r="D79" s="103"/>
      <c r="E79" s="42"/>
      <c r="F79" s="42"/>
      <c r="G79" s="42"/>
      <c r="H79" s="104"/>
      <c r="I79" s="104"/>
    </row>
    <row r="80" spans="1:9" ht="13.5" customHeight="1">
      <c r="A80" s="101" t="s">
        <v>25</v>
      </c>
      <c r="B80" s="102" t="s">
        <v>10</v>
      </c>
      <c r="C80" s="103"/>
      <c r="D80" s="103"/>
      <c r="E80" s="42"/>
      <c r="F80" s="42"/>
      <c r="G80" s="42"/>
      <c r="H80" s="104"/>
      <c r="I80" s="104"/>
    </row>
    <row r="81" spans="1:9" ht="13.5" customHeight="1">
      <c r="A81" s="101" t="s">
        <v>26</v>
      </c>
      <c r="B81" s="102" t="s">
        <v>11</v>
      </c>
      <c r="C81" s="103"/>
      <c r="D81" s="103"/>
      <c r="E81" s="42"/>
      <c r="F81" s="42"/>
      <c r="G81" s="42"/>
      <c r="H81" s="104"/>
      <c r="I81" s="104"/>
    </row>
    <row r="82" spans="1:9" ht="13.5" customHeight="1">
      <c r="A82" s="101" t="s">
        <v>27</v>
      </c>
      <c r="B82" s="102" t="s">
        <v>12</v>
      </c>
      <c r="C82" s="103"/>
      <c r="D82" s="103"/>
      <c r="E82" s="42"/>
      <c r="F82" s="42"/>
      <c r="G82" s="42"/>
      <c r="H82" s="104"/>
      <c r="I82" s="104"/>
    </row>
    <row r="83" spans="1:9" ht="13.5" customHeight="1">
      <c r="A83" s="101" t="s">
        <v>28</v>
      </c>
      <c r="B83" s="102" t="s">
        <v>13</v>
      </c>
      <c r="C83" s="103"/>
      <c r="D83" s="103"/>
      <c r="E83" s="42"/>
      <c r="F83" s="42"/>
      <c r="G83" s="42"/>
      <c r="H83" s="104"/>
      <c r="I83" s="104"/>
    </row>
    <row r="84" spans="1:9" ht="13.5" customHeight="1">
      <c r="A84" s="101" t="s">
        <v>29</v>
      </c>
      <c r="B84" s="102" t="s">
        <v>14</v>
      </c>
      <c r="C84" s="103"/>
      <c r="D84" s="103"/>
      <c r="E84" s="42"/>
      <c r="F84" s="42"/>
      <c r="G84" s="42"/>
      <c r="H84" s="104"/>
      <c r="I84" s="104"/>
    </row>
    <row r="85" spans="1:9" ht="13.5" customHeight="1">
      <c r="A85" s="101" t="s">
        <v>30</v>
      </c>
      <c r="B85" s="102" t="s">
        <v>15</v>
      </c>
      <c r="C85" s="103"/>
      <c r="D85" s="103"/>
      <c r="E85" s="42"/>
      <c r="F85" s="42"/>
      <c r="G85" s="42"/>
      <c r="H85" s="104"/>
      <c r="I85" s="104"/>
    </row>
    <row r="86" spans="1:9" ht="13.5" customHeight="1">
      <c r="A86" s="101" t="s">
        <v>31</v>
      </c>
      <c r="B86" s="102" t="s">
        <v>16</v>
      </c>
      <c r="C86" s="103"/>
      <c r="D86" s="103"/>
      <c r="E86" s="42"/>
      <c r="F86" s="42"/>
      <c r="G86" s="42"/>
      <c r="H86" s="104"/>
      <c r="I86" s="104"/>
    </row>
    <row r="87" spans="1:9" ht="13.5" customHeight="1">
      <c r="A87" s="101" t="s">
        <v>32</v>
      </c>
      <c r="B87" s="102" t="s">
        <v>17</v>
      </c>
      <c r="C87" s="103"/>
      <c r="D87" s="103"/>
      <c r="E87" s="42"/>
      <c r="F87" s="42"/>
      <c r="G87" s="42"/>
      <c r="H87" s="104"/>
      <c r="I87" s="104"/>
    </row>
    <row r="88" ht="13.5" customHeight="1"/>
    <row r="89" ht="13.5" customHeight="1"/>
    <row r="90" ht="13.5" customHeight="1"/>
    <row r="91" ht="13.5" customHeight="1"/>
    <row r="92" spans="1:24" ht="30" customHeight="1">
      <c r="A92" s="157" t="s">
        <v>91</v>
      </c>
      <c r="B92" s="157"/>
      <c r="C92" s="157"/>
      <c r="D92" s="157"/>
      <c r="E92" s="157"/>
      <c r="F92" s="157"/>
      <c r="G92" s="157"/>
      <c r="H92" s="100"/>
      <c r="I92" s="1"/>
      <c r="J92" s="1"/>
      <c r="K92" s="1"/>
      <c r="L92" s="1"/>
      <c r="M92" s="1"/>
      <c r="N92" s="1"/>
      <c r="O92" s="43"/>
      <c r="P92" s="43"/>
      <c r="Q92" s="43"/>
      <c r="R92" s="43"/>
      <c r="S92" s="43"/>
      <c r="T92" s="43"/>
      <c r="U92" s="43"/>
      <c r="V92" s="43"/>
      <c r="W92" s="43"/>
      <c r="X92" s="43"/>
    </row>
    <row r="93" spans="1:24" ht="30" customHeight="1" thickBot="1">
      <c r="A93" s="158" t="s">
        <v>89</v>
      </c>
      <c r="B93" s="158"/>
      <c r="C93" s="158"/>
      <c r="D93" s="158"/>
      <c r="E93" s="158"/>
      <c r="F93" s="158"/>
      <c r="G93" s="158"/>
      <c r="H93" s="100"/>
      <c r="I93" s="1"/>
      <c r="J93" s="1"/>
      <c r="K93" s="1"/>
      <c r="L93" s="1"/>
      <c r="M93" s="1"/>
      <c r="N93" s="1"/>
      <c r="O93" s="43"/>
      <c r="P93" s="43"/>
      <c r="Q93" s="43"/>
      <c r="R93" s="43"/>
      <c r="S93" s="43"/>
      <c r="T93" s="43"/>
      <c r="U93" s="43"/>
      <c r="V93" s="43"/>
      <c r="W93" s="43"/>
      <c r="X93" s="43"/>
    </row>
    <row r="94" spans="1:24" ht="38.25">
      <c r="A94" s="3" t="s">
        <v>63</v>
      </c>
      <c r="B94" s="11" t="s">
        <v>64</v>
      </c>
      <c r="C94" s="5" t="s">
        <v>38</v>
      </c>
      <c r="D94" s="44" t="s">
        <v>85</v>
      </c>
      <c r="E94" s="45" t="s">
        <v>46</v>
      </c>
      <c r="F94" s="45" t="s">
        <v>47</v>
      </c>
      <c r="G94" s="97" t="s">
        <v>48</v>
      </c>
      <c r="H94" s="98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</row>
    <row r="95" spans="1:24" ht="19.5" customHeight="1" thickBot="1">
      <c r="A95" s="47">
        <v>1</v>
      </c>
      <c r="B95" s="48">
        <v>2</v>
      </c>
      <c r="C95" s="49" t="s">
        <v>49</v>
      </c>
      <c r="D95" s="50">
        <v>4</v>
      </c>
      <c r="E95" s="51">
        <v>5</v>
      </c>
      <c r="F95" s="51">
        <v>6</v>
      </c>
      <c r="G95" s="50">
        <v>7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61" s="43" customFormat="1" ht="12.75">
      <c r="A96" s="20">
        <v>1995</v>
      </c>
      <c r="B96" s="21">
        <v>1995</v>
      </c>
      <c r="C96" s="91">
        <v>4796.5</v>
      </c>
      <c r="D96" s="91">
        <v>3738.5</v>
      </c>
      <c r="E96" s="91">
        <v>1029.6</v>
      </c>
      <c r="F96" s="91">
        <v>2449</v>
      </c>
      <c r="G96" s="91">
        <v>2420.6</v>
      </c>
      <c r="H96"/>
      <c r="I96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1:61" s="43" customFormat="1" ht="12.75">
      <c r="A97" s="22" t="s">
        <v>41</v>
      </c>
      <c r="B97" s="23"/>
      <c r="C97" s="32">
        <v>1183</v>
      </c>
      <c r="D97" s="32">
        <v>945.39</v>
      </c>
      <c r="E97" s="32">
        <v>268.99</v>
      </c>
      <c r="F97" s="32">
        <v>591.57</v>
      </c>
      <c r="G97" s="32">
        <v>622.92</v>
      </c>
      <c r="H97"/>
      <c r="I97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1:61" s="43" customFormat="1" ht="12.75">
      <c r="A98" s="22" t="s">
        <v>42</v>
      </c>
      <c r="B98" s="23"/>
      <c r="C98" s="32">
        <v>1203.3</v>
      </c>
      <c r="D98" s="32">
        <v>910.33</v>
      </c>
      <c r="E98" s="32">
        <v>268.93</v>
      </c>
      <c r="F98" s="32">
        <v>621.13</v>
      </c>
      <c r="G98" s="32">
        <v>597.14</v>
      </c>
      <c r="H98"/>
      <c r="I98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1:61" s="43" customFormat="1" ht="12.75">
      <c r="A99" s="22" t="s">
        <v>43</v>
      </c>
      <c r="B99" s="23"/>
      <c r="C99" s="32">
        <v>1204.3</v>
      </c>
      <c r="D99" s="32">
        <v>931.74</v>
      </c>
      <c r="E99" s="32">
        <v>275.4</v>
      </c>
      <c r="F99" s="32">
        <v>604.07</v>
      </c>
      <c r="G99" s="32">
        <v>606.87</v>
      </c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1:61" s="43" customFormat="1" ht="13.5" thickBot="1">
      <c r="A100" s="22" t="s">
        <v>44</v>
      </c>
      <c r="B100" s="23"/>
      <c r="C100" s="32">
        <v>1205.9</v>
      </c>
      <c r="D100" s="32">
        <v>951.04</v>
      </c>
      <c r="E100" s="32">
        <v>216.28</v>
      </c>
      <c r="F100" s="32">
        <v>632.23</v>
      </c>
      <c r="G100" s="32">
        <v>593.67</v>
      </c>
      <c r="H100"/>
      <c r="I100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1:61" s="43" customFormat="1" ht="12.75">
      <c r="A101" s="20">
        <v>1996</v>
      </c>
      <c r="B101" s="21">
        <v>1996</v>
      </c>
      <c r="C101" s="91">
        <v>4885.2</v>
      </c>
      <c r="D101" s="91">
        <v>3947.5</v>
      </c>
      <c r="E101" s="91">
        <v>1020.7</v>
      </c>
      <c r="F101" s="91">
        <v>2534.6</v>
      </c>
      <c r="G101" s="91">
        <v>2617.6</v>
      </c>
      <c r="H101"/>
      <c r="I10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1:61" s="43" customFormat="1" ht="12.75">
      <c r="A102" s="22" t="s">
        <v>41</v>
      </c>
      <c r="B102" s="23"/>
      <c r="C102" s="32">
        <v>1222.1</v>
      </c>
      <c r="D102" s="32">
        <v>960.1</v>
      </c>
      <c r="E102" s="32">
        <v>310.52</v>
      </c>
      <c r="F102" s="32">
        <v>634.08</v>
      </c>
      <c r="G102" s="32">
        <v>682.56</v>
      </c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1:61" s="43" customFormat="1" ht="12.75">
      <c r="A103" s="22" t="s">
        <v>42</v>
      </c>
      <c r="B103" s="23"/>
      <c r="C103" s="32">
        <v>1216.5</v>
      </c>
      <c r="D103" s="32">
        <v>975.04</v>
      </c>
      <c r="E103" s="32">
        <v>246.29</v>
      </c>
      <c r="F103" s="32">
        <v>640.03</v>
      </c>
      <c r="G103" s="32">
        <v>644.83</v>
      </c>
      <c r="H103"/>
      <c r="I10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1:61" s="43" customFormat="1" ht="12.75">
      <c r="A104" s="22" t="s">
        <v>43</v>
      </c>
      <c r="B104" s="23"/>
      <c r="C104" s="32">
        <v>1219</v>
      </c>
      <c r="D104" s="32">
        <v>998.79</v>
      </c>
      <c r="E104" s="32">
        <v>239.53</v>
      </c>
      <c r="F104" s="32">
        <v>610.14</v>
      </c>
      <c r="G104" s="32">
        <v>629.48</v>
      </c>
      <c r="H104"/>
      <c r="I10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s="43" customFormat="1" ht="13.5" thickBot="1">
      <c r="A105" s="22" t="s">
        <v>44</v>
      </c>
      <c r="B105" s="23"/>
      <c r="C105" s="32">
        <v>1227.5</v>
      </c>
      <c r="D105" s="32">
        <v>1013.6</v>
      </c>
      <c r="E105" s="32">
        <v>224.37</v>
      </c>
      <c r="F105" s="32">
        <v>650.34</v>
      </c>
      <c r="G105" s="32">
        <v>660.74</v>
      </c>
      <c r="H105"/>
      <c r="I10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s="43" customFormat="1" ht="12.75">
      <c r="A106" s="20">
        <v>1997</v>
      </c>
      <c r="B106" s="21">
        <v>1997</v>
      </c>
      <c r="C106" s="91">
        <v>5000</v>
      </c>
      <c r="D106" s="91">
        <v>4085.7</v>
      </c>
      <c r="E106" s="91">
        <v>932.4</v>
      </c>
      <c r="F106" s="91">
        <v>2624</v>
      </c>
      <c r="G106" s="91">
        <v>2642.1</v>
      </c>
      <c r="H106"/>
      <c r="I106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61" s="43" customFormat="1" ht="12.75">
      <c r="A107" s="22" t="s">
        <v>41</v>
      </c>
      <c r="B107" s="23"/>
      <c r="C107" s="32">
        <v>1238</v>
      </c>
      <c r="D107" s="32">
        <v>1007.1</v>
      </c>
      <c r="E107" s="32">
        <v>231.21</v>
      </c>
      <c r="F107" s="32">
        <v>639.85</v>
      </c>
      <c r="G107" s="32">
        <v>640.21</v>
      </c>
      <c r="H107"/>
      <c r="I107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1:61" s="43" customFormat="1" ht="12.75">
      <c r="A108" s="22" t="s">
        <v>42</v>
      </c>
      <c r="B108" s="23"/>
      <c r="C108" s="32">
        <v>1226.5</v>
      </c>
      <c r="D108" s="32">
        <v>1016.4</v>
      </c>
      <c r="E108" s="32">
        <v>243.22</v>
      </c>
      <c r="F108" s="32">
        <v>642.04</v>
      </c>
      <c r="G108" s="32">
        <v>675.17</v>
      </c>
      <c r="H108"/>
      <c r="I108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s="43" customFormat="1" ht="12.75">
      <c r="A109" s="22" t="s">
        <v>43</v>
      </c>
      <c r="B109" s="23"/>
      <c r="C109" s="32">
        <v>1265.6</v>
      </c>
      <c r="D109" s="32">
        <v>1024.1</v>
      </c>
      <c r="E109" s="32">
        <v>245.22</v>
      </c>
      <c r="F109" s="32">
        <v>680.38</v>
      </c>
      <c r="G109" s="32">
        <v>684.09</v>
      </c>
      <c r="H109"/>
      <c r="I109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s="43" customFormat="1" ht="13.5" thickBot="1">
      <c r="A110" s="22" t="s">
        <v>44</v>
      </c>
      <c r="B110" s="23"/>
      <c r="C110" s="32">
        <v>1269.9</v>
      </c>
      <c r="D110" s="32">
        <v>1038.1</v>
      </c>
      <c r="E110" s="32">
        <v>212.75</v>
      </c>
      <c r="F110" s="32">
        <v>661.74</v>
      </c>
      <c r="G110" s="32">
        <v>642.63</v>
      </c>
      <c r="H110"/>
      <c r="I110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s="43" customFormat="1" ht="12.75">
      <c r="A111" s="20">
        <v>1998</v>
      </c>
      <c r="B111" s="21">
        <v>1998</v>
      </c>
      <c r="C111" s="91">
        <v>5252</v>
      </c>
      <c r="D111" s="91">
        <v>4310.6</v>
      </c>
      <c r="E111" s="91">
        <v>981.3</v>
      </c>
      <c r="F111" s="91">
        <v>2665.7</v>
      </c>
      <c r="G111" s="91">
        <v>2705.6</v>
      </c>
      <c r="H111"/>
      <c r="I11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1:61" s="43" customFormat="1" ht="12.75">
      <c r="A112" s="22" t="s">
        <v>41</v>
      </c>
      <c r="B112" s="23"/>
      <c r="C112" s="32">
        <v>1289</v>
      </c>
      <c r="D112" s="32">
        <v>1092</v>
      </c>
      <c r="E112" s="32">
        <v>211.84</v>
      </c>
      <c r="F112" s="32">
        <v>675.82</v>
      </c>
      <c r="G112" s="32">
        <v>690.65</v>
      </c>
      <c r="H112"/>
      <c r="I11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1:61" s="43" customFormat="1" ht="12.75">
      <c r="A113" s="22" t="s">
        <v>42</v>
      </c>
      <c r="B113" s="23"/>
      <c r="C113" s="32">
        <v>1301.3</v>
      </c>
      <c r="D113" s="32">
        <v>1062.4</v>
      </c>
      <c r="E113" s="32">
        <v>218.27</v>
      </c>
      <c r="F113" s="32">
        <v>663.59</v>
      </c>
      <c r="G113" s="32">
        <v>642.91</v>
      </c>
      <c r="H113"/>
      <c r="I1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1:61" s="43" customFormat="1" ht="12.75">
      <c r="A114" s="22" t="s">
        <v>43</v>
      </c>
      <c r="B114" s="23"/>
      <c r="C114" s="32">
        <v>1327.1</v>
      </c>
      <c r="D114" s="32">
        <v>1071.1</v>
      </c>
      <c r="E114" s="32">
        <v>280.3</v>
      </c>
      <c r="F114" s="32">
        <v>664.91</v>
      </c>
      <c r="G114" s="32">
        <v>689.27</v>
      </c>
      <c r="H114"/>
      <c r="I11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1:61" s="43" customFormat="1" ht="13.5" thickBot="1">
      <c r="A115" s="22" t="s">
        <v>44</v>
      </c>
      <c r="B115" s="23"/>
      <c r="C115" s="32">
        <v>1334.6</v>
      </c>
      <c r="D115" s="32">
        <v>1085.1</v>
      </c>
      <c r="E115" s="32">
        <v>270.9</v>
      </c>
      <c r="F115" s="32">
        <v>661.38</v>
      </c>
      <c r="G115" s="32">
        <v>682.77</v>
      </c>
      <c r="H115"/>
      <c r="I1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1:61" s="43" customFormat="1" ht="12.75">
      <c r="A116" s="20">
        <v>1999</v>
      </c>
      <c r="B116" s="21">
        <v>1999</v>
      </c>
      <c r="C116" s="91">
        <v>5506.5</v>
      </c>
      <c r="D116" s="91">
        <v>4488.2</v>
      </c>
      <c r="E116" s="91">
        <v>915</v>
      </c>
      <c r="F116" s="91">
        <v>2894.1</v>
      </c>
      <c r="G116" s="91">
        <v>2790.8</v>
      </c>
      <c r="H116"/>
      <c r="I116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1:61" s="43" customFormat="1" ht="12.75">
      <c r="A117" s="22" t="s">
        <v>41</v>
      </c>
      <c r="B117" s="23"/>
      <c r="C117" s="32">
        <v>1351.8</v>
      </c>
      <c r="D117" s="32">
        <v>1111.9</v>
      </c>
      <c r="E117" s="32">
        <v>218.76</v>
      </c>
      <c r="F117" s="32">
        <v>686.93</v>
      </c>
      <c r="G117" s="32">
        <v>665.79</v>
      </c>
      <c r="H117"/>
      <c r="I117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1:61" s="43" customFormat="1" ht="12.75">
      <c r="A118" s="22" t="s">
        <v>42</v>
      </c>
      <c r="B118" s="23"/>
      <c r="C118" s="32">
        <v>1363.3</v>
      </c>
      <c r="D118" s="32">
        <v>1121</v>
      </c>
      <c r="E118" s="32">
        <v>226.45</v>
      </c>
      <c r="F118" s="32">
        <v>705.99</v>
      </c>
      <c r="G118" s="32">
        <v>690.13</v>
      </c>
      <c r="H118"/>
      <c r="I118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1:61" s="43" customFormat="1" ht="12.75">
      <c r="A119" s="22" t="s">
        <v>43</v>
      </c>
      <c r="B119" s="23"/>
      <c r="C119" s="32">
        <v>1386.3</v>
      </c>
      <c r="D119" s="32">
        <v>1123</v>
      </c>
      <c r="E119" s="32">
        <v>198.69</v>
      </c>
      <c r="F119" s="32">
        <v>753.56</v>
      </c>
      <c r="G119" s="32">
        <v>688.91</v>
      </c>
      <c r="H119"/>
      <c r="I119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:61" s="43" customFormat="1" ht="13.5" thickBot="1">
      <c r="A120" s="22" t="s">
        <v>44</v>
      </c>
      <c r="B120" s="23"/>
      <c r="C120" s="32">
        <v>1405.1</v>
      </c>
      <c r="D120" s="32">
        <v>1132.3</v>
      </c>
      <c r="E120" s="32">
        <v>271.11</v>
      </c>
      <c r="F120" s="32">
        <v>747.61</v>
      </c>
      <c r="G120" s="32">
        <v>745.97</v>
      </c>
      <c r="H120"/>
      <c r="I120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1:61" s="43" customFormat="1" ht="12.75">
      <c r="A121" s="20">
        <v>2000</v>
      </c>
      <c r="B121" s="21">
        <v>2000</v>
      </c>
      <c r="C121" s="91">
        <v>5784.4</v>
      </c>
      <c r="D121" s="91">
        <v>4675.5</v>
      </c>
      <c r="E121" s="91">
        <v>1060.1</v>
      </c>
      <c r="F121" s="91">
        <v>3202.1</v>
      </c>
      <c r="G121" s="91">
        <v>3153.3</v>
      </c>
      <c r="H121"/>
      <c r="I12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1:61" s="43" customFormat="1" ht="12.75">
      <c r="A122" s="22" t="s">
        <v>41</v>
      </c>
      <c r="B122" s="23"/>
      <c r="C122" s="32">
        <v>1427.4</v>
      </c>
      <c r="D122" s="32">
        <v>1138.4</v>
      </c>
      <c r="E122" s="32">
        <v>249.22</v>
      </c>
      <c r="F122" s="32">
        <v>782.21</v>
      </c>
      <c r="G122" s="32">
        <v>742.34</v>
      </c>
      <c r="H122"/>
      <c r="I12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:61" s="43" customFormat="1" ht="12.75">
      <c r="A123" s="22" t="s">
        <v>42</v>
      </c>
      <c r="B123" s="23"/>
      <c r="C123" s="32">
        <v>1443.3</v>
      </c>
      <c r="D123" s="32">
        <v>1164.7</v>
      </c>
      <c r="E123" s="32">
        <v>296.65</v>
      </c>
      <c r="F123" s="32">
        <v>789.45</v>
      </c>
      <c r="G123" s="32">
        <v>807.42</v>
      </c>
      <c r="H123"/>
      <c r="I12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:61" s="43" customFormat="1" ht="12.75">
      <c r="A124" s="22" t="s">
        <v>43</v>
      </c>
      <c r="B124" s="23"/>
      <c r="C124" s="32">
        <v>1447.5</v>
      </c>
      <c r="D124" s="32">
        <v>1179.1</v>
      </c>
      <c r="E124" s="32">
        <v>230.27</v>
      </c>
      <c r="F124" s="32">
        <v>815.08</v>
      </c>
      <c r="G124" s="32">
        <v>776.91</v>
      </c>
      <c r="H124"/>
      <c r="I12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:61" s="43" customFormat="1" ht="13.5" thickBot="1">
      <c r="A125" s="22" t="s">
        <v>44</v>
      </c>
      <c r="B125" s="28"/>
      <c r="C125" s="32">
        <v>1466.1</v>
      </c>
      <c r="D125" s="34">
        <v>1193.4</v>
      </c>
      <c r="E125" s="34">
        <v>283.97</v>
      </c>
      <c r="F125" s="34">
        <v>815.36</v>
      </c>
      <c r="G125" s="34">
        <v>826.62</v>
      </c>
      <c r="H125"/>
      <c r="I12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1:61" s="43" customFormat="1" ht="12.75">
      <c r="A126" s="20">
        <v>2001</v>
      </c>
      <c r="B126" s="53">
        <v>2001</v>
      </c>
      <c r="C126" s="91">
        <v>6014.7</v>
      </c>
      <c r="D126" s="91">
        <v>4939.3</v>
      </c>
      <c r="E126" s="91">
        <v>994.7</v>
      </c>
      <c r="F126" s="91">
        <v>3397.3</v>
      </c>
      <c r="G126" s="91">
        <v>3316.6</v>
      </c>
      <c r="H126"/>
      <c r="I126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1:61" s="43" customFormat="1" ht="12.75">
      <c r="A127" s="22" t="s">
        <v>41</v>
      </c>
      <c r="B127" s="24"/>
      <c r="C127" s="32">
        <v>1481.3</v>
      </c>
      <c r="D127" s="32">
        <v>1214.2</v>
      </c>
      <c r="E127" s="32">
        <v>250.93</v>
      </c>
      <c r="F127" s="32">
        <v>838.38</v>
      </c>
      <c r="G127" s="32">
        <v>822.26</v>
      </c>
      <c r="H127"/>
      <c r="I127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1:61" s="43" customFormat="1" ht="12.75">
      <c r="A128" s="22" t="s">
        <v>42</v>
      </c>
      <c r="B128" s="23"/>
      <c r="C128" s="32">
        <v>1499.6</v>
      </c>
      <c r="D128" s="32">
        <v>1227.3</v>
      </c>
      <c r="E128" s="32">
        <v>261.46</v>
      </c>
      <c r="F128" s="32">
        <v>868.8</v>
      </c>
      <c r="G128" s="32">
        <v>857.89</v>
      </c>
      <c r="H128"/>
      <c r="I128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:61" s="43" customFormat="1" ht="12.75">
      <c r="A129" s="22" t="s">
        <v>43</v>
      </c>
      <c r="B129" s="23"/>
      <c r="C129" s="32">
        <v>1519.5</v>
      </c>
      <c r="D129" s="32">
        <v>1235.9</v>
      </c>
      <c r="E129" s="32">
        <v>290.26</v>
      </c>
      <c r="F129" s="32">
        <v>858.75</v>
      </c>
      <c r="G129" s="32">
        <v>865.34</v>
      </c>
      <c r="H129"/>
      <c r="I129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:61" s="43" customFormat="1" ht="13.5" thickBot="1">
      <c r="A130" s="22" t="s">
        <v>44</v>
      </c>
      <c r="B130" s="28"/>
      <c r="C130" s="32">
        <v>1514.2</v>
      </c>
      <c r="D130" s="34">
        <v>1261.9</v>
      </c>
      <c r="E130" s="34">
        <v>192.06</v>
      </c>
      <c r="F130" s="34">
        <v>831.37</v>
      </c>
      <c r="G130" s="34">
        <v>771.12</v>
      </c>
      <c r="H130"/>
      <c r="I130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:61" s="43" customFormat="1" ht="12.75">
      <c r="A131" s="20">
        <v>2002</v>
      </c>
      <c r="B131" s="53">
        <v>2002</v>
      </c>
      <c r="C131" s="91">
        <v>6133.6</v>
      </c>
      <c r="D131" s="91">
        <v>5048.5</v>
      </c>
      <c r="E131" s="91">
        <v>1138</v>
      </c>
      <c r="F131" s="91">
        <v>3235.1</v>
      </c>
      <c r="G131" s="91">
        <v>3288</v>
      </c>
      <c r="H131"/>
      <c r="I13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:61" ht="12.75">
      <c r="A132" s="22" t="s">
        <v>41</v>
      </c>
      <c r="B132" s="23"/>
      <c r="C132" s="32">
        <v>1519.1</v>
      </c>
      <c r="D132" s="32">
        <v>1248.8</v>
      </c>
      <c r="E132" s="32">
        <v>276.11</v>
      </c>
      <c r="F132" s="32">
        <v>809.03</v>
      </c>
      <c r="G132" s="32">
        <v>814.84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:61" ht="12.75">
      <c r="A133" s="22" t="s">
        <v>42</v>
      </c>
      <c r="B133" s="23"/>
      <c r="C133" s="32">
        <v>1525.1</v>
      </c>
      <c r="D133" s="32">
        <v>1264.8</v>
      </c>
      <c r="E133" s="32">
        <v>276.79</v>
      </c>
      <c r="F133" s="32">
        <v>825.94</v>
      </c>
      <c r="G133" s="32">
        <v>842.42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1:61" ht="12.75">
      <c r="A134" s="22" t="s">
        <v>43</v>
      </c>
      <c r="B134" s="23"/>
      <c r="C134" s="32">
        <v>1538.4</v>
      </c>
      <c r="D134" s="32">
        <v>1260.8</v>
      </c>
      <c r="E134" s="32">
        <v>298</v>
      </c>
      <c r="F134" s="32">
        <v>805.23</v>
      </c>
      <c r="G134" s="32">
        <v>825.56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1:61" ht="13.5" thickBot="1">
      <c r="A135" s="22" t="s">
        <v>44</v>
      </c>
      <c r="B135" s="23"/>
      <c r="C135" s="32">
        <v>1551</v>
      </c>
      <c r="D135" s="34">
        <v>1274.2</v>
      </c>
      <c r="E135" s="34">
        <v>287.1</v>
      </c>
      <c r="F135" s="32">
        <v>794.9</v>
      </c>
      <c r="G135" s="32">
        <v>805.18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1:62" ht="12.75">
      <c r="A136" s="20">
        <v>2003</v>
      </c>
      <c r="B136" s="21">
        <v>2003</v>
      </c>
      <c r="C136" s="54">
        <v>6245.8</v>
      </c>
      <c r="D136" s="37">
        <v>5194.8</v>
      </c>
      <c r="E136" s="37">
        <v>1095.1</v>
      </c>
      <c r="F136" s="37">
        <v>3211.8</v>
      </c>
      <c r="G136" s="37">
        <v>3255.9</v>
      </c>
      <c r="J136" s="87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</row>
    <row r="137" spans="1:62" ht="12.75">
      <c r="A137" s="22" t="s">
        <v>41</v>
      </c>
      <c r="B137" s="23"/>
      <c r="C137" s="55">
        <v>1542.9</v>
      </c>
      <c r="D137" s="39">
        <v>1272.4</v>
      </c>
      <c r="E137" s="39">
        <v>318.89</v>
      </c>
      <c r="F137" s="39">
        <v>738.36</v>
      </c>
      <c r="G137" s="39">
        <v>786.7</v>
      </c>
      <c r="J137" s="87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</row>
    <row r="138" spans="1:62" ht="12.75">
      <c r="A138" s="22" t="s">
        <v>42</v>
      </c>
      <c r="B138" s="23"/>
      <c r="C138" s="55">
        <v>1556.4</v>
      </c>
      <c r="D138" s="39">
        <v>1288.8</v>
      </c>
      <c r="E138" s="39">
        <v>320.13</v>
      </c>
      <c r="F138" s="39">
        <v>745.66</v>
      </c>
      <c r="G138" s="39">
        <v>798.16</v>
      </c>
      <c r="J138" s="87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</row>
    <row r="139" spans="1:62" ht="12.75">
      <c r="A139" s="22" t="s">
        <v>43</v>
      </c>
      <c r="B139" s="23"/>
      <c r="C139" s="55">
        <v>1563.5</v>
      </c>
      <c r="D139" s="39">
        <v>1309.1</v>
      </c>
      <c r="E139" s="39">
        <v>232.3</v>
      </c>
      <c r="F139" s="39">
        <v>866.86</v>
      </c>
      <c r="G139" s="39">
        <v>844.74</v>
      </c>
      <c r="J139" s="87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</row>
    <row r="140" spans="1:62" ht="13.5" thickBot="1">
      <c r="A140" s="22" t="s">
        <v>44</v>
      </c>
      <c r="B140" s="33"/>
      <c r="C140" s="57">
        <v>1583</v>
      </c>
      <c r="D140" s="41">
        <v>1324.5</v>
      </c>
      <c r="E140" s="39">
        <v>223.78</v>
      </c>
      <c r="F140" s="41">
        <v>860.92</v>
      </c>
      <c r="G140" s="41">
        <v>826.29</v>
      </c>
      <c r="J140" s="87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</row>
    <row r="141" spans="1:62" ht="12.75">
      <c r="A141" s="20">
        <v>2004</v>
      </c>
      <c r="B141" s="21">
        <v>2004</v>
      </c>
      <c r="C141" s="54">
        <v>6506.6</v>
      </c>
      <c r="D141" s="37">
        <v>5384</v>
      </c>
      <c r="E141" s="37">
        <v>1315.2</v>
      </c>
      <c r="F141" s="37">
        <v>3375.6</v>
      </c>
      <c r="G141" s="37">
        <v>3568.2</v>
      </c>
      <c r="J141" s="87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</row>
    <row r="142" spans="1:62" ht="12.75">
      <c r="A142" s="22" t="s">
        <v>41</v>
      </c>
      <c r="B142" s="23"/>
      <c r="C142" s="55">
        <v>1601.1</v>
      </c>
      <c r="D142" s="39">
        <v>1322.1</v>
      </c>
      <c r="E142" s="39">
        <v>286.49</v>
      </c>
      <c r="F142" s="39">
        <v>846.92</v>
      </c>
      <c r="G142" s="39">
        <v>854.44</v>
      </c>
      <c r="J142" s="87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</row>
    <row r="143" spans="1:62" ht="12.75">
      <c r="A143" s="22" t="s">
        <v>42</v>
      </c>
      <c r="B143" s="23"/>
      <c r="C143" s="55">
        <v>1623.3</v>
      </c>
      <c r="D143" s="39">
        <v>1341.7</v>
      </c>
      <c r="E143" s="39">
        <v>345.49</v>
      </c>
      <c r="F143" s="39">
        <v>840.68</v>
      </c>
      <c r="G143" s="39">
        <v>904.64</v>
      </c>
      <c r="J143" s="87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</row>
    <row r="144" spans="1:62" ht="12.75">
      <c r="A144" s="22" t="s">
        <v>43</v>
      </c>
      <c r="B144" s="23"/>
      <c r="C144" s="55">
        <v>1632.7</v>
      </c>
      <c r="D144" s="39">
        <v>1360.5</v>
      </c>
      <c r="E144" s="39">
        <v>308.62</v>
      </c>
      <c r="F144" s="39">
        <v>837.55</v>
      </c>
      <c r="G144" s="39">
        <v>873.95</v>
      </c>
      <c r="J144" s="87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</row>
    <row r="145" spans="1:62" ht="13.5" thickBot="1">
      <c r="A145" s="22" t="s">
        <v>44</v>
      </c>
      <c r="B145" s="33"/>
      <c r="C145" s="57">
        <v>1649.5</v>
      </c>
      <c r="D145" s="41">
        <v>1359.7</v>
      </c>
      <c r="E145" s="41">
        <v>374.6</v>
      </c>
      <c r="F145" s="41">
        <v>850.45</v>
      </c>
      <c r="G145" s="41">
        <v>935.17</v>
      </c>
      <c r="J145" s="87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</row>
    <row r="146" spans="1:62" ht="12.75">
      <c r="A146" s="20">
        <v>2005</v>
      </c>
      <c r="B146" s="21">
        <v>2005</v>
      </c>
      <c r="C146" s="54">
        <v>6759.4</v>
      </c>
      <c r="D146" s="37">
        <v>5623.3</v>
      </c>
      <c r="E146" s="37">
        <v>1281.7</v>
      </c>
      <c r="F146" s="37">
        <v>3533.2</v>
      </c>
      <c r="G146" s="37">
        <v>3678.8</v>
      </c>
      <c r="J146" s="87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</row>
    <row r="147" spans="1:62" ht="12.75">
      <c r="A147" s="22" t="s">
        <v>41</v>
      </c>
      <c r="B147" s="23"/>
      <c r="C147" s="55">
        <v>1668.4</v>
      </c>
      <c r="D147" s="39">
        <v>1382.4</v>
      </c>
      <c r="E147" s="39">
        <v>348.67</v>
      </c>
      <c r="F147" s="39">
        <v>851.43</v>
      </c>
      <c r="G147" s="39">
        <v>914.16</v>
      </c>
      <c r="J147" s="87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</row>
    <row r="148" spans="1:62" ht="12.75">
      <c r="A148" s="22" t="s">
        <v>42</v>
      </c>
      <c r="B148" s="23"/>
      <c r="C148" s="55">
        <v>1679.4</v>
      </c>
      <c r="D148" s="39">
        <v>1402.5</v>
      </c>
      <c r="E148" s="39">
        <v>298.1</v>
      </c>
      <c r="F148" s="39">
        <v>861.24</v>
      </c>
      <c r="G148" s="39">
        <v>882.5</v>
      </c>
      <c r="J148" s="87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</row>
    <row r="149" spans="1:62" ht="12.75">
      <c r="A149" s="22" t="s">
        <v>43</v>
      </c>
      <c r="B149" s="23"/>
      <c r="C149" s="55">
        <v>1697.7</v>
      </c>
      <c r="D149" s="39">
        <v>1403.5</v>
      </c>
      <c r="E149" s="39">
        <v>314.97</v>
      </c>
      <c r="F149" s="39">
        <v>897.38</v>
      </c>
      <c r="G149" s="39">
        <v>918.19</v>
      </c>
      <c r="J149" s="87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</row>
    <row r="150" spans="1:62" ht="13.5" thickBot="1">
      <c r="A150" s="22" t="s">
        <v>44</v>
      </c>
      <c r="B150" s="33"/>
      <c r="C150" s="57">
        <v>1714</v>
      </c>
      <c r="D150" s="41">
        <v>1434.8</v>
      </c>
      <c r="E150" s="41">
        <v>319.96</v>
      </c>
      <c r="F150" s="41">
        <v>923.15</v>
      </c>
      <c r="G150" s="41">
        <v>963.95</v>
      </c>
      <c r="J150" s="87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</row>
    <row r="151" spans="1:61" ht="12.75">
      <c r="A151" s="20">
        <v>2006</v>
      </c>
      <c r="B151" s="21">
        <v>2006</v>
      </c>
      <c r="C151" s="54">
        <v>7015.4</v>
      </c>
      <c r="D151" s="37">
        <v>5831.8</v>
      </c>
      <c r="E151" s="37">
        <v>1336.7</v>
      </c>
      <c r="F151" s="37">
        <v>3608.3</v>
      </c>
      <c r="G151" s="37">
        <v>3761.4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1:59" ht="12.75">
      <c r="A152" s="22" t="s">
        <v>41</v>
      </c>
      <c r="B152" s="23"/>
      <c r="C152" s="55">
        <v>1728.4</v>
      </c>
      <c r="D152" s="39">
        <v>1452.9</v>
      </c>
      <c r="E152" s="39">
        <v>306.61</v>
      </c>
      <c r="F152" s="39">
        <v>905.23</v>
      </c>
      <c r="G152" s="39">
        <v>936.36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2.75">
      <c r="A153" s="22" t="s">
        <v>42</v>
      </c>
      <c r="B153" s="23"/>
      <c r="C153" s="55">
        <v>1752.4</v>
      </c>
      <c r="D153" s="39">
        <v>1468.4</v>
      </c>
      <c r="E153" s="39">
        <v>356.52</v>
      </c>
      <c r="F153" s="39">
        <v>872.78</v>
      </c>
      <c r="G153" s="39">
        <v>945.26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2.75">
      <c r="A154" s="22" t="s">
        <v>43</v>
      </c>
      <c r="B154" s="23"/>
      <c r="C154" s="55">
        <v>1759.6</v>
      </c>
      <c r="D154" s="39">
        <v>1473</v>
      </c>
      <c r="E154" s="39">
        <v>284.92</v>
      </c>
      <c r="F154" s="39">
        <v>961.5</v>
      </c>
      <c r="G154" s="39">
        <v>959.77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3.5" thickBot="1">
      <c r="A155" s="22" t="s">
        <v>44</v>
      </c>
      <c r="B155" s="33"/>
      <c r="C155" s="57">
        <v>1775</v>
      </c>
      <c r="D155" s="41">
        <v>1437.5</v>
      </c>
      <c r="E155" s="41">
        <v>388.65</v>
      </c>
      <c r="F155" s="41">
        <v>868.8</v>
      </c>
      <c r="G155" s="41">
        <v>920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61" ht="12.75">
      <c r="A156" s="20">
        <v>2007</v>
      </c>
      <c r="B156" s="21">
        <v>2007</v>
      </c>
      <c r="C156" s="54">
        <v>1793.9</v>
      </c>
      <c r="D156" s="37">
        <v>1520.9</v>
      </c>
      <c r="E156" s="37">
        <v>352.13</v>
      </c>
      <c r="F156" s="37">
        <v>880.43</v>
      </c>
      <c r="G156" s="37">
        <v>959.49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1:59" ht="12.75">
      <c r="A157" s="22" t="s">
        <v>41</v>
      </c>
      <c r="B157" s="23"/>
      <c r="C157" s="55">
        <v>1793.9</v>
      </c>
      <c r="D157" s="39">
        <v>1520.9</v>
      </c>
      <c r="E157" s="39">
        <v>352.13</v>
      </c>
      <c r="F157" s="39">
        <v>880.43</v>
      </c>
      <c r="G157" s="39">
        <v>959.49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2.75">
      <c r="A158" s="22" t="s">
        <v>42</v>
      </c>
      <c r="B158" s="23"/>
      <c r="C158" s="55"/>
      <c r="D158" s="39"/>
      <c r="E158" s="39"/>
      <c r="F158" s="39"/>
      <c r="G158" s="39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2.75">
      <c r="A159" s="22" t="s">
        <v>43</v>
      </c>
      <c r="B159" s="23"/>
      <c r="C159" s="55"/>
      <c r="D159" s="39"/>
      <c r="E159" s="39"/>
      <c r="F159" s="39"/>
      <c r="G159" s="39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3.5" thickBot="1">
      <c r="A160" s="22" t="s">
        <v>44</v>
      </c>
      <c r="B160" s="33"/>
      <c r="C160" s="57"/>
      <c r="D160" s="41"/>
      <c r="E160" s="41"/>
      <c r="F160" s="41"/>
      <c r="G160" s="4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7:59" ht="12.75"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7:59" ht="12.75"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7:59" ht="12.75"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5" spans="1:6" s="59" customFormat="1" ht="30" customHeight="1">
      <c r="A165" s="118" t="s">
        <v>93</v>
      </c>
      <c r="B165" s="117"/>
      <c r="C165" s="117"/>
      <c r="D165" s="117"/>
      <c r="E165" s="117"/>
      <c r="F165" s="117"/>
    </row>
    <row r="166" spans="1:9" s="59" customFormat="1" ht="30" customHeight="1" thickBot="1">
      <c r="A166" s="158" t="s">
        <v>89</v>
      </c>
      <c r="B166" s="158"/>
      <c r="C166" s="158"/>
      <c r="D166" s="158"/>
      <c r="E166" s="158"/>
      <c r="F166" s="158"/>
      <c r="G166" s="93"/>
      <c r="H166" s="93"/>
      <c r="I166" s="94"/>
    </row>
    <row r="167" spans="1:6" s="60" customFormat="1" ht="49.5" customHeight="1">
      <c r="A167" s="122" t="s">
        <v>63</v>
      </c>
      <c r="B167" s="125" t="s">
        <v>64</v>
      </c>
      <c r="C167" s="128" t="s">
        <v>86</v>
      </c>
      <c r="D167" s="129"/>
      <c r="E167" s="129"/>
      <c r="F167" s="130"/>
    </row>
    <row r="168" spans="1:6" s="60" customFormat="1" ht="69.75" customHeight="1">
      <c r="A168" s="123"/>
      <c r="B168" s="126"/>
      <c r="C168" s="131" t="s">
        <v>87</v>
      </c>
      <c r="D168" s="133" t="s">
        <v>75</v>
      </c>
      <c r="E168" s="133" t="s">
        <v>74</v>
      </c>
      <c r="F168" s="160" t="s">
        <v>50</v>
      </c>
    </row>
    <row r="169" spans="1:6" s="60" customFormat="1" ht="12" customHeight="1">
      <c r="A169" s="124"/>
      <c r="B169" s="127"/>
      <c r="C169" s="132"/>
      <c r="D169" s="134"/>
      <c r="E169" s="134"/>
      <c r="F169" s="127"/>
    </row>
    <row r="170" spans="1:6" s="60" customFormat="1" ht="13.5" customHeight="1" thickBot="1">
      <c r="A170" s="61">
        <v>1</v>
      </c>
      <c r="B170" s="62">
        <v>2</v>
      </c>
      <c r="C170" s="61" t="s">
        <v>51</v>
      </c>
      <c r="D170" s="63">
        <v>4</v>
      </c>
      <c r="E170" s="63">
        <v>5</v>
      </c>
      <c r="F170" s="64">
        <v>6</v>
      </c>
    </row>
    <row r="171" spans="1:6" s="60" customFormat="1" ht="13.5" customHeight="1">
      <c r="A171" s="20">
        <v>1995</v>
      </c>
      <c r="B171" s="21">
        <v>1995</v>
      </c>
      <c r="C171" s="35">
        <v>3738.5</v>
      </c>
      <c r="D171" s="35">
        <v>2984</v>
      </c>
      <c r="E171" s="52">
        <v>63.9</v>
      </c>
      <c r="F171" s="52">
        <v>690.6</v>
      </c>
    </row>
    <row r="172" spans="1:6" s="60" customFormat="1" ht="13.5" customHeight="1">
      <c r="A172" s="22" t="s">
        <v>41</v>
      </c>
      <c r="B172" s="23"/>
      <c r="C172" s="32">
        <v>945.39</v>
      </c>
      <c r="D172" s="32">
        <v>765.28</v>
      </c>
      <c r="E172" s="32">
        <v>16.058</v>
      </c>
      <c r="F172" s="32">
        <v>164.05</v>
      </c>
    </row>
    <row r="173" spans="1:6" s="60" customFormat="1" ht="13.5" customHeight="1">
      <c r="A173" s="22" t="s">
        <v>42</v>
      </c>
      <c r="B173" s="23"/>
      <c r="C173" s="32">
        <v>910.33</v>
      </c>
      <c r="D173" s="32">
        <v>726.66</v>
      </c>
      <c r="E173" s="32">
        <v>16.042</v>
      </c>
      <c r="F173" s="32">
        <v>167.63</v>
      </c>
    </row>
    <row r="174" spans="1:6" s="60" customFormat="1" ht="13.5" customHeight="1">
      <c r="A174" s="22" t="s">
        <v>43</v>
      </c>
      <c r="B174" s="23"/>
      <c r="C174" s="32">
        <v>931.74</v>
      </c>
      <c r="D174" s="32">
        <v>740.86</v>
      </c>
      <c r="E174" s="32">
        <v>15.963</v>
      </c>
      <c r="F174" s="32">
        <v>174.92</v>
      </c>
    </row>
    <row r="175" spans="1:6" s="60" customFormat="1" ht="13.5" customHeight="1" thickBot="1">
      <c r="A175" s="22" t="s">
        <v>44</v>
      </c>
      <c r="B175" s="23"/>
      <c r="C175" s="31">
        <v>951.04</v>
      </c>
      <c r="D175" s="31">
        <v>751.2</v>
      </c>
      <c r="E175" s="32">
        <v>15.837</v>
      </c>
      <c r="F175" s="32">
        <v>184</v>
      </c>
    </row>
    <row r="176" spans="1:6" s="60" customFormat="1" ht="13.5" customHeight="1">
      <c r="A176" s="20">
        <v>1996</v>
      </c>
      <c r="B176" s="21">
        <v>1996</v>
      </c>
      <c r="C176" s="35">
        <v>3947.5</v>
      </c>
      <c r="D176" s="52">
        <v>3091.1</v>
      </c>
      <c r="E176" s="52">
        <v>63.5</v>
      </c>
      <c r="F176" s="52">
        <v>792.9</v>
      </c>
    </row>
    <row r="177" spans="1:6" s="60" customFormat="1" ht="13.5" customHeight="1">
      <c r="A177" s="22" t="s">
        <v>41</v>
      </c>
      <c r="B177" s="23"/>
      <c r="C177" s="32">
        <v>960.1</v>
      </c>
      <c r="D177" s="32">
        <v>763.51</v>
      </c>
      <c r="E177" s="32">
        <v>15.63</v>
      </c>
      <c r="F177" s="32">
        <v>180.96</v>
      </c>
    </row>
    <row r="178" spans="1:6" s="60" customFormat="1" ht="13.5" customHeight="1">
      <c r="A178" s="22" t="s">
        <v>42</v>
      </c>
      <c r="B178" s="23"/>
      <c r="C178" s="32">
        <v>975.04</v>
      </c>
      <c r="D178" s="32">
        <v>768.72</v>
      </c>
      <c r="E178" s="32">
        <v>15.656</v>
      </c>
      <c r="F178" s="32">
        <v>190.67</v>
      </c>
    </row>
    <row r="179" spans="1:6" s="60" customFormat="1" ht="13.5" customHeight="1">
      <c r="A179" s="22" t="s">
        <v>43</v>
      </c>
      <c r="B179" s="23"/>
      <c r="C179" s="32">
        <v>998.79</v>
      </c>
      <c r="D179" s="32">
        <v>776.98</v>
      </c>
      <c r="E179" s="32">
        <v>15.889</v>
      </c>
      <c r="F179" s="32">
        <v>205.92</v>
      </c>
    </row>
    <row r="180" spans="1:6" s="60" customFormat="1" ht="13.5" customHeight="1" thickBot="1">
      <c r="A180" s="22" t="s">
        <v>44</v>
      </c>
      <c r="B180" s="23"/>
      <c r="C180" s="31">
        <v>1013.6</v>
      </c>
      <c r="D180" s="32">
        <v>781.89</v>
      </c>
      <c r="E180" s="32">
        <v>16.325</v>
      </c>
      <c r="F180" s="32">
        <v>215.35</v>
      </c>
    </row>
    <row r="181" spans="1:6" s="60" customFormat="1" ht="13.5" customHeight="1">
      <c r="A181" s="20">
        <v>1997</v>
      </c>
      <c r="B181" s="21">
        <v>1997</v>
      </c>
      <c r="C181" s="35">
        <v>4085.7</v>
      </c>
      <c r="D181" s="35">
        <v>3152.8</v>
      </c>
      <c r="E181" s="52">
        <v>69.7</v>
      </c>
      <c r="F181" s="52">
        <v>863.2</v>
      </c>
    </row>
    <row r="182" spans="1:6" s="60" customFormat="1" ht="13.5" customHeight="1">
      <c r="A182" s="22" t="s">
        <v>41</v>
      </c>
      <c r="B182" s="23"/>
      <c r="C182" s="32">
        <v>1007.1</v>
      </c>
      <c r="D182" s="32">
        <v>781.85</v>
      </c>
      <c r="E182" s="32">
        <v>17.001</v>
      </c>
      <c r="F182" s="32">
        <v>208.29</v>
      </c>
    </row>
    <row r="183" spans="1:6" s="60" customFormat="1" ht="13.5" customHeight="1">
      <c r="A183" s="22" t="s">
        <v>42</v>
      </c>
      <c r="B183" s="23"/>
      <c r="C183" s="32">
        <v>1016.4</v>
      </c>
      <c r="D183" s="32">
        <v>784.63</v>
      </c>
      <c r="E183" s="32">
        <v>17.426</v>
      </c>
      <c r="F183" s="32">
        <v>214.38</v>
      </c>
    </row>
    <row r="184" spans="1:6" s="60" customFormat="1" ht="13.5" customHeight="1">
      <c r="A184" s="22" t="s">
        <v>43</v>
      </c>
      <c r="B184" s="23"/>
      <c r="C184" s="32">
        <v>1024.1</v>
      </c>
      <c r="D184" s="32">
        <v>788.67</v>
      </c>
      <c r="E184" s="32">
        <v>17.638</v>
      </c>
      <c r="F184" s="32">
        <v>217.77</v>
      </c>
    </row>
    <row r="185" spans="1:6" s="60" customFormat="1" ht="13.5" customHeight="1" thickBot="1">
      <c r="A185" s="22" t="s">
        <v>44</v>
      </c>
      <c r="B185" s="23"/>
      <c r="C185" s="31">
        <v>1038.1</v>
      </c>
      <c r="D185" s="31">
        <v>797.66</v>
      </c>
      <c r="E185" s="32">
        <v>17.635</v>
      </c>
      <c r="F185" s="32">
        <v>222.76</v>
      </c>
    </row>
    <row r="186" spans="1:6" s="60" customFormat="1" ht="13.5" customHeight="1">
      <c r="A186" s="20">
        <v>1998</v>
      </c>
      <c r="B186" s="21">
        <v>1998</v>
      </c>
      <c r="C186" s="35">
        <v>4310.6</v>
      </c>
      <c r="D186" s="35">
        <v>3344.8</v>
      </c>
      <c r="E186" s="52">
        <v>68</v>
      </c>
      <c r="F186" s="52">
        <v>897.8</v>
      </c>
    </row>
    <row r="187" spans="1:6" s="60" customFormat="1" ht="13.5" customHeight="1">
      <c r="A187" s="22" t="s">
        <v>41</v>
      </c>
      <c r="B187" s="23"/>
      <c r="C187" s="32">
        <v>1092</v>
      </c>
      <c r="D187" s="32">
        <v>842.92</v>
      </c>
      <c r="E187" s="32">
        <v>17.384</v>
      </c>
      <c r="F187" s="32">
        <v>231.65</v>
      </c>
    </row>
    <row r="188" spans="1:6" s="60" customFormat="1" ht="13.5" customHeight="1">
      <c r="A188" s="22" t="s">
        <v>42</v>
      </c>
      <c r="B188" s="23"/>
      <c r="C188" s="32">
        <v>1062.4</v>
      </c>
      <c r="D188" s="32">
        <v>821.51</v>
      </c>
      <c r="E188" s="32">
        <v>17.143</v>
      </c>
      <c r="F188" s="32">
        <v>223.72</v>
      </c>
    </row>
    <row r="189" spans="1:6" s="60" customFormat="1" ht="13.5" customHeight="1">
      <c r="A189" s="22" t="s">
        <v>43</v>
      </c>
      <c r="B189" s="23"/>
      <c r="C189" s="32">
        <v>1071.1</v>
      </c>
      <c r="D189" s="32">
        <v>835.12</v>
      </c>
      <c r="E189" s="32">
        <v>16.881</v>
      </c>
      <c r="F189" s="32">
        <v>219.13</v>
      </c>
    </row>
    <row r="190" spans="1:6" s="60" customFormat="1" ht="13.5" customHeight="1" thickBot="1">
      <c r="A190" s="22" t="s">
        <v>44</v>
      </c>
      <c r="B190" s="23"/>
      <c r="C190" s="31">
        <v>1085.1</v>
      </c>
      <c r="D190" s="31">
        <v>845.24</v>
      </c>
      <c r="E190" s="32">
        <v>16.592</v>
      </c>
      <c r="F190" s="32">
        <v>223.3</v>
      </c>
    </row>
    <row r="191" spans="1:6" s="60" customFormat="1" ht="13.5" customHeight="1">
      <c r="A191" s="20">
        <v>1999</v>
      </c>
      <c r="B191" s="21">
        <v>1999</v>
      </c>
      <c r="C191" s="35">
        <v>4488.2</v>
      </c>
      <c r="D191" s="35">
        <v>3447.2</v>
      </c>
      <c r="E191" s="52">
        <v>64.9</v>
      </c>
      <c r="F191" s="52">
        <v>976.1</v>
      </c>
    </row>
    <row r="192" spans="1:6" s="60" customFormat="1" ht="13.5" customHeight="1">
      <c r="A192" s="22" t="s">
        <v>41</v>
      </c>
      <c r="B192" s="23"/>
      <c r="C192" s="32">
        <v>1111.9</v>
      </c>
      <c r="D192" s="32">
        <v>852.18</v>
      </c>
      <c r="E192" s="32">
        <v>16.32</v>
      </c>
      <c r="F192" s="32">
        <v>243.37</v>
      </c>
    </row>
    <row r="193" spans="1:6" s="60" customFormat="1" ht="13.5" customHeight="1">
      <c r="A193" s="22" t="s">
        <v>42</v>
      </c>
      <c r="B193" s="23"/>
      <c r="C193" s="32">
        <v>1121</v>
      </c>
      <c r="D193" s="32">
        <v>855.21</v>
      </c>
      <c r="E193" s="32">
        <v>16.151</v>
      </c>
      <c r="F193" s="32">
        <v>249.68</v>
      </c>
    </row>
    <row r="194" spans="1:6" s="60" customFormat="1" ht="13.5" customHeight="1">
      <c r="A194" s="22" t="s">
        <v>43</v>
      </c>
      <c r="B194" s="23"/>
      <c r="C194" s="32">
        <v>1123</v>
      </c>
      <c r="D194" s="32">
        <v>864.48</v>
      </c>
      <c r="E194" s="32">
        <v>16.148</v>
      </c>
      <c r="F194" s="32">
        <v>242.36</v>
      </c>
    </row>
    <row r="195" spans="1:6" s="60" customFormat="1" ht="13.5" customHeight="1" thickBot="1">
      <c r="A195" s="22" t="s">
        <v>44</v>
      </c>
      <c r="B195" s="28"/>
      <c r="C195" s="31">
        <v>1132.3</v>
      </c>
      <c r="D195" s="31">
        <v>875.33</v>
      </c>
      <c r="E195" s="32">
        <v>16.281</v>
      </c>
      <c r="F195" s="32">
        <v>240.7</v>
      </c>
    </row>
    <row r="196" spans="1:6" s="60" customFormat="1" ht="13.5" customHeight="1">
      <c r="A196" s="20">
        <v>2000</v>
      </c>
      <c r="B196" s="30">
        <v>2000</v>
      </c>
      <c r="C196" s="35">
        <v>4675.5</v>
      </c>
      <c r="D196" s="35">
        <v>3681.3</v>
      </c>
      <c r="E196" s="52">
        <v>67.6</v>
      </c>
      <c r="F196" s="52">
        <v>926.6</v>
      </c>
    </row>
    <row r="197" spans="1:6" s="60" customFormat="1" ht="13.5" customHeight="1">
      <c r="A197" s="22" t="s">
        <v>41</v>
      </c>
      <c r="B197" s="29"/>
      <c r="C197" s="32">
        <v>1138.4</v>
      </c>
      <c r="D197" s="32">
        <v>897.41</v>
      </c>
      <c r="E197" s="32">
        <v>16.69</v>
      </c>
      <c r="F197" s="32">
        <v>224.25</v>
      </c>
    </row>
    <row r="198" spans="1:6" s="60" customFormat="1" ht="13.5" customHeight="1">
      <c r="A198" s="22" t="s">
        <v>42</v>
      </c>
      <c r="B198" s="23"/>
      <c r="C198" s="32">
        <v>1164.7</v>
      </c>
      <c r="D198" s="32">
        <v>924.17</v>
      </c>
      <c r="E198" s="32">
        <v>16.875</v>
      </c>
      <c r="F198" s="32">
        <v>223.63</v>
      </c>
    </row>
    <row r="199" spans="1:6" s="60" customFormat="1" ht="13.5" customHeight="1">
      <c r="A199" s="22" t="s">
        <v>43</v>
      </c>
      <c r="B199" s="23"/>
      <c r="C199" s="32">
        <v>1179.1</v>
      </c>
      <c r="D199" s="32">
        <v>924.95</v>
      </c>
      <c r="E199" s="32">
        <v>16.993</v>
      </c>
      <c r="F199" s="32">
        <v>237.16</v>
      </c>
    </row>
    <row r="200" spans="1:6" s="60" customFormat="1" ht="13.5" customHeight="1" thickBot="1">
      <c r="A200" s="22" t="s">
        <v>44</v>
      </c>
      <c r="B200" s="23"/>
      <c r="C200" s="31">
        <v>1193.4</v>
      </c>
      <c r="D200" s="31">
        <v>934.77</v>
      </c>
      <c r="E200" s="32">
        <v>17.042</v>
      </c>
      <c r="F200" s="32">
        <v>241.56</v>
      </c>
    </row>
    <row r="201" spans="1:6" s="60" customFormat="1" ht="13.5" customHeight="1">
      <c r="A201" s="20">
        <v>2001</v>
      </c>
      <c r="B201" s="21">
        <v>2001</v>
      </c>
      <c r="C201" s="35">
        <v>4939.3</v>
      </c>
      <c r="D201" s="35">
        <v>3843.9</v>
      </c>
      <c r="E201" s="52">
        <v>68.6</v>
      </c>
      <c r="F201" s="52">
        <v>1026.8</v>
      </c>
    </row>
    <row r="202" spans="1:6" s="60" customFormat="1" ht="13.5" customHeight="1">
      <c r="A202" s="22" t="s">
        <v>41</v>
      </c>
      <c r="B202" s="24"/>
      <c r="C202" s="32">
        <v>1214.2</v>
      </c>
      <c r="D202" s="32">
        <v>948.73</v>
      </c>
      <c r="E202" s="32">
        <v>17.012</v>
      </c>
      <c r="F202" s="32">
        <v>248.5</v>
      </c>
    </row>
    <row r="203" spans="1:6" s="60" customFormat="1" ht="13.5" customHeight="1">
      <c r="A203" s="22" t="s">
        <v>42</v>
      </c>
      <c r="B203" s="23"/>
      <c r="C203" s="32">
        <v>1227.3</v>
      </c>
      <c r="D203" s="32">
        <v>954.25</v>
      </c>
      <c r="E203" s="32">
        <v>17.056</v>
      </c>
      <c r="F203" s="32">
        <v>255.95</v>
      </c>
    </row>
    <row r="204" spans="1:6" s="60" customFormat="1" ht="13.5" customHeight="1">
      <c r="A204" s="22" t="s">
        <v>43</v>
      </c>
      <c r="B204" s="23"/>
      <c r="C204" s="32">
        <v>1235.9</v>
      </c>
      <c r="D204" s="32">
        <v>957.22</v>
      </c>
      <c r="E204" s="32">
        <v>17.169</v>
      </c>
      <c r="F204" s="32">
        <v>261.49</v>
      </c>
    </row>
    <row r="205" spans="1:6" s="60" customFormat="1" ht="13.5" customHeight="1" thickBot="1">
      <c r="A205" s="22" t="s">
        <v>44</v>
      </c>
      <c r="B205" s="23"/>
      <c r="C205" s="31">
        <v>1261.9</v>
      </c>
      <c r="D205" s="31">
        <v>983.69</v>
      </c>
      <c r="E205" s="32">
        <v>17.364</v>
      </c>
      <c r="F205" s="32">
        <v>260.86</v>
      </c>
    </row>
    <row r="206" spans="1:6" s="60" customFormat="1" ht="13.5" customHeight="1">
      <c r="A206" s="20">
        <v>2002</v>
      </c>
      <c r="B206" s="21">
        <v>2002</v>
      </c>
      <c r="C206" s="35">
        <v>5048.5</v>
      </c>
      <c r="D206" s="35">
        <v>3880.5</v>
      </c>
      <c r="E206" s="52">
        <v>70.2</v>
      </c>
      <c r="F206" s="52">
        <v>1097.8</v>
      </c>
    </row>
    <row r="207" spans="1:6" s="60" customFormat="1" ht="13.5" customHeight="1">
      <c r="A207" s="22" t="s">
        <v>41</v>
      </c>
      <c r="B207" s="23"/>
      <c r="C207" s="32">
        <v>1248.8</v>
      </c>
      <c r="D207" s="32">
        <v>958.52</v>
      </c>
      <c r="E207" s="32">
        <v>17.631</v>
      </c>
      <c r="F207" s="32">
        <v>272.65</v>
      </c>
    </row>
    <row r="208" spans="1:6" s="60" customFormat="1" ht="13.5" customHeight="1">
      <c r="A208" s="22" t="s">
        <v>42</v>
      </c>
      <c r="B208" s="23"/>
      <c r="C208" s="32">
        <v>1264.8</v>
      </c>
      <c r="D208" s="32">
        <v>970.4</v>
      </c>
      <c r="E208" s="32">
        <v>17.712</v>
      </c>
      <c r="F208" s="32">
        <v>276.66</v>
      </c>
    </row>
    <row r="209" spans="1:6" s="60" customFormat="1" ht="13.5" customHeight="1">
      <c r="A209" s="22" t="s">
        <v>43</v>
      </c>
      <c r="B209" s="23"/>
      <c r="C209" s="32">
        <v>1260.8</v>
      </c>
      <c r="D209" s="32">
        <v>968.46</v>
      </c>
      <c r="E209" s="32">
        <v>17.581</v>
      </c>
      <c r="F209" s="32">
        <v>274.72</v>
      </c>
    </row>
    <row r="210" spans="1:6" s="60" customFormat="1" ht="13.5" customHeight="1" thickBot="1">
      <c r="A210" s="22" t="s">
        <v>44</v>
      </c>
      <c r="B210" s="23"/>
      <c r="C210" s="31">
        <v>1274.2</v>
      </c>
      <c r="D210" s="31">
        <v>983.13</v>
      </c>
      <c r="E210" s="32">
        <v>17.275</v>
      </c>
      <c r="F210" s="32">
        <v>273.77</v>
      </c>
    </row>
    <row r="211" spans="1:6" s="60" customFormat="1" ht="13.5" customHeight="1">
      <c r="A211" s="20">
        <v>2003</v>
      </c>
      <c r="B211" s="21">
        <v>2003</v>
      </c>
      <c r="C211" s="54">
        <v>5194.8</v>
      </c>
      <c r="D211" s="37">
        <v>3965.8</v>
      </c>
      <c r="E211" s="37">
        <v>65</v>
      </c>
      <c r="F211" s="37">
        <v>1164</v>
      </c>
    </row>
    <row r="212" spans="1:6" s="60" customFormat="1" ht="13.5" customHeight="1">
      <c r="A212" s="22" t="s">
        <v>41</v>
      </c>
      <c r="B212" s="23"/>
      <c r="C212" s="55">
        <v>1272.4</v>
      </c>
      <c r="D212" s="39">
        <v>973.31</v>
      </c>
      <c r="E212" s="39">
        <v>16.612</v>
      </c>
      <c r="F212" s="39">
        <v>282.48</v>
      </c>
    </row>
    <row r="213" spans="1:6" s="60" customFormat="1" ht="13.5" customHeight="1">
      <c r="A213" s="22" t="s">
        <v>42</v>
      </c>
      <c r="B213" s="23"/>
      <c r="C213" s="55">
        <v>1288.8</v>
      </c>
      <c r="D213" s="39">
        <v>986.24</v>
      </c>
      <c r="E213" s="39">
        <v>16.357</v>
      </c>
      <c r="F213" s="39">
        <v>286.2</v>
      </c>
    </row>
    <row r="214" spans="1:6" s="60" customFormat="1" ht="12.75">
      <c r="A214" s="22" t="s">
        <v>43</v>
      </c>
      <c r="B214" s="23"/>
      <c r="C214" s="55">
        <v>1309.1</v>
      </c>
      <c r="D214" s="39">
        <v>997.45</v>
      </c>
      <c r="E214" s="39">
        <v>16.095</v>
      </c>
      <c r="F214" s="39">
        <v>295.52</v>
      </c>
    </row>
    <row r="215" spans="1:6" s="60" customFormat="1" ht="13.5" thickBot="1">
      <c r="A215" s="22" t="s">
        <v>44</v>
      </c>
      <c r="B215" s="33"/>
      <c r="C215" s="56">
        <v>1324.5</v>
      </c>
      <c r="D215" s="92">
        <v>1008.8</v>
      </c>
      <c r="E215" s="41">
        <v>15.936</v>
      </c>
      <c r="F215" s="41">
        <v>299.8</v>
      </c>
    </row>
    <row r="216" spans="1:6" s="60" customFormat="1" ht="13.5" customHeight="1">
      <c r="A216" s="20">
        <v>2004</v>
      </c>
      <c r="B216" s="21">
        <v>2004</v>
      </c>
      <c r="C216" s="54">
        <v>5384</v>
      </c>
      <c r="D216" s="37">
        <v>4220.1</v>
      </c>
      <c r="E216" s="37">
        <v>64.3</v>
      </c>
      <c r="F216" s="37">
        <v>1099.6</v>
      </c>
    </row>
    <row r="217" spans="1:6" s="60" customFormat="1" ht="13.5" customHeight="1">
      <c r="A217" s="22" t="s">
        <v>41</v>
      </c>
      <c r="B217" s="23"/>
      <c r="C217" s="55">
        <v>1322.1</v>
      </c>
      <c r="D217" s="39">
        <v>1026.7</v>
      </c>
      <c r="E217" s="39">
        <v>15.954</v>
      </c>
      <c r="F217" s="39">
        <v>279.45</v>
      </c>
    </row>
    <row r="218" spans="1:6" s="60" customFormat="1" ht="13.5" customHeight="1">
      <c r="A218" s="22" t="s">
        <v>42</v>
      </c>
      <c r="B218" s="23"/>
      <c r="C218" s="55">
        <v>1341.7</v>
      </c>
      <c r="D218" s="39">
        <v>1047.2</v>
      </c>
      <c r="E218" s="39">
        <v>15.992</v>
      </c>
      <c r="F218" s="39">
        <v>278.59</v>
      </c>
    </row>
    <row r="219" spans="1:6" s="60" customFormat="1" ht="12.75">
      <c r="A219" s="22" t="s">
        <v>43</v>
      </c>
      <c r="B219" s="23"/>
      <c r="C219" s="55">
        <v>1360.5</v>
      </c>
      <c r="D219" s="39">
        <v>1066.8</v>
      </c>
      <c r="E219" s="39">
        <v>16.122</v>
      </c>
      <c r="F219" s="39">
        <v>277.58</v>
      </c>
    </row>
    <row r="220" spans="1:6" s="60" customFormat="1" ht="13.5" thickBot="1">
      <c r="A220" s="22" t="s">
        <v>44</v>
      </c>
      <c r="B220" s="33"/>
      <c r="C220" s="57">
        <v>1359.7</v>
      </c>
      <c r="D220" s="41">
        <v>1079.4</v>
      </c>
      <c r="E220" s="41">
        <v>16.233</v>
      </c>
      <c r="F220" s="41">
        <v>263.98</v>
      </c>
    </row>
    <row r="221" spans="1:6" s="60" customFormat="1" ht="13.5" customHeight="1">
      <c r="A221" s="20">
        <v>2005</v>
      </c>
      <c r="B221" s="21">
        <v>2005</v>
      </c>
      <c r="C221" s="54">
        <v>5623.3</v>
      </c>
      <c r="D221" s="37">
        <v>4420.3</v>
      </c>
      <c r="E221" s="37">
        <v>66.3</v>
      </c>
      <c r="F221" s="37">
        <v>1136.7</v>
      </c>
    </row>
    <row r="222" spans="1:6" s="60" customFormat="1" ht="13.5" customHeight="1">
      <c r="A222" s="22" t="s">
        <v>41</v>
      </c>
      <c r="B222" s="23"/>
      <c r="C222" s="55">
        <v>1382.4</v>
      </c>
      <c r="D222" s="39">
        <v>1087.1</v>
      </c>
      <c r="E222" s="39">
        <v>16.401</v>
      </c>
      <c r="F222" s="39">
        <v>278.89</v>
      </c>
    </row>
    <row r="223" spans="1:6" s="60" customFormat="1" ht="13.5" customHeight="1">
      <c r="A223" s="22" t="s">
        <v>42</v>
      </c>
      <c r="B223" s="23"/>
      <c r="C223" s="55">
        <v>1402.5</v>
      </c>
      <c r="D223" s="39">
        <v>1101.6</v>
      </c>
      <c r="E223" s="39">
        <v>16.542</v>
      </c>
      <c r="F223" s="39">
        <v>284.39</v>
      </c>
    </row>
    <row r="224" spans="1:6" s="60" customFormat="1" ht="12.75">
      <c r="A224" s="22" t="s">
        <v>43</v>
      </c>
      <c r="B224" s="23"/>
      <c r="C224" s="55">
        <v>1403.5</v>
      </c>
      <c r="D224" s="39">
        <v>1109.1</v>
      </c>
      <c r="E224" s="39">
        <v>16.633</v>
      </c>
      <c r="F224" s="39">
        <v>277.78</v>
      </c>
    </row>
    <row r="225" spans="1:6" s="60" customFormat="1" ht="13.5" thickBot="1">
      <c r="A225" s="22" t="s">
        <v>44</v>
      </c>
      <c r="B225" s="33"/>
      <c r="C225" s="57">
        <v>1434.8</v>
      </c>
      <c r="D225" s="41">
        <v>1122.4</v>
      </c>
      <c r="E225" s="41">
        <v>16.725</v>
      </c>
      <c r="F225" s="41">
        <v>295.65</v>
      </c>
    </row>
    <row r="226" spans="1:6" s="60" customFormat="1" ht="12.75">
      <c r="A226" s="20">
        <v>2006</v>
      </c>
      <c r="B226" s="21">
        <v>2006</v>
      </c>
      <c r="C226" s="54">
        <v>5831.8</v>
      </c>
      <c r="D226" s="37">
        <v>4600.8</v>
      </c>
      <c r="E226" s="37">
        <v>67.3</v>
      </c>
      <c r="F226" s="37">
        <v>1163.7</v>
      </c>
    </row>
    <row r="227" spans="1:6" s="60" customFormat="1" ht="12.75">
      <c r="A227" s="22" t="s">
        <v>41</v>
      </c>
      <c r="B227" s="23"/>
      <c r="C227" s="55">
        <v>1452.9</v>
      </c>
      <c r="D227" s="39">
        <v>1128.8</v>
      </c>
      <c r="E227" s="39">
        <v>16.762</v>
      </c>
      <c r="F227" s="39">
        <v>307.3</v>
      </c>
    </row>
    <row r="228" spans="1:6" s="60" customFormat="1" ht="12.75">
      <c r="A228" s="22" t="s">
        <v>42</v>
      </c>
      <c r="B228" s="23"/>
      <c r="C228" s="55">
        <v>1468.4</v>
      </c>
      <c r="D228" s="39">
        <v>1146.5</v>
      </c>
      <c r="E228" s="39">
        <v>16.809</v>
      </c>
      <c r="F228" s="39">
        <v>305.13</v>
      </c>
    </row>
    <row r="229" spans="1:6" s="60" customFormat="1" ht="12.75">
      <c r="A229" s="22" t="s">
        <v>43</v>
      </c>
      <c r="B229" s="23"/>
      <c r="C229" s="55">
        <v>1473</v>
      </c>
      <c r="D229" s="39">
        <v>1155.5</v>
      </c>
      <c r="E229" s="39">
        <v>16.833</v>
      </c>
      <c r="F229" s="39">
        <v>300.67</v>
      </c>
    </row>
    <row r="230" spans="1:6" s="60" customFormat="1" ht="13.5" thickBot="1">
      <c r="A230" s="22" t="s">
        <v>44</v>
      </c>
      <c r="B230" s="33"/>
      <c r="C230" s="57">
        <v>1437.5</v>
      </c>
      <c r="D230" s="41">
        <v>1170</v>
      </c>
      <c r="E230" s="41">
        <v>16.897</v>
      </c>
      <c r="F230" s="41">
        <v>250.6</v>
      </c>
    </row>
    <row r="231" spans="1:6" s="60" customFormat="1" ht="12.75">
      <c r="A231" s="20">
        <v>2007</v>
      </c>
      <c r="B231" s="21">
        <v>2007</v>
      </c>
      <c r="C231" s="54">
        <v>1520.9</v>
      </c>
      <c r="D231" s="37">
        <v>1192.1</v>
      </c>
      <c r="E231" s="37">
        <v>16.938</v>
      </c>
      <c r="F231" s="37">
        <v>311.81</v>
      </c>
    </row>
    <row r="232" spans="1:6" s="60" customFormat="1" ht="12.75">
      <c r="A232" s="22" t="s">
        <v>41</v>
      </c>
      <c r="B232" s="23"/>
      <c r="C232" s="55">
        <v>1520.9</v>
      </c>
      <c r="D232" s="39">
        <v>1192.1</v>
      </c>
      <c r="E232" s="39">
        <v>16.938</v>
      </c>
      <c r="F232" s="39">
        <v>311.81</v>
      </c>
    </row>
    <row r="233" spans="1:6" s="60" customFormat="1" ht="12.75">
      <c r="A233" s="22" t="s">
        <v>42</v>
      </c>
      <c r="B233" s="23"/>
      <c r="C233" s="55"/>
      <c r="D233" s="39"/>
      <c r="E233" s="39"/>
      <c r="F233" s="39"/>
    </row>
    <row r="234" spans="1:6" s="60" customFormat="1" ht="12.75">
      <c r="A234" s="22" t="s">
        <v>43</v>
      </c>
      <c r="B234" s="23"/>
      <c r="C234" s="55"/>
      <c r="D234" s="39"/>
      <c r="E234" s="39"/>
      <c r="F234" s="39"/>
    </row>
    <row r="235" spans="1:6" s="60" customFormat="1" ht="13.5" thickBot="1">
      <c r="A235" s="22" t="s">
        <v>44</v>
      </c>
      <c r="B235" s="33"/>
      <c r="C235" s="57"/>
      <c r="D235" s="41"/>
      <c r="E235" s="41"/>
      <c r="F235" s="41"/>
    </row>
    <row r="236" spans="1:6" s="60" customFormat="1" ht="12.75">
      <c r="A236" s="88"/>
      <c r="B236" s="88"/>
      <c r="C236" s="88"/>
      <c r="D236" s="88"/>
      <c r="E236" s="88"/>
      <c r="F236" s="88"/>
    </row>
    <row r="237" spans="1:6" s="60" customFormat="1" ht="12.75">
      <c r="A237" s="88"/>
      <c r="B237" s="88"/>
      <c r="C237" s="88"/>
      <c r="D237" s="88"/>
      <c r="E237" s="88"/>
      <c r="F237" s="88"/>
    </row>
    <row r="238" spans="1:6" s="60" customFormat="1" ht="12.75">
      <c r="A238" s="88"/>
      <c r="B238" s="88"/>
      <c r="C238" s="88"/>
      <c r="D238" s="88"/>
      <c r="E238" s="88"/>
      <c r="F238" s="88"/>
    </row>
    <row r="240" spans="1:11" s="94" customFormat="1" ht="30" customHeight="1">
      <c r="A240" s="118" t="s">
        <v>92</v>
      </c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</row>
    <row r="241" spans="1:11" s="59" customFormat="1" ht="30" customHeight="1" thickBot="1">
      <c r="A241" s="159" t="s">
        <v>89</v>
      </c>
      <c r="B241" s="136"/>
      <c r="C241" s="136"/>
      <c r="D241" s="136"/>
      <c r="E241" s="136"/>
      <c r="F241" s="136"/>
      <c r="G241" s="136"/>
      <c r="H241" s="136"/>
      <c r="I241" s="136"/>
      <c r="J241" s="136"/>
      <c r="K241" s="136"/>
    </row>
    <row r="242" spans="1:11" s="59" customFormat="1" ht="30" customHeight="1">
      <c r="A242" s="137" t="s">
        <v>63</v>
      </c>
      <c r="B242" s="140" t="s">
        <v>64</v>
      </c>
      <c r="C242" s="143" t="s">
        <v>46</v>
      </c>
      <c r="D242" s="129"/>
      <c r="E242" s="129"/>
      <c r="F242" s="129"/>
      <c r="G242" s="129"/>
      <c r="H242" s="129"/>
      <c r="I242" s="129"/>
      <c r="J242" s="129"/>
      <c r="K242" s="144"/>
    </row>
    <row r="243" spans="1:11" s="59" customFormat="1" ht="19.5" customHeight="1">
      <c r="A243" s="138"/>
      <c r="B243" s="141"/>
      <c r="C243" s="145" t="s">
        <v>52</v>
      </c>
      <c r="D243" s="148" t="s">
        <v>53</v>
      </c>
      <c r="E243" s="149"/>
      <c r="F243" s="149"/>
      <c r="G243" s="149"/>
      <c r="H243" s="149"/>
      <c r="I243" s="149"/>
      <c r="J243" s="150"/>
      <c r="K243" s="154" t="s">
        <v>54</v>
      </c>
    </row>
    <row r="244" spans="1:11" s="59" customFormat="1" ht="19.5" customHeight="1">
      <c r="A244" s="138"/>
      <c r="B244" s="141"/>
      <c r="C244" s="146"/>
      <c r="D244" s="151"/>
      <c r="E244" s="152"/>
      <c r="F244" s="152"/>
      <c r="G244" s="152"/>
      <c r="H244" s="152"/>
      <c r="I244" s="152"/>
      <c r="J244" s="147"/>
      <c r="K244" s="155"/>
    </row>
    <row r="245" spans="1:11" s="59" customFormat="1" ht="41.25" customHeight="1">
      <c r="A245" s="139"/>
      <c r="B245" s="142"/>
      <c r="C245" s="147"/>
      <c r="D245" s="153" t="s">
        <v>88</v>
      </c>
      <c r="E245" s="152"/>
      <c r="F245" s="152"/>
      <c r="G245" s="152"/>
      <c r="H245" s="152"/>
      <c r="I245" s="147"/>
      <c r="J245" s="156" t="s">
        <v>66</v>
      </c>
      <c r="K245" s="141"/>
    </row>
    <row r="246" spans="1:11" s="59" customFormat="1" ht="13.5" customHeight="1">
      <c r="A246" s="65" t="s">
        <v>67</v>
      </c>
      <c r="B246" s="66"/>
      <c r="C246" s="67"/>
      <c r="D246" s="68" t="s">
        <v>68</v>
      </c>
      <c r="E246" s="68" t="s">
        <v>69</v>
      </c>
      <c r="F246" s="68" t="s">
        <v>70</v>
      </c>
      <c r="G246" s="69" t="s">
        <v>71</v>
      </c>
      <c r="H246" s="69" t="s">
        <v>72</v>
      </c>
      <c r="I246" s="69" t="s">
        <v>73</v>
      </c>
      <c r="J246" s="142"/>
      <c r="K246" s="142"/>
    </row>
    <row r="247" spans="1:13" s="59" customFormat="1" ht="13.5" customHeight="1" thickBot="1">
      <c r="A247" s="70">
        <v>1</v>
      </c>
      <c r="B247" s="71">
        <v>2</v>
      </c>
      <c r="C247" s="72" t="s">
        <v>55</v>
      </c>
      <c r="D247" s="73">
        <v>4</v>
      </c>
      <c r="E247" s="74">
        <v>5</v>
      </c>
      <c r="F247" s="74">
        <v>6</v>
      </c>
      <c r="G247" s="69">
        <v>7</v>
      </c>
      <c r="H247" s="69">
        <v>8</v>
      </c>
      <c r="I247" s="69">
        <v>9</v>
      </c>
      <c r="J247" s="69" t="s">
        <v>56</v>
      </c>
      <c r="K247" s="69">
        <v>11</v>
      </c>
      <c r="L247"/>
      <c r="M247"/>
    </row>
    <row r="248" spans="1:13" s="59" customFormat="1" ht="13.5" customHeight="1">
      <c r="A248" s="20">
        <v>1995</v>
      </c>
      <c r="B248" s="21">
        <v>1995</v>
      </c>
      <c r="C248" s="75">
        <v>1029.6</v>
      </c>
      <c r="D248" s="75">
        <v>2.3</v>
      </c>
      <c r="E248" s="75">
        <v>177.9</v>
      </c>
      <c r="F248" s="75">
        <v>48.4</v>
      </c>
      <c r="G248" s="75">
        <v>338.7</v>
      </c>
      <c r="H248" s="75">
        <v>301.2</v>
      </c>
      <c r="I248" s="75">
        <v>2.5</v>
      </c>
      <c r="J248" s="75">
        <v>871</v>
      </c>
      <c r="K248" s="76">
        <v>158.6</v>
      </c>
      <c r="L248"/>
      <c r="M248"/>
    </row>
    <row r="249" spans="1:13" s="59" customFormat="1" ht="13.5" customHeight="1">
      <c r="A249" s="22" t="s">
        <v>41</v>
      </c>
      <c r="B249" s="23"/>
      <c r="C249" s="77">
        <v>268.99</v>
      </c>
      <c r="D249" s="77">
        <v>0.77284</v>
      </c>
      <c r="E249" s="77">
        <v>41.964</v>
      </c>
      <c r="F249" s="77">
        <v>12.201</v>
      </c>
      <c r="G249" s="77">
        <v>81.953</v>
      </c>
      <c r="H249" s="77">
        <v>76.495</v>
      </c>
      <c r="I249" s="77">
        <v>0.61086</v>
      </c>
      <c r="J249" s="77">
        <v>214</v>
      </c>
      <c r="K249" s="77">
        <v>54.996</v>
      </c>
      <c r="L249"/>
      <c r="M249"/>
    </row>
    <row r="250" spans="1:13" s="59" customFormat="1" ht="13.5" customHeight="1">
      <c r="A250" s="22" t="s">
        <v>42</v>
      </c>
      <c r="B250" s="23"/>
      <c r="C250" s="77">
        <v>268.93</v>
      </c>
      <c r="D250" s="77">
        <v>0.56852</v>
      </c>
      <c r="E250" s="77">
        <v>45.299</v>
      </c>
      <c r="F250" s="77">
        <v>11.927</v>
      </c>
      <c r="G250" s="77">
        <v>83.546</v>
      </c>
      <c r="H250" s="77">
        <v>75.976</v>
      </c>
      <c r="I250" s="77">
        <v>0.61491</v>
      </c>
      <c r="J250" s="77">
        <v>217.93</v>
      </c>
      <c r="K250" s="77">
        <v>50.999</v>
      </c>
      <c r="L250"/>
      <c r="M250"/>
    </row>
    <row r="251" spans="1:13" s="59" customFormat="1" ht="13.5" customHeight="1">
      <c r="A251" s="22" t="s">
        <v>43</v>
      </c>
      <c r="B251" s="23"/>
      <c r="C251" s="77">
        <v>275.4</v>
      </c>
      <c r="D251" s="77">
        <v>0.52227</v>
      </c>
      <c r="E251" s="77">
        <v>43.954</v>
      </c>
      <c r="F251" s="77">
        <v>12.107</v>
      </c>
      <c r="G251" s="77">
        <v>85.487</v>
      </c>
      <c r="H251" s="77">
        <v>74.898</v>
      </c>
      <c r="I251" s="77">
        <v>0.62696</v>
      </c>
      <c r="J251" s="77">
        <v>217.59</v>
      </c>
      <c r="K251" s="77">
        <v>57.803</v>
      </c>
      <c r="L251"/>
      <c r="M251"/>
    </row>
    <row r="252" spans="1:13" s="59" customFormat="1" ht="13.5" customHeight="1" thickBot="1">
      <c r="A252" s="22" t="s">
        <v>44</v>
      </c>
      <c r="B252" s="23"/>
      <c r="C252" s="77">
        <v>216.28</v>
      </c>
      <c r="D252" s="77">
        <v>0.43637</v>
      </c>
      <c r="E252" s="77">
        <v>46.683</v>
      </c>
      <c r="F252" s="77">
        <v>12.165</v>
      </c>
      <c r="G252" s="77">
        <v>87.714</v>
      </c>
      <c r="H252" s="77">
        <v>73.832</v>
      </c>
      <c r="I252" s="77">
        <v>0.64727</v>
      </c>
      <c r="J252" s="77">
        <v>221.48</v>
      </c>
      <c r="K252" s="78">
        <v>-5.1981</v>
      </c>
      <c r="L252"/>
      <c r="M252"/>
    </row>
    <row r="253" spans="1:13" s="59" customFormat="1" ht="12.75">
      <c r="A253" s="20">
        <v>1996</v>
      </c>
      <c r="B253" s="21">
        <v>1996</v>
      </c>
      <c r="C253" s="75">
        <v>1020.7</v>
      </c>
      <c r="D253" s="75">
        <v>1</v>
      </c>
      <c r="E253" s="75">
        <v>205.4</v>
      </c>
      <c r="F253" s="75">
        <v>77</v>
      </c>
      <c r="G253" s="75">
        <v>364.3</v>
      </c>
      <c r="H253" s="75">
        <v>279.6</v>
      </c>
      <c r="I253" s="75">
        <v>2.8</v>
      </c>
      <c r="J253" s="75">
        <v>930.1</v>
      </c>
      <c r="K253" s="76">
        <v>90.6</v>
      </c>
      <c r="L253"/>
      <c r="M253"/>
    </row>
    <row r="254" spans="1:13" s="59" customFormat="1" ht="12.75">
      <c r="A254" s="22" t="s">
        <v>41</v>
      </c>
      <c r="B254" s="23"/>
      <c r="C254" s="77">
        <v>310.52</v>
      </c>
      <c r="D254" s="77">
        <v>0.29988</v>
      </c>
      <c r="E254" s="77">
        <v>50.153</v>
      </c>
      <c r="F254" s="77">
        <v>20.46</v>
      </c>
      <c r="G254" s="77">
        <v>90.374</v>
      </c>
      <c r="H254" s="77">
        <v>70.929</v>
      </c>
      <c r="I254" s="77">
        <v>0.6763</v>
      </c>
      <c r="J254" s="77">
        <v>232.89</v>
      </c>
      <c r="K254" s="77">
        <v>77.622</v>
      </c>
      <c r="L254"/>
      <c r="M254"/>
    </row>
    <row r="255" spans="1:13" s="59" customFormat="1" ht="12.75">
      <c r="A255" s="22" t="s">
        <v>42</v>
      </c>
      <c r="B255" s="23"/>
      <c r="C255" s="77">
        <v>246.29</v>
      </c>
      <c r="D255" s="77">
        <v>0.25992</v>
      </c>
      <c r="E255" s="77">
        <v>51.273</v>
      </c>
      <c r="F255" s="77">
        <v>19.649</v>
      </c>
      <c r="G255" s="77">
        <v>91.743</v>
      </c>
      <c r="H255" s="77">
        <v>69.74</v>
      </c>
      <c r="I255" s="77">
        <v>0.69765</v>
      </c>
      <c r="J255" s="77">
        <v>233.36</v>
      </c>
      <c r="K255" s="77">
        <v>12.928</v>
      </c>
      <c r="L255"/>
      <c r="M255"/>
    </row>
    <row r="256" spans="1:13" s="59" customFormat="1" ht="12.75">
      <c r="A256" s="22" t="s">
        <v>43</v>
      </c>
      <c r="B256" s="23"/>
      <c r="C256" s="77">
        <v>239.53</v>
      </c>
      <c r="D256" s="77">
        <v>0.23552</v>
      </c>
      <c r="E256" s="77">
        <v>51.976</v>
      </c>
      <c r="F256" s="77">
        <v>18.796</v>
      </c>
      <c r="G256" s="77">
        <v>91.613</v>
      </c>
      <c r="H256" s="77">
        <v>69.536</v>
      </c>
      <c r="I256" s="77">
        <v>0.71072</v>
      </c>
      <c r="J256" s="77">
        <v>232.87</v>
      </c>
      <c r="K256" s="77">
        <v>6.6608</v>
      </c>
      <c r="L256"/>
      <c r="M256"/>
    </row>
    <row r="257" spans="1:13" s="59" customFormat="1" ht="13.5" thickBot="1">
      <c r="A257" s="22" t="s">
        <v>44</v>
      </c>
      <c r="B257" s="23"/>
      <c r="C257" s="77">
        <v>224.37</v>
      </c>
      <c r="D257" s="77">
        <v>0.20468</v>
      </c>
      <c r="E257" s="77">
        <v>51.998</v>
      </c>
      <c r="F257" s="77">
        <v>18.095</v>
      </c>
      <c r="G257" s="77">
        <v>90.569</v>
      </c>
      <c r="H257" s="77">
        <v>69.395</v>
      </c>
      <c r="I257" s="77">
        <v>0.71532</v>
      </c>
      <c r="J257" s="77">
        <v>230.98</v>
      </c>
      <c r="K257" s="78">
        <v>-6.6116</v>
      </c>
      <c r="L257"/>
      <c r="M257"/>
    </row>
    <row r="258" spans="1:13" s="59" customFormat="1" ht="12.75">
      <c r="A258" s="20">
        <v>1997</v>
      </c>
      <c r="B258" s="21">
        <v>1997</v>
      </c>
      <c r="C258" s="75">
        <v>932.4</v>
      </c>
      <c r="D258" s="75">
        <v>1.4</v>
      </c>
      <c r="E258" s="75">
        <v>226.4</v>
      </c>
      <c r="F258" s="75">
        <v>41.8</v>
      </c>
      <c r="G258" s="75">
        <v>332.9</v>
      </c>
      <c r="H258" s="75">
        <v>286</v>
      </c>
      <c r="I258" s="75">
        <v>2.8</v>
      </c>
      <c r="J258" s="75">
        <v>891.3</v>
      </c>
      <c r="K258" s="76">
        <v>41.1</v>
      </c>
      <c r="L258"/>
      <c r="M258"/>
    </row>
    <row r="259" spans="1:13" s="59" customFormat="1" ht="12.75">
      <c r="A259" s="22" t="s">
        <v>41</v>
      </c>
      <c r="B259" s="23"/>
      <c r="C259" s="77">
        <v>231.21</v>
      </c>
      <c r="D259" s="77">
        <v>0.43477</v>
      </c>
      <c r="E259" s="77">
        <v>53.103</v>
      </c>
      <c r="F259" s="77">
        <v>9.8607</v>
      </c>
      <c r="G259" s="77">
        <v>87.614</v>
      </c>
      <c r="H259" s="77">
        <v>70.088</v>
      </c>
      <c r="I259" s="77">
        <v>0.71165</v>
      </c>
      <c r="J259" s="77">
        <v>221.81</v>
      </c>
      <c r="K259" s="77">
        <v>9.3924</v>
      </c>
      <c r="L259"/>
      <c r="M259"/>
    </row>
    <row r="260" spans="1:13" s="59" customFormat="1" ht="12.75">
      <c r="A260" s="22" t="s">
        <v>42</v>
      </c>
      <c r="B260" s="23"/>
      <c r="C260" s="77">
        <v>243.22</v>
      </c>
      <c r="D260" s="77">
        <v>0.49942</v>
      </c>
      <c r="E260" s="77">
        <v>54.676</v>
      </c>
      <c r="F260" s="77">
        <v>9.672</v>
      </c>
      <c r="G260" s="77">
        <v>84.359</v>
      </c>
      <c r="H260" s="77">
        <v>70.653</v>
      </c>
      <c r="I260" s="77">
        <v>0.70556</v>
      </c>
      <c r="J260" s="77">
        <v>220.56</v>
      </c>
      <c r="K260" s="77">
        <v>22.657</v>
      </c>
      <c r="L260"/>
      <c r="M260"/>
    </row>
    <row r="261" spans="1:13" s="59" customFormat="1" ht="12.75">
      <c r="A261" s="22" t="s">
        <v>43</v>
      </c>
      <c r="B261" s="23"/>
      <c r="C261" s="77">
        <v>245.22</v>
      </c>
      <c r="D261" s="77">
        <v>0.34482</v>
      </c>
      <c r="E261" s="77">
        <v>58.789</v>
      </c>
      <c r="F261" s="77">
        <v>10.315</v>
      </c>
      <c r="G261" s="77">
        <v>81.697</v>
      </c>
      <c r="H261" s="77">
        <v>71.975</v>
      </c>
      <c r="I261" s="77">
        <v>0.69701</v>
      </c>
      <c r="J261" s="77">
        <v>223.82</v>
      </c>
      <c r="K261" s="77">
        <v>21.4</v>
      </c>
      <c r="L261"/>
      <c r="M261"/>
    </row>
    <row r="262" spans="1:13" s="59" customFormat="1" ht="13.5" thickBot="1">
      <c r="A262" s="22" t="s">
        <v>44</v>
      </c>
      <c r="B262" s="23"/>
      <c r="C262" s="77">
        <v>212.75</v>
      </c>
      <c r="D262" s="77">
        <v>0.12098</v>
      </c>
      <c r="E262" s="77">
        <v>59.831</v>
      </c>
      <c r="F262" s="77">
        <v>11.952</v>
      </c>
      <c r="G262" s="77">
        <v>79.229</v>
      </c>
      <c r="H262" s="77">
        <v>73.285</v>
      </c>
      <c r="I262" s="77">
        <v>0.68578</v>
      </c>
      <c r="J262" s="77">
        <v>225.1</v>
      </c>
      <c r="K262" s="78">
        <v>-12.35</v>
      </c>
      <c r="L262"/>
      <c r="M262"/>
    </row>
    <row r="263" spans="1:13" s="59" customFormat="1" ht="12.75">
      <c r="A263" s="20">
        <v>1998</v>
      </c>
      <c r="B263" s="21">
        <v>1998</v>
      </c>
      <c r="C263" s="75">
        <v>981.3</v>
      </c>
      <c r="D263" s="75">
        <v>-0.6</v>
      </c>
      <c r="E263" s="75">
        <v>278.2</v>
      </c>
      <c r="F263" s="75">
        <v>55.1</v>
      </c>
      <c r="G263" s="75">
        <v>306</v>
      </c>
      <c r="H263" s="75">
        <v>315.5</v>
      </c>
      <c r="I263" s="75">
        <v>2.7</v>
      </c>
      <c r="J263" s="75">
        <v>956.9</v>
      </c>
      <c r="K263" s="76">
        <v>24.4</v>
      </c>
      <c r="L263"/>
      <c r="M263"/>
    </row>
    <row r="264" spans="1:13" s="59" customFormat="1" ht="12.75">
      <c r="A264" s="22" t="s">
        <v>41</v>
      </c>
      <c r="B264" s="23"/>
      <c r="C264" s="77">
        <v>211.84</v>
      </c>
      <c r="D264" s="77">
        <v>-0.076916</v>
      </c>
      <c r="E264" s="77">
        <v>64.707</v>
      </c>
      <c r="F264" s="77">
        <v>13.411</v>
      </c>
      <c r="G264" s="77">
        <v>77.566</v>
      </c>
      <c r="H264" s="77">
        <v>77.383</v>
      </c>
      <c r="I264" s="77">
        <v>0.67153</v>
      </c>
      <c r="J264" s="77">
        <v>233.66</v>
      </c>
      <c r="K264" s="77">
        <v>-21.826</v>
      </c>
      <c r="L264"/>
      <c r="M264"/>
    </row>
    <row r="265" spans="1:13" s="59" customFormat="1" ht="12.75">
      <c r="A265" s="22" t="s">
        <v>42</v>
      </c>
      <c r="B265" s="23"/>
      <c r="C265" s="77">
        <v>218.27</v>
      </c>
      <c r="D265" s="77">
        <v>-0.10206</v>
      </c>
      <c r="E265" s="77">
        <v>64.045</v>
      </c>
      <c r="F265" s="77">
        <v>13.684</v>
      </c>
      <c r="G265" s="77">
        <v>76.634</v>
      </c>
      <c r="H265" s="77">
        <v>78.919</v>
      </c>
      <c r="I265" s="77">
        <v>0.66715</v>
      </c>
      <c r="J265" s="77">
        <v>233.85</v>
      </c>
      <c r="K265" s="77">
        <v>-15.577</v>
      </c>
      <c r="L265"/>
      <c r="M265"/>
    </row>
    <row r="266" spans="1:13" s="59" customFormat="1" ht="12.75">
      <c r="A266" s="22" t="s">
        <v>43</v>
      </c>
      <c r="B266" s="23"/>
      <c r="C266" s="77">
        <v>280.3</v>
      </c>
      <c r="D266" s="77">
        <v>-0.22608</v>
      </c>
      <c r="E266" s="77">
        <v>78.428</v>
      </c>
      <c r="F266" s="77">
        <v>14.3</v>
      </c>
      <c r="G266" s="77">
        <v>75.964</v>
      </c>
      <c r="H266" s="77">
        <v>79.32</v>
      </c>
      <c r="I266" s="77">
        <v>0.67291</v>
      </c>
      <c r="J266" s="77">
        <v>248.46</v>
      </c>
      <c r="K266" s="77">
        <v>31.84</v>
      </c>
      <c r="L266"/>
      <c r="M266"/>
    </row>
    <row r="267" spans="1:13" s="59" customFormat="1" ht="13.5" thickBot="1">
      <c r="A267" s="22" t="s">
        <v>44</v>
      </c>
      <c r="B267" s="23"/>
      <c r="C267" s="77">
        <v>270.9</v>
      </c>
      <c r="D267" s="77">
        <v>-0.19494</v>
      </c>
      <c r="E267" s="77">
        <v>71.02</v>
      </c>
      <c r="F267" s="77">
        <v>13.706</v>
      </c>
      <c r="G267" s="77">
        <v>75.836</v>
      </c>
      <c r="H267" s="77">
        <v>79.877</v>
      </c>
      <c r="I267" s="77">
        <v>0.68841</v>
      </c>
      <c r="J267" s="77">
        <v>240.93</v>
      </c>
      <c r="K267" s="78">
        <v>29.963</v>
      </c>
      <c r="L267"/>
      <c r="M267"/>
    </row>
    <row r="268" spans="1:13" s="59" customFormat="1" ht="12.75">
      <c r="A268" s="20">
        <v>1999</v>
      </c>
      <c r="B268" s="21">
        <v>1999</v>
      </c>
      <c r="C268" s="75">
        <v>915</v>
      </c>
      <c r="D268" s="75">
        <v>-0.4</v>
      </c>
      <c r="E268" s="75">
        <v>273.3</v>
      </c>
      <c r="F268" s="75">
        <v>48.6</v>
      </c>
      <c r="G268" s="75">
        <v>311.1</v>
      </c>
      <c r="H268" s="75">
        <v>313</v>
      </c>
      <c r="I268" s="75">
        <v>2.8</v>
      </c>
      <c r="J268" s="75">
        <v>948.4</v>
      </c>
      <c r="K268" s="76">
        <v>-33.4</v>
      </c>
      <c r="L268"/>
      <c r="M268"/>
    </row>
    <row r="269" spans="1:13" s="59" customFormat="1" ht="12.75">
      <c r="A269" s="22" t="s">
        <v>41</v>
      </c>
      <c r="B269" s="23"/>
      <c r="C269" s="77">
        <v>218.76</v>
      </c>
      <c r="D269" s="77">
        <v>-0.27483</v>
      </c>
      <c r="E269" s="77">
        <v>71.99</v>
      </c>
      <c r="F269" s="77">
        <v>12.888</v>
      </c>
      <c r="G269" s="77">
        <v>76.546</v>
      </c>
      <c r="H269" s="77">
        <v>78.917</v>
      </c>
      <c r="I269" s="77">
        <v>0.71271</v>
      </c>
      <c r="J269" s="77">
        <v>240.78</v>
      </c>
      <c r="K269" s="77">
        <v>-22.021</v>
      </c>
      <c r="L269"/>
      <c r="M269"/>
    </row>
    <row r="270" spans="1:13" s="59" customFormat="1" ht="12.75">
      <c r="A270" s="22" t="s">
        <v>42</v>
      </c>
      <c r="B270" s="23"/>
      <c r="C270" s="77">
        <v>226.45</v>
      </c>
      <c r="D270" s="77">
        <v>-0.1821</v>
      </c>
      <c r="E270" s="77">
        <v>69.699</v>
      </c>
      <c r="F270" s="77">
        <v>11.958</v>
      </c>
      <c r="G270" s="77">
        <v>77.303</v>
      </c>
      <c r="H270" s="77">
        <v>78.795</v>
      </c>
      <c r="I270" s="77">
        <v>0.71646</v>
      </c>
      <c r="J270" s="77">
        <v>238.29</v>
      </c>
      <c r="K270" s="77">
        <v>-11.844</v>
      </c>
      <c r="L270"/>
      <c r="M270"/>
    </row>
    <row r="271" spans="1:13" s="59" customFormat="1" ht="12.75">
      <c r="A271" s="22" t="s">
        <v>43</v>
      </c>
      <c r="B271" s="23"/>
      <c r="C271" s="77">
        <v>198.69</v>
      </c>
      <c r="D271" s="77">
        <v>-0.041395</v>
      </c>
      <c r="E271" s="77">
        <v>67.022</v>
      </c>
      <c r="F271" s="77">
        <v>11.858</v>
      </c>
      <c r="G271" s="77">
        <v>78.399</v>
      </c>
      <c r="H271" s="77">
        <v>77.848</v>
      </c>
      <c r="I271" s="77">
        <v>0.70139</v>
      </c>
      <c r="J271" s="77">
        <v>235.79</v>
      </c>
      <c r="K271" s="77">
        <v>-37.095</v>
      </c>
      <c r="L271"/>
      <c r="M271"/>
    </row>
    <row r="272" spans="1:13" s="59" customFormat="1" ht="13.5" thickBot="1">
      <c r="A272" s="22" t="s">
        <v>44</v>
      </c>
      <c r="B272" s="28"/>
      <c r="C272" s="77">
        <v>271.11</v>
      </c>
      <c r="D272" s="77">
        <v>0.098322</v>
      </c>
      <c r="E272" s="77">
        <v>64.59</v>
      </c>
      <c r="F272" s="77">
        <v>11.897</v>
      </c>
      <c r="G272" s="77">
        <v>78.851</v>
      </c>
      <c r="H272" s="77">
        <v>77.44</v>
      </c>
      <c r="I272" s="77">
        <v>0.66945</v>
      </c>
      <c r="J272" s="77">
        <v>233.55</v>
      </c>
      <c r="K272" s="78">
        <v>37.559</v>
      </c>
      <c r="L272"/>
      <c r="M272"/>
    </row>
    <row r="273" spans="1:13" s="59" customFormat="1" ht="12.75">
      <c r="A273" s="20">
        <v>2000</v>
      </c>
      <c r="B273" s="30">
        <v>2000</v>
      </c>
      <c r="C273" s="75">
        <v>1060.1</v>
      </c>
      <c r="D273" s="75">
        <v>2.9</v>
      </c>
      <c r="E273" s="75">
        <v>277.4</v>
      </c>
      <c r="F273" s="75">
        <v>82.5</v>
      </c>
      <c r="G273" s="75">
        <v>312.7</v>
      </c>
      <c r="H273" s="75">
        <v>303.8</v>
      </c>
      <c r="I273" s="75">
        <v>2.4</v>
      </c>
      <c r="J273" s="75">
        <v>981.7</v>
      </c>
      <c r="K273" s="76">
        <v>78.4</v>
      </c>
      <c r="L273"/>
      <c r="M273"/>
    </row>
    <row r="274" spans="1:13" s="59" customFormat="1" ht="12.75">
      <c r="A274" s="22" t="s">
        <v>41</v>
      </c>
      <c r="B274" s="29"/>
      <c r="C274" s="77">
        <v>249.22</v>
      </c>
      <c r="D274" s="77">
        <v>0.51465</v>
      </c>
      <c r="E274" s="77">
        <v>66.453</v>
      </c>
      <c r="F274" s="77">
        <v>19.293</v>
      </c>
      <c r="G274" s="77">
        <v>78.903</v>
      </c>
      <c r="H274" s="77">
        <v>75.727</v>
      </c>
      <c r="I274" s="77">
        <v>0.62267</v>
      </c>
      <c r="J274" s="77">
        <v>241.51</v>
      </c>
      <c r="K274" s="77">
        <v>7.7027</v>
      </c>
      <c r="L274"/>
      <c r="M274"/>
    </row>
    <row r="275" spans="1:13" s="59" customFormat="1" ht="12.75">
      <c r="A275" s="22" t="s">
        <v>42</v>
      </c>
      <c r="B275" s="23"/>
      <c r="C275" s="77">
        <v>296.65</v>
      </c>
      <c r="D275" s="77">
        <v>0.61009</v>
      </c>
      <c r="E275" s="77">
        <v>69.453</v>
      </c>
      <c r="F275" s="77">
        <v>20.828</v>
      </c>
      <c r="G275" s="77">
        <v>78.551</v>
      </c>
      <c r="H275" s="77">
        <v>75.808</v>
      </c>
      <c r="I275" s="77">
        <v>0.59596</v>
      </c>
      <c r="J275" s="77">
        <v>245.85</v>
      </c>
      <c r="K275" s="77">
        <v>50.799</v>
      </c>
      <c r="L275"/>
      <c r="M275"/>
    </row>
    <row r="276" spans="1:13" s="59" customFormat="1" ht="12.75">
      <c r="A276" s="22" t="s">
        <v>43</v>
      </c>
      <c r="B276" s="23"/>
      <c r="C276" s="77">
        <v>230.27</v>
      </c>
      <c r="D276" s="77">
        <v>0.84283</v>
      </c>
      <c r="E276" s="77">
        <v>70.094</v>
      </c>
      <c r="F276" s="77">
        <v>20.889</v>
      </c>
      <c r="G276" s="77">
        <v>77.839</v>
      </c>
      <c r="H276" s="77">
        <v>75.008</v>
      </c>
      <c r="I276" s="77">
        <v>0.58689</v>
      </c>
      <c r="J276" s="77">
        <v>245.26</v>
      </c>
      <c r="K276" s="77">
        <v>-14.992</v>
      </c>
      <c r="L276"/>
      <c r="M276"/>
    </row>
    <row r="277" spans="1:13" s="59" customFormat="1" ht="13.5" thickBot="1">
      <c r="A277" s="22" t="s">
        <v>44</v>
      </c>
      <c r="B277" s="23"/>
      <c r="C277" s="77">
        <v>283.97</v>
      </c>
      <c r="D277" s="77">
        <v>0.93243</v>
      </c>
      <c r="E277" s="77">
        <v>71.4</v>
      </c>
      <c r="F277" s="77">
        <v>21.49</v>
      </c>
      <c r="G277" s="77">
        <v>77.407</v>
      </c>
      <c r="H277" s="77">
        <v>77.257</v>
      </c>
      <c r="I277" s="77">
        <v>0.59447</v>
      </c>
      <c r="J277" s="77">
        <v>249.08</v>
      </c>
      <c r="K277" s="78">
        <v>34.89</v>
      </c>
      <c r="L277"/>
      <c r="M277"/>
    </row>
    <row r="278" spans="1:13" s="59" customFormat="1" ht="12.75">
      <c r="A278" s="20">
        <v>2001</v>
      </c>
      <c r="B278" s="21">
        <v>2001</v>
      </c>
      <c r="C278" s="75">
        <v>994.7</v>
      </c>
      <c r="D278" s="75">
        <v>4.7</v>
      </c>
      <c r="E278" s="75">
        <v>298</v>
      </c>
      <c r="F278" s="75">
        <v>68.2</v>
      </c>
      <c r="G278" s="75">
        <v>311.9</v>
      </c>
      <c r="H278" s="75">
        <v>327.8</v>
      </c>
      <c r="I278" s="75">
        <v>2.4</v>
      </c>
      <c r="J278" s="75">
        <v>1013</v>
      </c>
      <c r="K278" s="76">
        <v>-18.3</v>
      </c>
      <c r="L278"/>
      <c r="M278"/>
    </row>
    <row r="279" spans="1:13" s="59" customFormat="1" ht="12.75">
      <c r="A279" s="22" t="s">
        <v>41</v>
      </c>
      <c r="B279" s="24"/>
      <c r="C279" s="77">
        <v>250.93</v>
      </c>
      <c r="D279" s="77">
        <v>1.0857</v>
      </c>
      <c r="E279" s="77">
        <v>66.886</v>
      </c>
      <c r="F279" s="77">
        <v>15.36</v>
      </c>
      <c r="G279" s="77">
        <v>76.63</v>
      </c>
      <c r="H279" s="77">
        <v>80.143</v>
      </c>
      <c r="I279" s="77">
        <v>0.61899</v>
      </c>
      <c r="J279" s="77">
        <v>240.72</v>
      </c>
      <c r="K279" s="77">
        <v>10.2</v>
      </c>
      <c r="L279"/>
      <c r="M279"/>
    </row>
    <row r="280" spans="1:13" s="59" customFormat="1" ht="12.75">
      <c r="A280" s="22" t="s">
        <v>42</v>
      </c>
      <c r="B280" s="23"/>
      <c r="C280" s="77">
        <v>261.46</v>
      </c>
      <c r="D280" s="77">
        <v>1.2085</v>
      </c>
      <c r="E280" s="77">
        <v>87.551</v>
      </c>
      <c r="F280" s="77">
        <v>15.494</v>
      </c>
      <c r="G280" s="77">
        <v>77.163</v>
      </c>
      <c r="H280" s="77">
        <v>79.583</v>
      </c>
      <c r="I280" s="77">
        <v>0.62129</v>
      </c>
      <c r="J280" s="77">
        <v>261.62</v>
      </c>
      <c r="K280" s="77">
        <v>-0.16084</v>
      </c>
      <c r="L280"/>
      <c r="M280"/>
    </row>
    <row r="281" spans="1:13" s="59" customFormat="1" ht="12.75">
      <c r="A281" s="22" t="s">
        <v>43</v>
      </c>
      <c r="B281" s="23"/>
      <c r="C281" s="77">
        <v>290.26</v>
      </c>
      <c r="D281" s="77">
        <v>1.2643</v>
      </c>
      <c r="E281" s="77">
        <v>73.155</v>
      </c>
      <c r="F281" s="77">
        <v>22.381</v>
      </c>
      <c r="G281" s="77">
        <v>78.267</v>
      </c>
      <c r="H281" s="77">
        <v>85.462</v>
      </c>
      <c r="I281" s="77">
        <v>0.60102</v>
      </c>
      <c r="J281" s="77">
        <v>261.13</v>
      </c>
      <c r="K281" s="77">
        <v>29.129</v>
      </c>
      <c r="L281"/>
      <c r="M281"/>
    </row>
    <row r="282" spans="1:13" s="59" customFormat="1" ht="13.5" thickBot="1">
      <c r="A282" s="22" t="s">
        <v>44</v>
      </c>
      <c r="B282" s="23"/>
      <c r="C282" s="77">
        <v>192.06</v>
      </c>
      <c r="D282" s="77">
        <v>1.1416</v>
      </c>
      <c r="E282" s="77">
        <v>70.409</v>
      </c>
      <c r="F282" s="77">
        <v>14.965</v>
      </c>
      <c r="G282" s="77">
        <v>79.84</v>
      </c>
      <c r="H282" s="77">
        <v>82.612</v>
      </c>
      <c r="I282" s="77">
        <v>0.55869</v>
      </c>
      <c r="J282" s="77">
        <v>249.53</v>
      </c>
      <c r="K282" s="78">
        <v>-57.468</v>
      </c>
      <c r="L282"/>
      <c r="M282"/>
    </row>
    <row r="283" spans="1:13" s="59" customFormat="1" ht="12.75">
      <c r="A283" s="20">
        <v>2002</v>
      </c>
      <c r="B283" s="21">
        <v>2002</v>
      </c>
      <c r="C283" s="75">
        <v>1138</v>
      </c>
      <c r="D283" s="75">
        <v>3</v>
      </c>
      <c r="E283" s="75">
        <v>273.9</v>
      </c>
      <c r="F283" s="75">
        <v>136.8</v>
      </c>
      <c r="G283" s="75">
        <v>336.8</v>
      </c>
      <c r="H283" s="75">
        <v>342.1</v>
      </c>
      <c r="I283" s="75">
        <v>1.9</v>
      </c>
      <c r="J283" s="75">
        <v>1094.5</v>
      </c>
      <c r="K283" s="76">
        <v>43.5</v>
      </c>
      <c r="L283"/>
      <c r="M283"/>
    </row>
    <row r="284" spans="1:13" s="59" customFormat="1" ht="12.75">
      <c r="A284" s="22" t="s">
        <v>41</v>
      </c>
      <c r="B284" s="23"/>
      <c r="C284" s="77">
        <v>276.11</v>
      </c>
      <c r="D284" s="77">
        <v>0.88023</v>
      </c>
      <c r="E284" s="77">
        <v>71.247</v>
      </c>
      <c r="F284" s="77">
        <v>37.089</v>
      </c>
      <c r="G284" s="77">
        <v>81.994</v>
      </c>
      <c r="H284" s="77">
        <v>84.788</v>
      </c>
      <c r="I284" s="77">
        <v>0.49567</v>
      </c>
      <c r="J284" s="77">
        <v>276.49</v>
      </c>
      <c r="K284" s="77">
        <v>-0.3852</v>
      </c>
      <c r="L284"/>
      <c r="M284"/>
    </row>
    <row r="285" spans="1:13" s="59" customFormat="1" ht="12.75">
      <c r="A285" s="22" t="s">
        <v>42</v>
      </c>
      <c r="B285" s="23"/>
      <c r="C285" s="77">
        <v>276.79</v>
      </c>
      <c r="D285" s="77">
        <v>0.76623</v>
      </c>
      <c r="E285" s="77">
        <v>68.712</v>
      </c>
      <c r="F285" s="77">
        <v>32.723</v>
      </c>
      <c r="G285" s="77">
        <v>83.355</v>
      </c>
      <c r="H285" s="77">
        <v>88.127</v>
      </c>
      <c r="I285" s="77">
        <v>0.46268</v>
      </c>
      <c r="J285" s="77">
        <v>274.15</v>
      </c>
      <c r="K285" s="77">
        <v>2.647</v>
      </c>
      <c r="L285"/>
      <c r="M285"/>
    </row>
    <row r="286" spans="1:13" s="59" customFormat="1" ht="12.75">
      <c r="A286" s="22" t="s">
        <v>43</v>
      </c>
      <c r="B286" s="23"/>
      <c r="C286" s="77">
        <v>298</v>
      </c>
      <c r="D286" s="77">
        <v>0.64976</v>
      </c>
      <c r="E286" s="77">
        <v>67.1</v>
      </c>
      <c r="F286" s="77">
        <v>33.514</v>
      </c>
      <c r="G286" s="77">
        <v>84.596</v>
      </c>
      <c r="H286" s="77">
        <v>84.05</v>
      </c>
      <c r="I286" s="77">
        <v>0.45811</v>
      </c>
      <c r="J286" s="77">
        <v>270.37</v>
      </c>
      <c r="K286" s="77">
        <v>27.632</v>
      </c>
      <c r="L286"/>
      <c r="M286"/>
    </row>
    <row r="287" spans="1:13" s="59" customFormat="1" ht="13.5" thickBot="1">
      <c r="A287" s="22" t="s">
        <v>44</v>
      </c>
      <c r="B287" s="23"/>
      <c r="C287" s="77">
        <v>287.1</v>
      </c>
      <c r="D287" s="77">
        <v>0.70379</v>
      </c>
      <c r="E287" s="77">
        <v>66.841</v>
      </c>
      <c r="F287" s="77">
        <v>33.474</v>
      </c>
      <c r="G287" s="77">
        <v>86.854</v>
      </c>
      <c r="H287" s="77">
        <v>85.135</v>
      </c>
      <c r="I287" s="77">
        <v>0.48354</v>
      </c>
      <c r="J287" s="77">
        <v>273.49</v>
      </c>
      <c r="K287" s="78">
        <v>13.606</v>
      </c>
      <c r="L287"/>
      <c r="M287"/>
    </row>
    <row r="288" spans="1:13" s="59" customFormat="1" ht="12.75">
      <c r="A288" s="20">
        <v>2003</v>
      </c>
      <c r="B288" s="21">
        <v>2003</v>
      </c>
      <c r="C288" s="79">
        <v>1095.1</v>
      </c>
      <c r="D288" s="79">
        <v>3.2</v>
      </c>
      <c r="E288" s="79">
        <v>289.5</v>
      </c>
      <c r="F288" s="79">
        <v>67.8</v>
      </c>
      <c r="G288" s="79">
        <v>392.6</v>
      </c>
      <c r="H288" s="79">
        <v>351.7</v>
      </c>
      <c r="I288" s="79">
        <v>2.3</v>
      </c>
      <c r="J288" s="79">
        <v>1107.1</v>
      </c>
      <c r="K288" s="79">
        <v>-12</v>
      </c>
      <c r="L288"/>
      <c r="M288"/>
    </row>
    <row r="289" spans="1:13" s="59" customFormat="1" ht="12.75">
      <c r="A289" s="22" t="s">
        <v>41</v>
      </c>
      <c r="B289" s="23"/>
      <c r="C289" s="80">
        <v>318.89</v>
      </c>
      <c r="D289" s="80">
        <v>0.7094</v>
      </c>
      <c r="E289" s="80">
        <v>69.13</v>
      </c>
      <c r="F289" s="80">
        <v>16.342</v>
      </c>
      <c r="G289" s="80">
        <v>90.259</v>
      </c>
      <c r="H289" s="80">
        <v>87.85</v>
      </c>
      <c r="I289" s="80">
        <v>0.54434</v>
      </c>
      <c r="J289" s="80">
        <v>264.83</v>
      </c>
      <c r="K289" s="80">
        <v>54.055</v>
      </c>
      <c r="L289"/>
      <c r="M289"/>
    </row>
    <row r="290" spans="1:13" s="59" customFormat="1" ht="12.75">
      <c r="A290" s="22" t="s">
        <v>42</v>
      </c>
      <c r="B290" s="23"/>
      <c r="C290" s="80">
        <v>320.13</v>
      </c>
      <c r="D290" s="80">
        <v>0.76311</v>
      </c>
      <c r="E290" s="80">
        <v>71.224</v>
      </c>
      <c r="F290" s="80">
        <v>17.746</v>
      </c>
      <c r="G290" s="80">
        <v>95.157</v>
      </c>
      <c r="H290" s="80">
        <v>86.693</v>
      </c>
      <c r="I290" s="80">
        <v>0.58337</v>
      </c>
      <c r="J290" s="80">
        <v>272.17</v>
      </c>
      <c r="K290" s="80">
        <v>47.96</v>
      </c>
      <c r="L290"/>
      <c r="M290"/>
    </row>
    <row r="291" spans="1:13" s="59" customFormat="1" ht="12.75">
      <c r="A291" s="22" t="s">
        <v>43</v>
      </c>
      <c r="B291" s="23"/>
      <c r="C291" s="80">
        <v>232.3</v>
      </c>
      <c r="D291" s="80">
        <v>0.77735</v>
      </c>
      <c r="E291" s="80">
        <v>73.722</v>
      </c>
      <c r="F291" s="80">
        <v>16.623</v>
      </c>
      <c r="G291" s="80">
        <v>100.94</v>
      </c>
      <c r="H291" s="80">
        <v>87.327</v>
      </c>
      <c r="I291" s="80">
        <v>0.5951</v>
      </c>
      <c r="J291" s="80">
        <v>279.98</v>
      </c>
      <c r="K291" s="80">
        <v>-47.683</v>
      </c>
      <c r="L291"/>
      <c r="M291"/>
    </row>
    <row r="292" spans="1:13" s="59" customFormat="1" ht="13.5" thickBot="1">
      <c r="A292" s="22" t="s">
        <v>44</v>
      </c>
      <c r="B292" s="33"/>
      <c r="C292" s="80">
        <v>223.78</v>
      </c>
      <c r="D292" s="80">
        <v>0.95015</v>
      </c>
      <c r="E292" s="80">
        <v>75.425</v>
      </c>
      <c r="F292" s="80">
        <v>17.089</v>
      </c>
      <c r="G292" s="80">
        <v>106.24</v>
      </c>
      <c r="H292" s="80">
        <v>89.83</v>
      </c>
      <c r="I292" s="80">
        <v>0.5772</v>
      </c>
      <c r="J292" s="80">
        <v>290.11</v>
      </c>
      <c r="K292" s="80">
        <v>-66.332</v>
      </c>
      <c r="L292"/>
      <c r="M292"/>
    </row>
    <row r="293" spans="1:13" s="59" customFormat="1" ht="12.75">
      <c r="A293" s="20">
        <v>2004</v>
      </c>
      <c r="B293" s="21">
        <v>2004</v>
      </c>
      <c r="C293" s="79">
        <v>1315.2</v>
      </c>
      <c r="D293" s="79">
        <v>2.8</v>
      </c>
      <c r="E293" s="79">
        <v>321.7</v>
      </c>
      <c r="F293" s="79">
        <v>72.4</v>
      </c>
      <c r="G293" s="79">
        <v>462</v>
      </c>
      <c r="H293" s="79">
        <v>356.6</v>
      </c>
      <c r="I293" s="79">
        <v>2</v>
      </c>
      <c r="J293" s="79">
        <v>1217.5</v>
      </c>
      <c r="K293" s="79">
        <v>97.7</v>
      </c>
      <c r="L293"/>
      <c r="M293"/>
    </row>
    <row r="294" spans="1:13" s="59" customFormat="1" ht="12.75">
      <c r="A294" s="22" t="s">
        <v>41</v>
      </c>
      <c r="B294" s="23"/>
      <c r="C294" s="80">
        <v>286.49</v>
      </c>
      <c r="D294" s="80">
        <v>0.79266</v>
      </c>
      <c r="E294" s="80">
        <v>82.551</v>
      </c>
      <c r="F294" s="80">
        <v>17.37</v>
      </c>
      <c r="G294" s="80">
        <v>111.14</v>
      </c>
      <c r="H294" s="80">
        <v>86.867</v>
      </c>
      <c r="I294" s="80">
        <v>0.53137</v>
      </c>
      <c r="J294" s="80">
        <v>299.26</v>
      </c>
      <c r="K294" s="80">
        <v>-12.765</v>
      </c>
      <c r="L294"/>
      <c r="M294"/>
    </row>
    <row r="295" spans="1:13" s="59" customFormat="1" ht="12.75">
      <c r="A295" s="22" t="s">
        <v>42</v>
      </c>
      <c r="B295" s="23"/>
      <c r="C295" s="80">
        <v>345.49</v>
      </c>
      <c r="D295" s="80">
        <v>0.7015</v>
      </c>
      <c r="E295" s="80">
        <v>84.306</v>
      </c>
      <c r="F295" s="80">
        <v>18.298</v>
      </c>
      <c r="G295" s="80">
        <v>114.3</v>
      </c>
      <c r="H295" s="80">
        <v>88.04</v>
      </c>
      <c r="I295" s="80">
        <v>0.50126</v>
      </c>
      <c r="J295" s="80">
        <v>306.15</v>
      </c>
      <c r="K295" s="80">
        <v>39.344</v>
      </c>
      <c r="L295"/>
      <c r="M295"/>
    </row>
    <row r="296" spans="1:13" s="59" customFormat="1" ht="12.75">
      <c r="A296" s="22" t="s">
        <v>43</v>
      </c>
      <c r="B296" s="23"/>
      <c r="C296" s="80">
        <v>308.62</v>
      </c>
      <c r="D296" s="81">
        <v>0.68535</v>
      </c>
      <c r="E296" s="81">
        <v>77.691</v>
      </c>
      <c r="F296" s="81">
        <v>18.679</v>
      </c>
      <c r="G296" s="81">
        <v>117.15</v>
      </c>
      <c r="H296" s="81">
        <v>90.353</v>
      </c>
      <c r="I296" s="81">
        <v>0.48516</v>
      </c>
      <c r="J296" s="80">
        <v>305.04</v>
      </c>
      <c r="K296" s="80">
        <v>3.5828</v>
      </c>
      <c r="L296"/>
      <c r="M296"/>
    </row>
    <row r="297" spans="1:13" s="59" customFormat="1" ht="13.5" thickBot="1">
      <c r="A297" s="22" t="s">
        <v>44</v>
      </c>
      <c r="B297" s="33"/>
      <c r="C297" s="82">
        <v>374.6</v>
      </c>
      <c r="D297" s="83">
        <v>0.62049</v>
      </c>
      <c r="E297" s="83">
        <v>77.153</v>
      </c>
      <c r="F297" s="83">
        <v>18.054</v>
      </c>
      <c r="G297" s="83">
        <v>119.41</v>
      </c>
      <c r="H297" s="83">
        <v>91.341</v>
      </c>
      <c r="I297" s="83">
        <v>0.48221</v>
      </c>
      <c r="J297" s="84">
        <v>307.06</v>
      </c>
      <c r="K297" s="84">
        <v>67.539</v>
      </c>
      <c r="L297"/>
      <c r="M297"/>
    </row>
    <row r="298" spans="1:13" s="59" customFormat="1" ht="12.75">
      <c r="A298" s="20">
        <v>2005</v>
      </c>
      <c r="B298" s="21">
        <v>2005</v>
      </c>
      <c r="C298" s="79">
        <v>1281.7</v>
      </c>
      <c r="D298" s="79">
        <v>2.8</v>
      </c>
      <c r="E298" s="79">
        <v>307.8</v>
      </c>
      <c r="F298" s="79">
        <v>66.3</v>
      </c>
      <c r="G298" s="79">
        <v>494.1</v>
      </c>
      <c r="H298" s="79">
        <v>377.4</v>
      </c>
      <c r="I298" s="79">
        <v>2</v>
      </c>
      <c r="J298" s="79">
        <v>1250.4</v>
      </c>
      <c r="K298" s="79">
        <v>31.3</v>
      </c>
      <c r="L298"/>
      <c r="M298"/>
    </row>
    <row r="299" spans="1:13" s="59" customFormat="1" ht="12.75">
      <c r="A299" s="22" t="s">
        <v>41</v>
      </c>
      <c r="B299" s="23"/>
      <c r="C299" s="80">
        <v>348.67</v>
      </c>
      <c r="D299" s="80">
        <v>0.68777</v>
      </c>
      <c r="E299" s="80">
        <v>75.849</v>
      </c>
      <c r="F299" s="80">
        <v>16.321</v>
      </c>
      <c r="G299" s="80">
        <v>120.45</v>
      </c>
      <c r="H299" s="80">
        <v>93.018</v>
      </c>
      <c r="I299" s="80">
        <v>0.49227</v>
      </c>
      <c r="J299" s="80">
        <v>306.82</v>
      </c>
      <c r="K299" s="80">
        <v>41.849</v>
      </c>
      <c r="L299"/>
      <c r="M299"/>
    </row>
    <row r="300" spans="1:13" s="59" customFormat="1" ht="12.75">
      <c r="A300" s="22" t="s">
        <v>42</v>
      </c>
      <c r="B300" s="23"/>
      <c r="C300" s="80">
        <v>298.1</v>
      </c>
      <c r="D300" s="80">
        <v>0.74122</v>
      </c>
      <c r="E300" s="80">
        <v>73.295</v>
      </c>
      <c r="F300" s="80">
        <v>16.626</v>
      </c>
      <c r="G300" s="80">
        <v>122.93</v>
      </c>
      <c r="H300" s="80">
        <v>93.951</v>
      </c>
      <c r="I300" s="80">
        <v>0.49941</v>
      </c>
      <c r="J300" s="80">
        <v>308.05</v>
      </c>
      <c r="K300" s="80">
        <v>-9.9438</v>
      </c>
      <c r="L300"/>
      <c r="M300"/>
    </row>
    <row r="301" spans="1:13" s="59" customFormat="1" ht="12.75">
      <c r="A301" s="22" t="s">
        <v>43</v>
      </c>
      <c r="B301" s="23"/>
      <c r="C301" s="80">
        <v>314.97</v>
      </c>
      <c r="D301" s="81">
        <v>0.7357</v>
      </c>
      <c r="E301" s="81">
        <v>75.676</v>
      </c>
      <c r="F301" s="81">
        <v>16.78</v>
      </c>
      <c r="G301" s="81">
        <v>124.44</v>
      </c>
      <c r="H301" s="81">
        <v>95.09</v>
      </c>
      <c r="I301" s="81">
        <v>0.50358</v>
      </c>
      <c r="J301" s="80">
        <v>313.22</v>
      </c>
      <c r="K301" s="80">
        <v>1.7461</v>
      </c>
      <c r="L301"/>
      <c r="M301"/>
    </row>
    <row r="302" spans="1:13" s="59" customFormat="1" ht="13.5" thickBot="1">
      <c r="A302" s="22" t="s">
        <v>44</v>
      </c>
      <c r="B302" s="33"/>
      <c r="C302" s="82">
        <v>319.96</v>
      </c>
      <c r="D302" s="83">
        <v>0.63531</v>
      </c>
      <c r="E302" s="83">
        <v>82.981</v>
      </c>
      <c r="F302" s="83">
        <v>16.574</v>
      </c>
      <c r="G302" s="83">
        <v>126.28</v>
      </c>
      <c r="H302" s="83">
        <v>95.341</v>
      </c>
      <c r="I302" s="83">
        <v>0.50474</v>
      </c>
      <c r="J302" s="84">
        <v>322.31</v>
      </c>
      <c r="K302" s="84">
        <v>-2.3515</v>
      </c>
      <c r="L302"/>
      <c r="M302"/>
    </row>
    <row r="303" spans="1:13" s="59" customFormat="1" ht="12.75">
      <c r="A303" s="20">
        <v>2006</v>
      </c>
      <c r="B303" s="21">
        <v>2006</v>
      </c>
      <c r="C303" s="79">
        <v>1336.7</v>
      </c>
      <c r="D303" s="79">
        <v>2.8</v>
      </c>
      <c r="E303" s="79">
        <v>346.1</v>
      </c>
      <c r="F303" s="79">
        <v>57.7</v>
      </c>
      <c r="G303" s="79">
        <v>514.3</v>
      </c>
      <c r="H303" s="79">
        <v>393.1</v>
      </c>
      <c r="I303" s="79">
        <v>2</v>
      </c>
      <c r="J303" s="79">
        <v>1316</v>
      </c>
      <c r="K303" s="79">
        <v>20.7</v>
      </c>
      <c r="L303"/>
      <c r="M303"/>
    </row>
    <row r="304" spans="1:13" s="59" customFormat="1" ht="12.75">
      <c r="A304" s="22" t="s">
        <v>41</v>
      </c>
      <c r="B304" s="23"/>
      <c r="C304" s="80">
        <v>306.61</v>
      </c>
      <c r="D304" s="80">
        <v>0.90693</v>
      </c>
      <c r="E304" s="80">
        <v>83.555</v>
      </c>
      <c r="F304" s="80">
        <v>15.247</v>
      </c>
      <c r="G304" s="80">
        <v>128.12</v>
      </c>
      <c r="H304" s="80">
        <v>93.973</v>
      </c>
      <c r="I304" s="80">
        <v>0.50287</v>
      </c>
      <c r="J304" s="80">
        <v>322.3</v>
      </c>
      <c r="K304" s="80">
        <v>-15.693</v>
      </c>
      <c r="L304"/>
      <c r="M304"/>
    </row>
    <row r="305" spans="1:13" s="59" customFormat="1" ht="12.75">
      <c r="A305" s="22" t="s">
        <v>42</v>
      </c>
      <c r="B305" s="23"/>
      <c r="C305" s="80">
        <v>356.52</v>
      </c>
      <c r="D305" s="80">
        <v>0.57888</v>
      </c>
      <c r="E305" s="80">
        <v>84.448</v>
      </c>
      <c r="F305" s="80">
        <v>14.077</v>
      </c>
      <c r="G305" s="80">
        <v>128.44</v>
      </c>
      <c r="H305" s="80">
        <v>108.76</v>
      </c>
      <c r="I305" s="80">
        <v>0.50097</v>
      </c>
      <c r="J305" s="80">
        <v>336.81</v>
      </c>
      <c r="K305" s="80">
        <v>19.713</v>
      </c>
      <c r="L305"/>
      <c r="M305"/>
    </row>
    <row r="306" spans="1:13" s="59" customFormat="1" ht="12.75">
      <c r="A306" s="22" t="s">
        <v>43</v>
      </c>
      <c r="B306" s="23"/>
      <c r="C306" s="80">
        <v>284.92</v>
      </c>
      <c r="D306" s="81">
        <v>0.61403</v>
      </c>
      <c r="E306" s="81">
        <v>89.322</v>
      </c>
      <c r="F306" s="81">
        <v>14.196</v>
      </c>
      <c r="G306" s="81">
        <v>129.02</v>
      </c>
      <c r="H306" s="81">
        <v>94.74</v>
      </c>
      <c r="I306" s="81">
        <v>0.49905</v>
      </c>
      <c r="J306" s="80">
        <v>328.39</v>
      </c>
      <c r="K306" s="80">
        <v>-43.47</v>
      </c>
      <c r="L306"/>
      <c r="M306"/>
    </row>
    <row r="307" spans="1:13" s="59" customFormat="1" ht="13.5" thickBot="1">
      <c r="A307" s="22" t="s">
        <v>44</v>
      </c>
      <c r="B307" s="33"/>
      <c r="C307" s="82">
        <v>388.65</v>
      </c>
      <c r="D307" s="83">
        <v>0.70016</v>
      </c>
      <c r="E307" s="83">
        <v>88.775</v>
      </c>
      <c r="F307" s="83">
        <v>14.18</v>
      </c>
      <c r="G307" s="83">
        <v>128.72</v>
      </c>
      <c r="H307" s="83">
        <v>95.627</v>
      </c>
      <c r="I307" s="83">
        <v>0.49711</v>
      </c>
      <c r="J307" s="84">
        <v>328.5</v>
      </c>
      <c r="K307" s="84">
        <v>60.151</v>
      </c>
      <c r="L307"/>
      <c r="M307"/>
    </row>
    <row r="308" spans="1:13" s="59" customFormat="1" ht="12.75">
      <c r="A308" s="20">
        <v>2007</v>
      </c>
      <c r="B308" s="21">
        <v>2007</v>
      </c>
      <c r="C308" s="79">
        <v>352.13</v>
      </c>
      <c r="D308" s="79">
        <v>0.69616</v>
      </c>
      <c r="E308" s="79">
        <v>85.344</v>
      </c>
      <c r="F308" s="79">
        <v>19.52</v>
      </c>
      <c r="G308" s="79">
        <v>128.34</v>
      </c>
      <c r="H308" s="79">
        <v>97.76</v>
      </c>
      <c r="I308" s="79">
        <v>0.49512</v>
      </c>
      <c r="J308" s="79">
        <v>332.15</v>
      </c>
      <c r="K308" s="79">
        <v>19.976</v>
      </c>
      <c r="L308"/>
      <c r="M308"/>
    </row>
    <row r="309" spans="1:13" s="59" customFormat="1" ht="12.75">
      <c r="A309" s="22" t="s">
        <v>41</v>
      </c>
      <c r="B309" s="23"/>
      <c r="C309" s="80">
        <v>352.13</v>
      </c>
      <c r="D309" s="80">
        <v>0.69616</v>
      </c>
      <c r="E309" s="80">
        <v>85.344</v>
      </c>
      <c r="F309" s="80">
        <v>19.52</v>
      </c>
      <c r="G309" s="80">
        <v>128.34</v>
      </c>
      <c r="H309" s="80">
        <v>97.76</v>
      </c>
      <c r="I309" s="80">
        <v>0.49512</v>
      </c>
      <c r="J309" s="80">
        <v>332.15</v>
      </c>
      <c r="K309" s="80">
        <v>19.976</v>
      </c>
      <c r="L309"/>
      <c r="M309"/>
    </row>
    <row r="310" spans="1:13" s="59" customFormat="1" ht="12.75">
      <c r="A310" s="22" t="s">
        <v>42</v>
      </c>
      <c r="B310" s="23"/>
      <c r="C310" s="80"/>
      <c r="D310" s="80"/>
      <c r="E310" s="80"/>
      <c r="F310" s="80"/>
      <c r="G310" s="80"/>
      <c r="H310" s="80"/>
      <c r="I310" s="80"/>
      <c r="J310" s="80"/>
      <c r="K310" s="80"/>
      <c r="L310"/>
      <c r="M310"/>
    </row>
    <row r="311" spans="1:13" s="59" customFormat="1" ht="12.75">
      <c r="A311" s="22" t="s">
        <v>43</v>
      </c>
      <c r="B311" s="23"/>
      <c r="C311" s="80"/>
      <c r="D311" s="81"/>
      <c r="E311" s="81"/>
      <c r="F311" s="81"/>
      <c r="G311" s="81"/>
      <c r="H311" s="81"/>
      <c r="I311" s="81"/>
      <c r="J311" s="80"/>
      <c r="K311" s="80"/>
      <c r="L311"/>
      <c r="M311"/>
    </row>
    <row r="312" spans="1:13" s="59" customFormat="1" ht="13.5" thickBot="1">
      <c r="A312" s="22" t="s">
        <v>44</v>
      </c>
      <c r="B312" s="33"/>
      <c r="C312" s="82"/>
      <c r="D312" s="83"/>
      <c r="E312" s="83"/>
      <c r="F312" s="83"/>
      <c r="G312" s="83"/>
      <c r="H312" s="83"/>
      <c r="I312" s="83"/>
      <c r="J312" s="84"/>
      <c r="K312" s="84"/>
      <c r="L312"/>
      <c r="M312"/>
    </row>
    <row r="313" spans="1:13" s="59" customFormat="1" ht="12.75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L313"/>
      <c r="M313"/>
    </row>
    <row r="314" spans="1:13" s="59" customFormat="1" ht="15">
      <c r="A314" s="105" t="s">
        <v>68</v>
      </c>
      <c r="B314" s="106" t="s">
        <v>57</v>
      </c>
      <c r="C314" s="106"/>
      <c r="D314" s="86"/>
      <c r="E314" s="86"/>
      <c r="F314" s="86"/>
      <c r="G314" s="107"/>
      <c r="H314" s="107"/>
      <c r="I314" s="107"/>
      <c r="J314" s="85"/>
      <c r="L314"/>
      <c r="M314"/>
    </row>
    <row r="315" spans="1:13" s="59" customFormat="1" ht="15">
      <c r="A315" s="105" t="s">
        <v>69</v>
      </c>
      <c r="B315" s="106" t="s">
        <v>58</v>
      </c>
      <c r="C315" s="106"/>
      <c r="D315" s="86"/>
      <c r="E315" s="86"/>
      <c r="F315" s="86"/>
      <c r="G315" s="107"/>
      <c r="H315" s="107"/>
      <c r="I315" s="107"/>
      <c r="J315" s="85"/>
      <c r="L315"/>
      <c r="M315"/>
    </row>
    <row r="316" spans="1:13" s="59" customFormat="1" ht="15">
      <c r="A316" s="105" t="s">
        <v>70</v>
      </c>
      <c r="B316" s="106" t="s">
        <v>59</v>
      </c>
      <c r="C316" s="106"/>
      <c r="D316" s="86"/>
      <c r="E316" s="86"/>
      <c r="F316" s="86"/>
      <c r="G316" s="107"/>
      <c r="H316" s="107"/>
      <c r="I316" s="107"/>
      <c r="J316" s="85"/>
      <c r="L316"/>
      <c r="M316"/>
    </row>
    <row r="317" spans="1:13" s="59" customFormat="1" ht="15">
      <c r="A317" s="105" t="s">
        <v>71</v>
      </c>
      <c r="B317" s="106" t="s">
        <v>60</v>
      </c>
      <c r="C317" s="106"/>
      <c r="D317" s="86"/>
      <c r="E317" s="86"/>
      <c r="F317" s="86"/>
      <c r="G317" s="107"/>
      <c r="H317" s="107"/>
      <c r="I317" s="107"/>
      <c r="J317" s="85"/>
      <c r="L317"/>
      <c r="M317"/>
    </row>
    <row r="318" spans="1:13" s="59" customFormat="1" ht="15">
      <c r="A318" s="105" t="s">
        <v>72</v>
      </c>
      <c r="B318" s="106" t="s">
        <v>61</v>
      </c>
      <c r="C318" s="106"/>
      <c r="D318" s="86"/>
      <c r="E318" s="86"/>
      <c r="F318" s="86"/>
      <c r="G318" s="107"/>
      <c r="H318" s="107"/>
      <c r="I318" s="107"/>
      <c r="J318" s="58"/>
      <c r="L318"/>
      <c r="M318"/>
    </row>
    <row r="319" spans="1:13" s="59" customFormat="1" ht="15">
      <c r="A319" s="105" t="s">
        <v>73</v>
      </c>
      <c r="B319" s="106" t="s">
        <v>62</v>
      </c>
      <c r="C319" s="106"/>
      <c r="D319" s="86"/>
      <c r="E319" s="86"/>
      <c r="F319" s="86"/>
      <c r="G319" s="107"/>
      <c r="H319" s="107"/>
      <c r="I319" s="107"/>
      <c r="J319" s="58"/>
      <c r="L319"/>
      <c r="M319"/>
    </row>
    <row r="320" spans="1:13" s="59" customFormat="1" ht="12.7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L320"/>
      <c r="M320"/>
    </row>
    <row r="321" spans="1:13" s="59" customFormat="1" ht="12.7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L321"/>
      <c r="M321"/>
    </row>
    <row r="322" spans="1:13" s="59" customFormat="1" ht="12.7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L322"/>
      <c r="M322"/>
    </row>
  </sheetData>
  <mergeCells count="24">
    <mergeCell ref="A92:G92"/>
    <mergeCell ref="A93:G93"/>
    <mergeCell ref="A166:F166"/>
    <mergeCell ref="A241:K241"/>
    <mergeCell ref="E168:E169"/>
    <mergeCell ref="F168:F169"/>
    <mergeCell ref="A242:A245"/>
    <mergeCell ref="B242:B245"/>
    <mergeCell ref="C242:K242"/>
    <mergeCell ref="C243:C245"/>
    <mergeCell ref="D243:J244"/>
    <mergeCell ref="D245:I245"/>
    <mergeCell ref="K243:K246"/>
    <mergeCell ref="J245:J246"/>
    <mergeCell ref="A1:M1"/>
    <mergeCell ref="A165:F165"/>
    <mergeCell ref="A240:K240"/>
    <mergeCell ref="C3:H3"/>
    <mergeCell ref="A167:A169"/>
    <mergeCell ref="B167:B169"/>
    <mergeCell ref="C167:F167"/>
    <mergeCell ref="C168:C169"/>
    <mergeCell ref="D168:D169"/>
    <mergeCell ref="A2:M2"/>
  </mergeCells>
  <printOptions horizontalCentered="1"/>
  <pageMargins left="0.15748031496062992" right="0.1968503937007874" top="0.984251968503937" bottom="0.984251968503937" header="0.5118110236220472" footer="0.5118110236220472"/>
  <pageSetup horizontalDpi="600" verticalDpi="600" orientation="portrait" paperSize="9" scale="55" r:id="rId1"/>
  <rowBreaks count="3" manualBreakCount="3">
    <brk id="87" max="12" man="1"/>
    <brk id="162" max="255" man="1"/>
    <brk id="2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323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17.7109375" style="0" customWidth="1"/>
    <col min="2" max="2" width="7.8515625" style="0" customWidth="1"/>
    <col min="3" max="3" width="14.28125" style="0" customWidth="1"/>
    <col min="4" max="4" width="13.28125" style="0" customWidth="1"/>
    <col min="5" max="5" width="13.7109375" style="0" customWidth="1"/>
    <col min="6" max="8" width="13.28125" style="0" customWidth="1"/>
    <col min="9" max="13" width="14.28125" style="0" customWidth="1"/>
  </cols>
  <sheetData>
    <row r="1" spans="1:13" s="96" customFormat="1" ht="30" customHeight="1">
      <c r="A1" s="116" t="s">
        <v>90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s="96" customFormat="1" ht="30" customHeight="1" thickBot="1">
      <c r="A2" s="135" t="s">
        <v>89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s="96" customFormat="1" ht="30" customHeight="1" hidden="1" thickBot="1">
      <c r="A3" s="109">
        <v>0.585274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2" customFormat="1" ht="90" customHeight="1">
      <c r="A4" s="3" t="s">
        <v>63</v>
      </c>
      <c r="B4" s="11" t="s">
        <v>64</v>
      </c>
      <c r="C4" s="119" t="s">
        <v>34</v>
      </c>
      <c r="D4" s="120"/>
      <c r="E4" s="120"/>
      <c r="F4" s="120"/>
      <c r="G4" s="120"/>
      <c r="H4" s="121"/>
      <c r="I4" s="4" t="s">
        <v>35</v>
      </c>
      <c r="J4" s="5" t="s">
        <v>45</v>
      </c>
      <c r="K4" s="5" t="s">
        <v>36</v>
      </c>
      <c r="L4" s="5" t="s">
        <v>37</v>
      </c>
      <c r="M4" s="5" t="s">
        <v>38</v>
      </c>
    </row>
    <row r="5" spans="1:13" s="2" customFormat="1" ht="25.5">
      <c r="A5" s="18" t="s">
        <v>65</v>
      </c>
      <c r="B5" s="12"/>
      <c r="C5" s="10" t="s">
        <v>39</v>
      </c>
      <c r="D5" s="6" t="s">
        <v>40</v>
      </c>
      <c r="E5" s="6" t="s">
        <v>33</v>
      </c>
      <c r="F5" s="6" t="s">
        <v>79</v>
      </c>
      <c r="G5" s="6" t="s">
        <v>80</v>
      </c>
      <c r="H5" s="6" t="s">
        <v>81</v>
      </c>
      <c r="I5" s="7" t="s">
        <v>82</v>
      </c>
      <c r="J5" s="8"/>
      <c r="K5" s="19"/>
      <c r="L5" s="9"/>
      <c r="M5" s="19"/>
    </row>
    <row r="6" spans="1:13" s="2" customFormat="1" ht="13.5" thickBot="1">
      <c r="A6" s="13">
        <v>1</v>
      </c>
      <c r="B6" s="14">
        <v>2</v>
      </c>
      <c r="C6" s="15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 t="s">
        <v>0</v>
      </c>
      <c r="J6" s="17">
        <v>10</v>
      </c>
      <c r="K6" s="17" t="s">
        <v>1</v>
      </c>
      <c r="L6" s="17">
        <v>12</v>
      </c>
      <c r="M6" s="17" t="s">
        <v>83</v>
      </c>
    </row>
    <row r="7" spans="1:13" s="2" customFormat="1" ht="13.5" customHeight="1">
      <c r="A7" s="20">
        <v>1995</v>
      </c>
      <c r="B7" s="21">
        <v>1995</v>
      </c>
      <c r="C7" s="110">
        <f>'σταθερές τιμές (Κ£εκ.)'!C6/$A$3</f>
        <v>348.89641432901516</v>
      </c>
      <c r="D7" s="110">
        <f>'σταθερές τιμές (Κ£εκ.)'!D6/$A$3</f>
        <v>1069.9262225897614</v>
      </c>
      <c r="E7" s="110">
        <f>'σταθερές τιμές (Κ£εκ.)'!E6/$A$3</f>
        <v>663.4499396863691</v>
      </c>
      <c r="F7" s="110">
        <f>'σταθερές τιμές (Κ£εκ.)'!F6/$A$3</f>
        <v>2232.629503446249</v>
      </c>
      <c r="G7" s="110">
        <f>'σταθερές τιμές (Κ£εκ.)'!G6/$A$3</f>
        <v>1592.9291237950088</v>
      </c>
      <c r="H7" s="110">
        <f>'σταθερές τιμές (Κ£εκ.)'!H6/$A$3</f>
        <v>1710.9934833941027</v>
      </c>
      <c r="I7" s="110">
        <f>'σταθερές τιμές (Κ£εκ.)'!I6/$A$3</f>
        <v>7618.824687240507</v>
      </c>
      <c r="J7" s="110">
        <f>'σταθερές τιμές (Κ£εκ.)'!J6/$A$3</f>
        <v>0</v>
      </c>
      <c r="K7" s="110">
        <f>'σταθερές τιμές (Κ£εκ.)'!K6/$A$3</f>
        <v>7618.824687240507</v>
      </c>
      <c r="L7" s="110">
        <f>'σταθερές τιμές (Κ£εκ.)'!L6/$A$3</f>
        <v>576.4821263203218</v>
      </c>
      <c r="M7" s="110">
        <f>'σταθερές τιμές (Κ£εκ.)'!M6/$A$3</f>
        <v>8195.306813560828</v>
      </c>
    </row>
    <row r="8" spans="1:13" s="2" customFormat="1" ht="13.5" customHeight="1">
      <c r="A8" s="22" t="s">
        <v>41</v>
      </c>
      <c r="B8" s="23"/>
      <c r="C8" s="111">
        <f>'σταθερές τιμές (Κ£εκ.)'!C7/$A$3</f>
        <v>86.20919432607634</v>
      </c>
      <c r="D8" s="111">
        <f>'σταθερές τιμές (Κ£εκ.)'!D7/$A$3</f>
        <v>267.5157276762679</v>
      </c>
      <c r="E8" s="111">
        <f>'σταθερές τιμές (Κ£εκ.)'!E7/$A$3</f>
        <v>164.13850606724372</v>
      </c>
      <c r="F8" s="111">
        <f>'σταθερές τιμές (Κ£εκ.)'!F7/$A$3</f>
        <v>543.4377744441066</v>
      </c>
      <c r="G8" s="111">
        <f>'σταθερές τιμές (Κ£εκ.)'!G7/$A$3</f>
        <v>392.67078325707274</v>
      </c>
      <c r="H8" s="111">
        <f>'σταθερές τιμές (Κ£εκ.)'!H7/$A$3</f>
        <v>423.13514695681</v>
      </c>
      <c r="I8" s="111">
        <f>'σταθερές τιμές (Κ£εκ.)'!I7/$A$3</f>
        <v>1877.0695434958668</v>
      </c>
      <c r="J8" s="111">
        <f>'σταθερές τιμές (Κ£εκ.)'!J7/$A$3</f>
        <v>0</v>
      </c>
      <c r="K8" s="111">
        <f>'σταθερές τιμές (Κ£εκ.)'!K7/$A$3</f>
        <v>1877.0695434958668</v>
      </c>
      <c r="L8" s="111">
        <f>'σταθερές τιμές (Κ£εκ.)'!L7/$A$3</f>
        <v>144.20596165214926</v>
      </c>
      <c r="M8" s="111">
        <f>'σταθερές τιμές (Κ£εκ.)'!M7/$A$3</f>
        <v>2021.2755051480162</v>
      </c>
    </row>
    <row r="9" spans="1:13" s="2" customFormat="1" ht="13.5" customHeight="1">
      <c r="A9" s="22" t="s">
        <v>42</v>
      </c>
      <c r="B9" s="23"/>
      <c r="C9" s="111">
        <f>'σταθερές τιμές (Κ£εκ.)'!C8/$A$3</f>
        <v>86.9507273516336</v>
      </c>
      <c r="D9" s="111">
        <f>'σταθερές τιμές (Κ£εκ.)'!D8/$A$3</f>
        <v>266.4393087682009</v>
      </c>
      <c r="E9" s="111">
        <f>'σταθερές τιμές (Κ£εκ.)'!E8/$A$3</f>
        <v>165.71212799475117</v>
      </c>
      <c r="F9" s="111">
        <f>'σταθερές τιμές (Κ£εκ.)'!F8/$A$3</f>
        <v>571.0316877223318</v>
      </c>
      <c r="G9" s="111">
        <f>'σταθερές τιμές (Κ£εκ.)'!G8/$A$3</f>
        <v>395.9683840389288</v>
      </c>
      <c r="H9" s="111">
        <f>'σταθερές τιμές (Κ£εκ.)'!H8/$A$3</f>
        <v>426.09102745039075</v>
      </c>
      <c r="I9" s="111">
        <f>'σταθερές τιμές (Κ£εκ.)'!I8/$A$3</f>
        <v>1912.2667331882162</v>
      </c>
      <c r="J9" s="111">
        <f>'σταθερές τιμές (Κ£εκ.)'!J8/$A$3</f>
        <v>0</v>
      </c>
      <c r="K9" s="111">
        <f>'σταθερές τιμές (Κ£εκ.)'!K8/$A$3</f>
        <v>1912.2667331882162</v>
      </c>
      <c r="L9" s="111">
        <f>'σταθερές τιμές (Κ£εκ.)'!L8/$A$3</f>
        <v>143.6933812197364</v>
      </c>
      <c r="M9" s="111">
        <f>'σταθερές τιμές (Κ£εκ.)'!M8/$A$3</f>
        <v>2055.9601144079525</v>
      </c>
    </row>
    <row r="10" spans="1:13" s="2" customFormat="1" ht="13.5" customHeight="1">
      <c r="A10" s="22" t="s">
        <v>43</v>
      </c>
      <c r="B10" s="23"/>
      <c r="C10" s="111">
        <f>'σταθερές τιμές (Κ£εκ.)'!C9/$A$3</f>
        <v>87.55044645755663</v>
      </c>
      <c r="D10" s="111">
        <f>'σταθερές τιμές (Κ£εκ.)'!D9/$A$3</f>
        <v>266.7297710132349</v>
      </c>
      <c r="E10" s="111">
        <f>'σταθερές τιμές (Κ£εκ.)'!E9/$A$3</f>
        <v>166.60401794714954</v>
      </c>
      <c r="F10" s="111">
        <f>'σταθερές τιμές (Κ£εκ.)'!F9/$A$3</f>
        <v>563.274637178484</v>
      </c>
      <c r="G10" s="111">
        <f>'σταθερές τιμές (Κ£εκ.)'!G9/$A$3</f>
        <v>400.4449198153344</v>
      </c>
      <c r="H10" s="111">
        <f>'σταθερές τιμές (Κ£εκ.)'!H9/$A$3</f>
        <v>429.11525200162663</v>
      </c>
      <c r="I10" s="111">
        <f>'σταθερές τιμές (Κ£εκ.)'!I9/$A$3</f>
        <v>1913.6336143413173</v>
      </c>
      <c r="J10" s="111">
        <f>'σταθερές τιμές (Κ£εκ.)'!J9/$A$3</f>
        <v>0</v>
      </c>
      <c r="K10" s="111">
        <f>'σταθερές τιμές (Κ£εκ.)'!K9/$A$3</f>
        <v>1913.6336143413173</v>
      </c>
      <c r="L10" s="111">
        <f>'σταθερές τιμές (Κ£εκ.)'!L9/$A$3</f>
        <v>144.03510150801165</v>
      </c>
      <c r="M10" s="111">
        <f>'σταθερές τιμές (Κ£εκ.)'!M9/$A$3</f>
        <v>2057.6687158493287</v>
      </c>
    </row>
    <row r="11" spans="1:13" s="2" customFormat="1" ht="13.5" customHeight="1" thickBot="1">
      <c r="A11" s="22" t="s">
        <v>44</v>
      </c>
      <c r="B11" s="33"/>
      <c r="C11" s="27">
        <f>'σταθερές τιμές (Κ£εκ.)'!C10/$A$3</f>
        <v>88.18604619374858</v>
      </c>
      <c r="D11" s="27">
        <f>'σταθερές τιμές (Κ£εκ.)'!D10/$A$3</f>
        <v>269.22432911764406</v>
      </c>
      <c r="E11" s="27">
        <f>'σταθερές τιμές (Κ£εκ.)'!E10/$A$3</f>
        <v>166.9952876772247</v>
      </c>
      <c r="F11" s="27">
        <f>'σταθερές τιμές (Κ£εκ.)'!F10/$A$3</f>
        <v>554.8854041013269</v>
      </c>
      <c r="G11" s="27">
        <f>'σταθερές τιμές (Κ£εκ.)'!G10/$A$3</f>
        <v>403.845036683673</v>
      </c>
      <c r="H11" s="27">
        <f>'σταθερές τιμές (Κ£εκ.)'!H10/$A$3</f>
        <v>432.66914299968903</v>
      </c>
      <c r="I11" s="27">
        <f>'σταθερές τιμές (Κ£εκ.)'!I10/$A$3</f>
        <v>1915.854796215106</v>
      </c>
      <c r="J11" s="27">
        <f>'σταθερές τιμές (Κ£εκ.)'!J10/$A$3</f>
        <v>0</v>
      </c>
      <c r="K11" s="27">
        <f>'σταθερές τιμές (Κ£εκ.)'!K10/$A$3</f>
        <v>1915.854796215106</v>
      </c>
      <c r="L11" s="27">
        <f>'σταθερές τιμές (Κ£εκ.)'!L10/$A$3</f>
        <v>144.5476819404245</v>
      </c>
      <c r="M11" s="27">
        <f>'σταθερές τιμές (Κ£εκ.)'!M10/$A$3</f>
        <v>2060.402478155531</v>
      </c>
    </row>
    <row r="12" spans="1:13" s="2" customFormat="1" ht="13.5" customHeight="1">
      <c r="A12" s="20">
        <v>1996</v>
      </c>
      <c r="B12" s="29">
        <v>1996</v>
      </c>
      <c r="C12" s="110">
        <f>'σταθερές τιμές (Κ£εκ.)'!C11/$A$3</f>
        <v>343.08716942833615</v>
      </c>
      <c r="D12" s="110">
        <f>'σταθερές τιμές (Κ£εκ.)'!D11/$A$3</f>
        <v>1056.257411058752</v>
      </c>
      <c r="E12" s="110">
        <f>'σταθερές τιμές (Κ£εκ.)'!E11/$A$3</f>
        <v>661.0578976684425</v>
      </c>
      <c r="F12" s="110">
        <f>'σταθερές τιμές (Κ£εκ.)'!F11/$A$3</f>
        <v>2245.9565946889834</v>
      </c>
      <c r="G12" s="110">
        <f>'σταθερές τιμές (Κ£εκ.)'!G11/$A$3</f>
        <v>1677.6757552872673</v>
      </c>
      <c r="H12" s="110">
        <f>'σταθερές τιμές (Κ£εκ.)'!H11/$A$3</f>
        <v>1768.4024918243422</v>
      </c>
      <c r="I12" s="110">
        <f>'σταθερές τιμές (Κ£εκ.)'!I11/$A$3</f>
        <v>7752.437319956124</v>
      </c>
      <c r="J12" s="110">
        <f>'σταθερές τιμές (Κ£εκ.)'!J11/$A$3</f>
        <v>0</v>
      </c>
      <c r="K12" s="110">
        <f>'σταθερές τιμές (Κ£εκ.)'!K11/$A$3</f>
        <v>7752.437319956124</v>
      </c>
      <c r="L12" s="110">
        <f>'σταθερές τιμές (Κ£εκ.)'!L11/$A$3</f>
        <v>594.4224414547716</v>
      </c>
      <c r="M12" s="110">
        <f>'σταθερές τιμές (Κ£εκ.)'!M11/$A$3</f>
        <v>8346.859761410895</v>
      </c>
    </row>
    <row r="13" spans="1:13" s="2" customFormat="1" ht="13.5" customHeight="1">
      <c r="A13" s="22" t="s">
        <v>41</v>
      </c>
      <c r="B13" s="23"/>
      <c r="C13" s="111">
        <f>'σταθερές τιμές (Κ£εκ.)'!C12/$A$3</f>
        <v>88.22534402690023</v>
      </c>
      <c r="D13" s="111">
        <f>'σταθερές τιμές (Κ£εκ.)'!D12/$A$3</f>
        <v>266.6272549267523</v>
      </c>
      <c r="E13" s="111">
        <f>'σταθερές τιμές (Κ£εκ.)'!E12/$A$3</f>
        <v>166.5578857082324</v>
      </c>
      <c r="F13" s="111">
        <f>'σταθερές τιμές (Κ£εκ.)'!F12/$A$3</f>
        <v>569.9552688142647</v>
      </c>
      <c r="G13" s="111">
        <f>'σταθερές τιμές (Κ£εκ.)'!G12/$A$3</f>
        <v>411.4653991122107</v>
      </c>
      <c r="H13" s="111">
        <f>'σταθερές τιμές (Κ£εκ.)'!H12/$A$3</f>
        <v>436.6672703725093</v>
      </c>
      <c r="I13" s="111">
        <f>'σταθερές τιμές (Κ£εκ.)'!I12/$A$3</f>
        <v>1939.4334961060972</v>
      </c>
      <c r="J13" s="111">
        <f>'σταθερές τιμές (Κ£εκ.)'!J12/$A$3</f>
        <v>0</v>
      </c>
      <c r="K13" s="111">
        <f>'σταθερές τιμές (Κ£εκ.)'!K12/$A$3</f>
        <v>1939.4334961060972</v>
      </c>
      <c r="L13" s="111">
        <f>'σταθερές τιμές (Κ£εκ.)'!L12/$A$3</f>
        <v>148.64832539972733</v>
      </c>
      <c r="M13" s="111">
        <f>'σταθερές τιμές (Κ£εκ.)'!M12/$A$3</f>
        <v>2088.081821505825</v>
      </c>
    </row>
    <row r="14" spans="1:13" s="2" customFormat="1" ht="13.5" customHeight="1">
      <c r="A14" s="22" t="s">
        <v>42</v>
      </c>
      <c r="B14" s="23"/>
      <c r="C14" s="111">
        <f>'σταθερές τιμές (Κ£εκ.)'!C13/$A$3</f>
        <v>88.21680101969335</v>
      </c>
      <c r="D14" s="111">
        <f>'σταθερές τιμές (Κ£εκ.)'!D13/$A$3</f>
        <v>264.4060730529632</v>
      </c>
      <c r="E14" s="111">
        <f>'σταθερές τιμές (Κ£εκ.)'!E13/$A$3</f>
        <v>165.43875176413098</v>
      </c>
      <c r="F14" s="111">
        <f>'σταθερές τιμές (Κ£εκ.)'!F13/$A$3</f>
        <v>556.6794356147719</v>
      </c>
      <c r="G14" s="111">
        <f>'σταθερές τιμές (Κ£εκ.)'!G13/$A$3</f>
        <v>415.5489565570998</v>
      </c>
      <c r="H14" s="111">
        <f>'σταθερές τιμές (Κ£εκ.)'!H13/$A$3</f>
        <v>440.34076347146816</v>
      </c>
      <c r="I14" s="111">
        <f>'σταθερές τιμές (Κ£εκ.)'!I13/$A$3</f>
        <v>1930.5487686109416</v>
      </c>
      <c r="J14" s="111">
        <f>'σταθερές τιμές (Κ£εκ.)'!J13/$A$3</f>
        <v>0</v>
      </c>
      <c r="K14" s="111">
        <f>'σταθερές τιμές (Κ£εκ.)'!K13/$A$3</f>
        <v>1930.5487686109416</v>
      </c>
      <c r="L14" s="111">
        <f>'σταθερές τιμές (Κ£εκ.)'!L13/$A$3</f>
        <v>147.96488482317685</v>
      </c>
      <c r="M14" s="111">
        <f>'σταθερές τιμές (Κ£εκ.)'!M13/$A$3</f>
        <v>2078.513653434118</v>
      </c>
    </row>
    <row r="15" spans="1:13" s="2" customFormat="1" ht="13.5" customHeight="1">
      <c r="A15" s="22" t="s">
        <v>43</v>
      </c>
      <c r="B15" s="23"/>
      <c r="C15" s="111">
        <f>'σταθερές τιμές (Κ£εκ.)'!C14/$A$3</f>
        <v>85.33609898953311</v>
      </c>
      <c r="D15" s="111">
        <f>'σταθερές τιμές (Κ£εκ.)'!D14/$A$3</f>
        <v>262.49243943862194</v>
      </c>
      <c r="E15" s="111">
        <f>'σταθερές τιμές (Κ£εκ.)'!E14/$A$3</f>
        <v>164.92104552739403</v>
      </c>
      <c r="F15" s="111">
        <f>'σταθερές τιμές (Κ£εκ.)'!F14/$A$3</f>
        <v>555.4150705481535</v>
      </c>
      <c r="G15" s="111">
        <f>'σταθερές τιμές (Κ£εκ.)'!G14/$A$3</f>
        <v>422.1099860919843</v>
      </c>
      <c r="H15" s="111">
        <f>'σταθερές τιμές (Κ£εκ.)'!H14/$A$3</f>
        <v>443.99717055601315</v>
      </c>
      <c r="I15" s="111">
        <f>'σταθερές τιμές (Κ£εκ.)'!I14/$A$3</f>
        <v>1934.3076917819687</v>
      </c>
      <c r="J15" s="111">
        <f>'σταθερές τιμές (Κ£εκ.)'!J14/$A$3</f>
        <v>0</v>
      </c>
      <c r="K15" s="111">
        <f>'σταθερές τιμές (Κ£εκ.)'!K14/$A$3</f>
        <v>1934.3076917819687</v>
      </c>
      <c r="L15" s="111">
        <f>'σταθερές τιμές (Κ£εκ.)'!L14/$A$3</f>
        <v>148.47746525558972</v>
      </c>
      <c r="M15" s="111">
        <f>'σταθερές τιμές (Κ£εκ.)'!M14/$A$3</f>
        <v>2082.7851570375587</v>
      </c>
    </row>
    <row r="16" spans="1:13" s="2" customFormat="1" ht="13.5" customHeight="1" thickBot="1">
      <c r="A16" s="22" t="s">
        <v>44</v>
      </c>
      <c r="B16" s="33"/>
      <c r="C16" s="27">
        <f>'σταθερές τιμές (Κ£εκ.)'!C15/$A$3</f>
        <v>81.30892539220947</v>
      </c>
      <c r="D16" s="27">
        <f>'σταθερές τιμές (Κ£εκ.)'!D15/$A$3</f>
        <v>262.73164364041463</v>
      </c>
      <c r="E16" s="27">
        <f>'σταθερές τιμές (Κ£εκ.)'!E15/$A$3</f>
        <v>164.1402146686851</v>
      </c>
      <c r="F16" s="27">
        <f>'σταθερές τιμές (Κ£εκ.)'!F15/$A$3</f>
        <v>563.9068197117932</v>
      </c>
      <c r="G16" s="27">
        <f>'σταθερές τιμές (Κ£εκ.)'!G15/$A$3</f>
        <v>428.55141352597246</v>
      </c>
      <c r="H16" s="27">
        <f>'σταθερές τιμές (Κ£εκ.)'!H15/$A$3</f>
        <v>447.4143734387655</v>
      </c>
      <c r="I16" s="27">
        <f>'σταθερές τιμές (Κ£εκ.)'!I15/$A$3</f>
        <v>1947.9765033129781</v>
      </c>
      <c r="J16" s="27">
        <f>'σταθερές τιμές (Κ£εκ.)'!J15/$A$3</f>
        <v>0</v>
      </c>
      <c r="K16" s="27">
        <f>'σταθερές τιμές (Κ£εκ.)'!K15/$A$3</f>
        <v>1947.9765033129781</v>
      </c>
      <c r="L16" s="27">
        <f>'σταθερές τιμές (Κ£εκ.)'!L15/$A$3</f>
        <v>149.3317659762778</v>
      </c>
      <c r="M16" s="27">
        <f>'σταθερές τιμές (Κ£εκ.)'!M15/$A$3</f>
        <v>2097.3082692892563</v>
      </c>
    </row>
    <row r="17" spans="1:13" s="2" customFormat="1" ht="13.5" customHeight="1">
      <c r="A17" s="20">
        <v>1997</v>
      </c>
      <c r="B17" s="29">
        <v>1997</v>
      </c>
      <c r="C17" s="110">
        <f>'σταθερές τιμές (Κ£εκ.)'!C16/$A$3</f>
        <v>297.29665079945465</v>
      </c>
      <c r="D17" s="110">
        <f>'σταθερές τιμές (Κ£εκ.)'!D16/$A$3</f>
        <v>1061.0414950946054</v>
      </c>
      <c r="E17" s="110">
        <f>'σταθερές τιμές (Κ£εκ.)'!E16/$A$3</f>
        <v>641.0672608043412</v>
      </c>
      <c r="F17" s="110">
        <f>'σταθερές τιμές (Κ£εκ.)'!F16/$A$3</f>
        <v>2318.230435659196</v>
      </c>
      <c r="G17" s="110">
        <f>'σταθερές τιμές (Κ£εκ.)'!G16/$A$3</f>
        <v>1777.9706598960486</v>
      </c>
      <c r="H17" s="110">
        <f>'σταθερές τιμές (Κ£εκ.)'!H16/$A$3</f>
        <v>1831.4498850111233</v>
      </c>
      <c r="I17" s="110">
        <f>'σταθερές τιμές (Κ£εκ.)'!I16/$A$3</f>
        <v>7927.056387264769</v>
      </c>
      <c r="J17" s="110">
        <f>'σταθερές τιμές (Κ£εκ.)'!J16/$A$3</f>
        <v>0</v>
      </c>
      <c r="K17" s="110">
        <f>'σταθερές τιμές (Κ£εκ.)'!K16/$A$3</f>
        <v>7927.056387264769</v>
      </c>
      <c r="L17" s="110">
        <f>'σταθερές τιμές (Κ£εκ.)'!L16/$A$3</f>
        <v>615.9508196161115</v>
      </c>
      <c r="M17" s="110">
        <f>'σταθερές τιμές (Κ£εκ.)'!M16/$A$3</f>
        <v>8543.00720688088</v>
      </c>
    </row>
    <row r="18" spans="1:13" s="2" customFormat="1" ht="13.5" customHeight="1">
      <c r="A18" s="22" t="s">
        <v>41</v>
      </c>
      <c r="B18" s="23"/>
      <c r="C18" s="111">
        <f>'σταθερές τιμές (Κ£εκ.)'!C17/$A$3</f>
        <v>77.78920642297454</v>
      </c>
      <c r="D18" s="111">
        <f>'σταθερές τιμές (Κ£εκ.)'!D17/$A$3</f>
        <v>264.781965370066</v>
      </c>
      <c r="E18" s="111">
        <f>'σταθερές τιμές (Κ£εκ.)'!E17/$A$3</f>
        <v>162.58880455991556</v>
      </c>
      <c r="F18" s="111">
        <f>'σταθερές τιμές (Κ£εκ.)'!F17/$A$3</f>
        <v>570.7924835205391</v>
      </c>
      <c r="G18" s="111">
        <f>'σταθερές τιμές (Κ£εκ.)'!G17/$A$3</f>
        <v>434.94158291671937</v>
      </c>
      <c r="H18" s="111">
        <f>'σταθερές τιμές (Κ£εκ.)'!H17/$A$3</f>
        <v>451.73713508544716</v>
      </c>
      <c r="I18" s="111">
        <f>'σταθερές τιμές (Κ£εκ.)'!I17/$A$3</f>
        <v>1962.6704757088135</v>
      </c>
      <c r="J18" s="111">
        <f>'σταθερές τιμές (Κ£εκ.)'!J17/$A$3</f>
        <v>0</v>
      </c>
      <c r="K18" s="111">
        <f>'σταθερές τιμές (Κ£εκ.)'!K17/$A$3</f>
        <v>1962.6704757088135</v>
      </c>
      <c r="L18" s="111">
        <f>'σταθερές τιμές (Κ£εκ.)'!L17/$A$3</f>
        <v>152.57810871489252</v>
      </c>
      <c r="M18" s="111">
        <f>'σταθερές τιμές (Κ£εκ.)'!M17/$A$3</f>
        <v>2115.248584423706</v>
      </c>
    </row>
    <row r="19" spans="1:13" s="2" customFormat="1" ht="13.5" customHeight="1">
      <c r="A19" s="22" t="s">
        <v>42</v>
      </c>
      <c r="B19" s="23"/>
      <c r="C19" s="111">
        <f>'σταθερές τιμές (Κ£εκ.)'!C18/$A$3</f>
        <v>54.118242054149</v>
      </c>
      <c r="D19" s="111">
        <f>'σταθερές τιμές (Κ£εκ.)'!D18/$A$3</f>
        <v>265.140771672755</v>
      </c>
      <c r="E19" s="111">
        <f>'σταθερές τιμές (Κ£εκ.)'!E18/$A$3</f>
        <v>160.7828128363809</v>
      </c>
      <c r="F19" s="111">
        <f>'σταθερές τιμές (Κ£εκ.)'!F18/$A$3</f>
        <v>567.9391191134409</v>
      </c>
      <c r="G19" s="111">
        <f>'σταθερές τιμές (Κ£εκ.)'!G18/$A$3</f>
        <v>441.09254810567364</v>
      </c>
      <c r="H19" s="111">
        <f>'σταθερές τιμές (Κ£εκ.)'!H18/$A$3</f>
        <v>455.54731629971604</v>
      </c>
      <c r="I19" s="111">
        <f>'σταθερές τιμές (Κ£εκ.)'!I18/$A$3</f>
        <v>1944.559300430226</v>
      </c>
      <c r="J19" s="111">
        <f>'σταθερές τιμές (Κ£εκ.)'!J18/$A$3</f>
        <v>0</v>
      </c>
      <c r="K19" s="111">
        <f>'σταθερές τιμές (Κ£εκ.)'!K18/$A$3</f>
        <v>1944.559300430226</v>
      </c>
      <c r="L19" s="111">
        <f>'σταθερές τιμές (Κ£εκ.)'!L18/$A$3</f>
        <v>151.04036741765398</v>
      </c>
      <c r="M19" s="111">
        <f>'σταθερές τιμές (Κ£εκ.)'!M18/$A$3</f>
        <v>2095.59966784788</v>
      </c>
    </row>
    <row r="20" spans="1:13" s="2" customFormat="1" ht="13.5" customHeight="1">
      <c r="A20" s="22" t="s">
        <v>43</v>
      </c>
      <c r="B20" s="23"/>
      <c r="C20" s="111">
        <f>'σταθερές τιμές (Κ£εκ.)'!C19/$A$3</f>
        <v>91.54515662749414</v>
      </c>
      <c r="D20" s="111">
        <f>'σταθερές τιμές (Κ£εκ.)'!D19/$A$3</f>
        <v>264.423159067377</v>
      </c>
      <c r="E20" s="111">
        <f>'σταθερές τιμές (Κ£εκ.)'!E19/$A$3</f>
        <v>159.0912974094185</v>
      </c>
      <c r="F20" s="111">
        <f>'σταθερές τιμές (Κ£εκ.)'!F19/$A$3</f>
        <v>584.495467080376</v>
      </c>
      <c r="G20" s="111">
        <f>'σταθερές τιμές (Κ£εκ.)'!G19/$A$3</f>
        <v>447.0213951072489</v>
      </c>
      <c r="H20" s="111">
        <f>'σταθερές τιμές (Κ£εκ.)'!H19/$A$3</f>
        <v>459.8017338887428</v>
      </c>
      <c r="I20" s="111">
        <f>'σταθερές τιμές (Κ£εκ.)'!I19/$A$3</f>
        <v>2006.4106726080436</v>
      </c>
      <c r="J20" s="111">
        <f>'σταθερές τιμές (Κ£εκ.)'!J19/$A$3</f>
        <v>0</v>
      </c>
      <c r="K20" s="111">
        <f>'σταθερές τιμές (Κ£εκ.)'!K19/$A$3</f>
        <v>2006.4106726080436</v>
      </c>
      <c r="L20" s="111">
        <f>'σταθερές τιμές (Κ£εκ.)'!L19/$A$3</f>
        <v>155.99531159764487</v>
      </c>
      <c r="M20" s="111">
        <f>'σταθερές τιμές (Κ£εκ.)'!M19/$A$3</f>
        <v>2162.405984205688</v>
      </c>
    </row>
    <row r="21" spans="1:13" s="2" customFormat="1" ht="13.5" customHeight="1" thickBot="1">
      <c r="A21" s="22" t="s">
        <v>44</v>
      </c>
      <c r="B21" s="33"/>
      <c r="C21" s="27">
        <f>'σταθερές τιμές (Κ£εκ.)'!C20/$A$3</f>
        <v>73.84404569483695</v>
      </c>
      <c r="D21" s="27">
        <f>'σταθερές τιμές (Κ£εκ.)'!D20/$A$3</f>
        <v>266.69559898440735</v>
      </c>
      <c r="E21" s="27">
        <f>'σταθερές τιμές (Κ£εκ.)'!E20/$A$3</f>
        <v>158.6043459986263</v>
      </c>
      <c r="F21" s="27">
        <f>'σταθερές τιμές (Κ£εκ.)'!F20/$A$3</f>
        <v>595.0033659448395</v>
      </c>
      <c r="G21" s="27">
        <f>'σταθερές τιμές (Κ£εκ.)'!G20/$A$3</f>
        <v>454.9151337664069</v>
      </c>
      <c r="H21" s="27">
        <f>'σταθερές τιμές (Κ£εκ.)'!H20/$A$3</f>
        <v>464.3807857516309</v>
      </c>
      <c r="I21" s="27">
        <f>'σταθερές τιμές (Κ£εκ.)'!I20/$A$3</f>
        <v>2013.415938517686</v>
      </c>
      <c r="J21" s="27">
        <f>'σταθερές τιμές (Κ£εκ.)'!J20/$A$3</f>
        <v>0</v>
      </c>
      <c r="K21" s="27">
        <f>'σταθερές τιμές (Κ£εκ.)'!K20/$A$3</f>
        <v>2013.415938517686</v>
      </c>
      <c r="L21" s="27">
        <f>'σταθερές τιμές (Κ£εκ.)'!L20/$A$3</f>
        <v>156.3370318859201</v>
      </c>
      <c r="M21" s="27">
        <f>'σταθερές τιμές (Κ£εκ.)'!M20/$A$3</f>
        <v>2169.752970403606</v>
      </c>
    </row>
    <row r="22" spans="1:13" s="2" customFormat="1" ht="13.5" customHeight="1">
      <c r="A22" s="20">
        <v>1998</v>
      </c>
      <c r="B22" s="29">
        <v>1998</v>
      </c>
      <c r="C22" s="110">
        <f>'σταθερές τιμές (Κ£εκ.)'!C21/$A$3</f>
        <v>317.6290079518311</v>
      </c>
      <c r="D22" s="110">
        <f>'σταθερές τιμές (Κ£εκ.)'!D21/$A$3</f>
        <v>1088.3791181566241</v>
      </c>
      <c r="E22" s="110">
        <f>'σταθερές τιμές (Κ£εκ.)'!E21/$A$3</f>
        <v>640.5546803719284</v>
      </c>
      <c r="F22" s="110">
        <f>'σταθερές τιμές (Κ£εκ.)'!F21/$A$3</f>
        <v>2474.909187833391</v>
      </c>
      <c r="G22" s="110">
        <f>'σταθερές τιμές (Κ£εκ.)'!G21/$A$3</f>
        <v>1900.8191035309958</v>
      </c>
      <c r="H22" s="110">
        <f>'σταθερές τιμές (Κ£εκ.)'!H21/$A$3</f>
        <v>1897.231040504106</v>
      </c>
      <c r="I22" s="110">
        <f>'σταθερές τιμές (Κ£εκ.)'!I21/$A$3</f>
        <v>8319.522138348877</v>
      </c>
      <c r="J22" s="110">
        <f>'σταθερές τιμές (Κ£εκ.)'!J21/$A$3</f>
        <v>0</v>
      </c>
      <c r="K22" s="110">
        <f>'σταθερές τιμές (Κ£εκ.)'!K21/$A$3</f>
        <v>8319.522138348877</v>
      </c>
      <c r="L22" s="110">
        <f>'σταθερές τιμές (Κ£εκ.)'!L21/$A$3</f>
        <v>654.0526317588002</v>
      </c>
      <c r="M22" s="110">
        <f>'σταθερές τιμές (Κ£εκ.)'!M21/$A$3</f>
        <v>8973.574770107676</v>
      </c>
    </row>
    <row r="23" spans="1:13" s="2" customFormat="1" ht="13.5" customHeight="1">
      <c r="A23" s="22" t="s">
        <v>41</v>
      </c>
      <c r="B23" s="23"/>
      <c r="C23" s="111">
        <f>'σταθερές τιμές (Κ£εκ.)'!C22/$A$3</f>
        <v>76.35227261077718</v>
      </c>
      <c r="D23" s="111">
        <f>'σταθερές τιμές (Κ£εκ.)'!D22/$A$3</f>
        <v>268.14791020957705</v>
      </c>
      <c r="E23" s="111">
        <f>'σταθερές τιμές (Κ£εκ.)'!E22/$A$3</f>
        <v>159.48427574093503</v>
      </c>
      <c r="F23" s="111">
        <f>'σταθερές τιμές (Κ£εκ.)'!F22/$A$3</f>
        <v>605.801727054337</v>
      </c>
      <c r="G23" s="111">
        <f>'σταθερές τιμές (Κ£εκ.)'!G22/$A$3</f>
        <v>464.31244169397587</v>
      </c>
      <c r="H23" s="111">
        <f>'σταθερές τιμές (Κ£εκ.)'!H22/$A$3</f>
        <v>467.4391823316942</v>
      </c>
      <c r="I23" s="111">
        <f>'σταθερές τιμές (Κ£εκ.)'!I22/$A$3</f>
        <v>2041.607862300393</v>
      </c>
      <c r="J23" s="111">
        <f>'σταθερές τιμές (Κ£εκ.)'!J22/$A$3</f>
        <v>0</v>
      </c>
      <c r="K23" s="111">
        <f>'σταθερές τιμές (Κ£εκ.)'!K22/$A$3</f>
        <v>2041.607862300393</v>
      </c>
      <c r="L23" s="111">
        <f>'σταθερές τιμές (Κ£εκ.)'!L22/$A$3</f>
        <v>160.77939563349815</v>
      </c>
      <c r="M23" s="111">
        <f>'σταθερές τιμές (Κ£εκ.)'!M22/$A$3</f>
        <v>2202.387257933891</v>
      </c>
    </row>
    <row r="24" spans="1:13" s="2" customFormat="1" ht="13.5" customHeight="1">
      <c r="A24" s="22" t="s">
        <v>42</v>
      </c>
      <c r="B24" s="23"/>
      <c r="C24" s="111">
        <f>'σταθερές τιμές (Κ£εκ.)'!C23/$A$3</f>
        <v>78.07454286368437</v>
      </c>
      <c r="D24" s="111">
        <f>'σταθερές τιμές (Κ£εκ.)'!D23/$A$3</f>
        <v>271.8384893229496</v>
      </c>
      <c r="E24" s="111">
        <f>'σταθερές τιμές (Κ£εκ.)'!E23/$A$3</f>
        <v>160.38129149765751</v>
      </c>
      <c r="F24" s="111">
        <f>'σταθερές τιμές (Κ£εκ.)'!F23/$A$3</f>
        <v>607.6299305966095</v>
      </c>
      <c r="G24" s="111">
        <f>'σταθερές τιμές (Κ£εκ.)'!G23/$A$3</f>
        <v>471.3860516612732</v>
      </c>
      <c r="H24" s="111">
        <f>'σταθερές τιμές (Κ£εκ.)'!H23/$A$3</f>
        <v>472.18909433872005</v>
      </c>
      <c r="I24" s="111">
        <f>'σταθερές τιμές (Κ£εκ.)'!I23/$A$3</f>
        <v>2061.4276390203563</v>
      </c>
      <c r="J24" s="111">
        <f>'σταθερές τιμές (Κ£εκ.)'!J23/$A$3</f>
        <v>0</v>
      </c>
      <c r="K24" s="111">
        <f>'σταθερές τιμές (Κ£εκ.)'!K23/$A$3</f>
        <v>2061.4276390203563</v>
      </c>
      <c r="L24" s="111">
        <f>'σταθερές τιμές (Κ£εκ.)'!L23/$A$3</f>
        <v>161.97541664246148</v>
      </c>
      <c r="M24" s="111">
        <f>'σταθερές τιμές (Κ£εκ.)'!M23/$A$3</f>
        <v>2223.4030556628177</v>
      </c>
    </row>
    <row r="25" spans="1:13" s="2" customFormat="1" ht="13.5" customHeight="1">
      <c r="A25" s="22" t="s">
        <v>43</v>
      </c>
      <c r="B25" s="23"/>
      <c r="C25" s="111">
        <f>'σταθερές τιμές (Κ£εκ.)'!C24/$A$3</f>
        <v>80.73141810502432</v>
      </c>
      <c r="D25" s="111">
        <f>'σταθερές τιμές (Κ£εκ.)'!D24/$A$3</f>
        <v>274.53807960032395</v>
      </c>
      <c r="E25" s="111">
        <f>'σταθερές τιμές (Κ£εκ.)'!E24/$A$3</f>
        <v>160.70934297440175</v>
      </c>
      <c r="F25" s="111">
        <f>'σταθερές τιμές (Κ£εκ.)'!F24/$A$3</f>
        <v>631.5674367902897</v>
      </c>
      <c r="G25" s="111">
        <f>'σταθερές τιμές (Κ£εκ.)'!G24/$A$3</f>
        <v>477.98125322498527</v>
      </c>
      <c r="H25" s="111">
        <f>'σταθερές τιμές (Κ£εκ.)'!H24/$A$3</f>
        <v>476.68271612953936</v>
      </c>
      <c r="I25" s="111">
        <f>'σταθερές τιμές (Κ£εκ.)'!I24/$A$3</f>
        <v>2102.263213469247</v>
      </c>
      <c r="J25" s="111">
        <f>'σταθερές τιμές (Κ£εκ.)'!J24/$A$3</f>
        <v>0</v>
      </c>
      <c r="K25" s="111">
        <f>'σταθερές τιμές (Κ£εκ.)'!K24/$A$3</f>
        <v>2102.263213469247</v>
      </c>
      <c r="L25" s="111">
        <f>'σταθερές τιμές (Κ£εκ.)'!L24/$A$3</f>
        <v>165.22175938107623</v>
      </c>
      <c r="M25" s="111">
        <f>'σταθερές τιμές (Κ£εκ.)'!M24/$A$3</f>
        <v>2267.484972850323</v>
      </c>
    </row>
    <row r="26" spans="1:13" s="2" customFormat="1" ht="13.5" customHeight="1" thickBot="1">
      <c r="A26" s="22" t="s">
        <v>44</v>
      </c>
      <c r="B26" s="33"/>
      <c r="C26" s="27">
        <f>'σταθερές τιμές (Κ£εκ.)'!C25/$A$3</f>
        <v>82.47077437234526</v>
      </c>
      <c r="D26" s="27">
        <f>'σταθερές τιμές (Κ£εκ.)'!D25/$A$3</f>
        <v>273.8546390237735</v>
      </c>
      <c r="E26" s="27">
        <f>'σταθερές τιμές (Κ£εκ.)'!E25/$A$3</f>
        <v>159.97977015893412</v>
      </c>
      <c r="F26" s="27">
        <f>'σταθερές τιμές (Κ£εκ.)'!F25/$A$3</f>
        <v>629.9100933921549</v>
      </c>
      <c r="G26" s="27">
        <f>'σταθερές τιμές (Κ£εκ.)'!G25/$A$3</f>
        <v>487.13935695076157</v>
      </c>
      <c r="H26" s="27">
        <f>'σταθερές τιμές (Κ£εκ.)'!H25/$A$3</f>
        <v>480.9371337185661</v>
      </c>
      <c r="I26" s="27">
        <f>'σταθερές τιμές (Κ£εκ.)'!I25/$A$3</f>
        <v>2114.2234235588803</v>
      </c>
      <c r="J26" s="27">
        <f>'σταθερές τιμές (Κ£εκ.)'!J25/$A$3</f>
        <v>0</v>
      </c>
      <c r="K26" s="27">
        <f>'σταθερές τιμές (Κ£εκ.)'!K25/$A$3</f>
        <v>2114.2234235588803</v>
      </c>
      <c r="L26" s="27">
        <f>'σταθερές τιμές (Κ£εκ.)'!L25/$A$3</f>
        <v>166.0760601017643</v>
      </c>
      <c r="M26" s="27">
        <f>'σταθερές τιμές (Κ£εκ.)'!M25/$A$3</f>
        <v>2280.2994836606445</v>
      </c>
    </row>
    <row r="27" spans="1:13" s="2" customFormat="1" ht="13.5" customHeight="1">
      <c r="A27" s="20">
        <v>1999</v>
      </c>
      <c r="B27" s="29">
        <v>1999</v>
      </c>
      <c r="C27" s="110">
        <f>'σταθερές τιμές (Κ£εκ.)'!C26/$A$3</f>
        <v>353.3387780765932</v>
      </c>
      <c r="D27" s="110">
        <f>'σταθερές τιμές (Κ£εκ.)'!D26/$A$3</f>
        <v>1098.289006516606</v>
      </c>
      <c r="E27" s="110">
        <f>'σταθερές τιμές (Κ£εκ.)'!E26/$A$3</f>
        <v>632.1825333091851</v>
      </c>
      <c r="F27" s="110">
        <f>'σταθερές τιμές (Κ£εκ.)'!F26/$A$3</f>
        <v>2625.436974818632</v>
      </c>
      <c r="G27" s="110">
        <f>'σταθερές τιμές (Κ£εκ.)'!G26/$A$3</f>
        <v>2039.728400714879</v>
      </c>
      <c r="H27" s="110">
        <f>'σταθερές τιμές (Κ£εκ.)'!H26/$A$3</f>
        <v>1965.916818447428</v>
      </c>
      <c r="I27" s="110">
        <f>'σταθερές τιμές (Κ£εκ.)'!I26/$A$3</f>
        <v>8714.892511883325</v>
      </c>
      <c r="J27" s="110">
        <f>'σταθερές τιμές (Κ£εκ.)'!J26/$A$3</f>
        <v>0</v>
      </c>
      <c r="K27" s="110">
        <f>'σταθερές τιμές (Κ£εκ.)'!K26/$A$3</f>
        <v>8714.892511883325</v>
      </c>
      <c r="L27" s="110">
        <f>'σταθερές τιμές (Κ£εκ.)'!L26/$A$3</f>
        <v>693.5213250545899</v>
      </c>
      <c r="M27" s="110">
        <f>'σταθερές τιμές (Κ£εκ.)'!M26/$A$3</f>
        <v>9408.413836937914</v>
      </c>
    </row>
    <row r="28" spans="1:13" s="2" customFormat="1" ht="13.5" customHeight="1">
      <c r="A28" s="22" t="s">
        <v>41</v>
      </c>
      <c r="B28" s="23"/>
      <c r="C28" s="111">
        <f>'σταθερές τιμές (Κ£εκ.)'!C27/$A$3</f>
        <v>83.550610483295</v>
      </c>
      <c r="D28" s="111">
        <f>'σταθερές τιμές (Κ£εκ.)'!D27/$A$3</f>
        <v>273.4274886634295</v>
      </c>
      <c r="E28" s="111">
        <f>'σταθερές τιμές (Κ£εκ.)'!E27/$A$3</f>
        <v>159.40397147319035</v>
      </c>
      <c r="F28" s="111">
        <f>'σταθερές τιμές (Κ£εκ.)'!F27/$A$3</f>
        <v>642.3487118853734</v>
      </c>
      <c r="G28" s="111">
        <f>'σταθερές τιμές (Κ£εκ.)'!G27/$A$3</f>
        <v>495.80196625853876</v>
      </c>
      <c r="H28" s="111">
        <f>'σταθερές τιμές (Κ£εκ.)'!H27/$A$3</f>
        <v>484.74731493283485</v>
      </c>
      <c r="I28" s="111">
        <f>'σταθερές τιμές (Κ£εκ.)'!I27/$A$3</f>
        <v>2139.33986474711</v>
      </c>
      <c r="J28" s="111">
        <f>'σταθερές τιμές (Κ£εκ.)'!J27/$A$3</f>
        <v>0</v>
      </c>
      <c r="K28" s="111">
        <f>'σταθερές τιμές (Κ£εκ.)'!K27/$A$3</f>
        <v>2139.33986474711</v>
      </c>
      <c r="L28" s="111">
        <f>'σταθερές τιμές (Κ£εκ.)'!L27/$A$3</f>
        <v>170.34756370520475</v>
      </c>
      <c r="M28" s="111">
        <f>'σταθερές τιμές (Κ£εκ.)'!M27/$A$3</f>
        <v>2309.6874284523146</v>
      </c>
    </row>
    <row r="29" spans="1:13" s="2" customFormat="1" ht="13.5" customHeight="1">
      <c r="A29" s="22" t="s">
        <v>42</v>
      </c>
      <c r="B29" s="23"/>
      <c r="C29" s="111">
        <f>'σταθερές τιμές (Κ£εκ.)'!C28/$A$3</f>
        <v>86.07421481220763</v>
      </c>
      <c r="D29" s="111">
        <f>'σταθερές τιμές (Κ£εκ.)'!D28/$A$3</f>
        <v>273.75212293729095</v>
      </c>
      <c r="E29" s="111">
        <f>'σταθερές τιμές (Κ£εκ.)'!E28/$A$3</f>
        <v>158.42323424584043</v>
      </c>
      <c r="F29" s="111">
        <f>'σταθερές τιμές (Κ£εκ.)'!F28/$A$3</f>
        <v>645.0141301339202</v>
      </c>
      <c r="G29" s="111">
        <f>'σταθερές τιμές (Κ£εκ.)'!G28/$A$3</f>
        <v>505.3359623014178</v>
      </c>
      <c r="H29" s="111">
        <f>'σταθερές τιμές (Κ£εκ.)'!H28/$A$3</f>
        <v>489.10424860834416</v>
      </c>
      <c r="I29" s="111">
        <f>'σταθερές τιμές (Κ£εκ.)'!I28/$A$3</f>
        <v>2157.621900169835</v>
      </c>
      <c r="J29" s="111">
        <f>'σταθερές τιμές (Κ£εκ.)'!J28/$A$3</f>
        <v>0</v>
      </c>
      <c r="K29" s="111">
        <f>'σταθερές τιμές (Κ£εκ.)'!K28/$A$3</f>
        <v>2157.621900169835</v>
      </c>
      <c r="L29" s="111">
        <f>'σταθερές τιμές (Κ£εκ.)'!L28/$A$3</f>
        <v>171.71444485830568</v>
      </c>
      <c r="M29" s="111">
        <f>'σταθερές τιμές (Κ£εκ.)'!M28/$A$3</f>
        <v>2329.336345028141</v>
      </c>
    </row>
    <row r="30" spans="1:13" s="2" customFormat="1" ht="13.5" customHeight="1">
      <c r="A30" s="22" t="s">
        <v>43</v>
      </c>
      <c r="B30" s="23"/>
      <c r="C30" s="111">
        <f>'σταθερές τιμές (Κ£εκ.)'!C29/$A$3</f>
        <v>93.13757317085674</v>
      </c>
      <c r="D30" s="111">
        <f>'σταθερές τιμές (Κ£εκ.)'!D29/$A$3</f>
        <v>275.3069502489432</v>
      </c>
      <c r="E30" s="111">
        <f>'σταθερές τιμές (Κ£εκ.)'!E29/$A$3</f>
        <v>157.45274862713876</v>
      </c>
      <c r="F30" s="111">
        <f>'σταθερές τιμές (Κ£εκ.)'!F29/$A$3</f>
        <v>660.374457091892</v>
      </c>
      <c r="G30" s="111">
        <f>'σταθερές τιμές (Κ£εκ.)'!G29/$A$3</f>
        <v>514.0669156668502</v>
      </c>
      <c r="H30" s="111">
        <f>'σταθερές τιμές (Κ£εκ.)'!H29/$A$3</f>
        <v>493.73455851447363</v>
      </c>
      <c r="I30" s="111">
        <f>'σταθερές τιμές (Κ£εκ.)'!I29/$A$3</f>
        <v>2194.0151108711475</v>
      </c>
      <c r="J30" s="111">
        <f>'σταθερές τιμές (Κ£εκ.)'!J29/$A$3</f>
        <v>0</v>
      </c>
      <c r="K30" s="111">
        <f>'σταθερές τιμές (Κ£εκ.)'!K29/$A$3</f>
        <v>2194.0151108711475</v>
      </c>
      <c r="L30" s="111">
        <f>'σταθερές τιμές (Κ£εκ.)'!L29/$A$3</f>
        <v>174.61906730864519</v>
      </c>
      <c r="M30" s="111">
        <f>'σταθερές τιμές (Κ£εκ.)'!M29/$A$3</f>
        <v>2368.634178179793</v>
      </c>
    </row>
    <row r="31" spans="1:13" s="2" customFormat="1" ht="13.5" customHeight="1" thickBot="1">
      <c r="A31" s="22" t="s">
        <v>44</v>
      </c>
      <c r="B31" s="33"/>
      <c r="C31" s="27">
        <f>'σταθερές τιμές (Κ£εκ.)'!C30/$A$3</f>
        <v>90.57637961023384</v>
      </c>
      <c r="D31" s="27">
        <f>'σταθερές τιμές (Κ£εκ.)'!D30/$A$3</f>
        <v>275.80244466694234</v>
      </c>
      <c r="E31" s="27">
        <f>'σταθερές τιμές (Κ£εκ.)'!E30/$A$3</f>
        <v>156.90257896301563</v>
      </c>
      <c r="F31" s="27">
        <f>'σταθερές τιμές (Κ£εκ.)'!F30/$A$3</f>
        <v>677.7167617218602</v>
      </c>
      <c r="G31" s="27">
        <f>'σταθερές τιμές (Κ£εκ.)'!G30/$A$3</f>
        <v>524.5235564880724</v>
      </c>
      <c r="H31" s="27">
        <f>'σταθερές τιμές (Κ£εκ.)'!H30/$A$3</f>
        <v>498.3306963917756</v>
      </c>
      <c r="I31" s="27">
        <f>'σταθερές τιμές (Κ£εκ.)'!I30/$A$3</f>
        <v>2223.9156360952306</v>
      </c>
      <c r="J31" s="27">
        <f>'σταθερές τιμές (Κ£εκ.)'!J30/$A$3</f>
        <v>0</v>
      </c>
      <c r="K31" s="27">
        <f>'σταθερές τιμές (Κ£εκ.)'!K30/$A$3</f>
        <v>2223.9156360952306</v>
      </c>
      <c r="L31" s="27">
        <f>'σταθερές τιμές (Κ£εκ.)'!L30/$A$3</f>
        <v>176.84024918243423</v>
      </c>
      <c r="M31" s="27">
        <f>'σταθερές τιμές (Κ£εκ.)'!M30/$A$3</f>
        <v>2400.7558852776647</v>
      </c>
    </row>
    <row r="32" spans="1:13" s="2" customFormat="1" ht="13.5" customHeight="1">
      <c r="A32" s="20">
        <v>2000</v>
      </c>
      <c r="B32" s="29">
        <v>2000</v>
      </c>
      <c r="C32" s="110">
        <f>'σταθερές τιμές (Κ£εκ.)'!C31/$A$3</f>
        <v>329.5892180414644</v>
      </c>
      <c r="D32" s="110">
        <f>'σταθερές τιμές (Κ£εκ.)'!D31/$A$3</f>
        <v>1120.5008252544962</v>
      </c>
      <c r="E32" s="110">
        <f>'σταθερές τιμές (Κ£εκ.)'!E31/$A$3</f>
        <v>624.3229666788546</v>
      </c>
      <c r="F32" s="110">
        <f>'σταθερές τιμές (Κ£εκ.)'!F31/$A$3</f>
        <v>2850.4597846478746</v>
      </c>
      <c r="G32" s="110">
        <f>'σταθερές τιμές (Κ£εκ.)'!G31/$A$3</f>
        <v>2180.0045790518634</v>
      </c>
      <c r="H32" s="110">
        <f>'σταθερές τιμές (Κ£εκ.)'!H31/$A$3</f>
        <v>2042.462163021081</v>
      </c>
      <c r="I32" s="110">
        <f>'σταθερές τιμές (Κ£εκ.)'!I31/$A$3</f>
        <v>9147.339536695634</v>
      </c>
      <c r="J32" s="110">
        <f>'σταθερές τιμές (Κ£εκ.)'!J31/$A$3</f>
        <v>0</v>
      </c>
      <c r="K32" s="110">
        <f>'σταθερές τιμές (Κ£εκ.)'!K31/$A$3</f>
        <v>9147.339536695634</v>
      </c>
      <c r="L32" s="110">
        <f>'σταθερές τιμές (Κ£εκ.)'!L31/$A$3</f>
        <v>735.894640800719</v>
      </c>
      <c r="M32" s="110">
        <f>'σταθερές τιμές (Κ£εκ.)'!M31/$A$3</f>
        <v>9883.234177496352</v>
      </c>
    </row>
    <row r="33" spans="1:13" s="2" customFormat="1" ht="13.5" customHeight="1">
      <c r="A33" s="22" t="s">
        <v>41</v>
      </c>
      <c r="B33" s="23"/>
      <c r="C33" s="111">
        <f>'σταθερές τιμές (Κ£εκ.)'!C32/$A$3</f>
        <v>83.23281061519904</v>
      </c>
      <c r="D33" s="111">
        <f>'σταθερές τιμές (Κ£εκ.)'!D32/$A$3</f>
        <v>281.83380775500024</v>
      </c>
      <c r="E33" s="111">
        <f>'σταθερές τιμές (Κ£εκ.)'!E32/$A$3</f>
        <v>156.16958894466524</v>
      </c>
      <c r="F33" s="111">
        <f>'σταθερές τιμές (Κ£εκ.)'!F32/$A$3</f>
        <v>695.1786684527248</v>
      </c>
      <c r="G33" s="111">
        <f>'σταθερές τιμές (Κ£εκ.)'!G32/$A$3</f>
        <v>535.9882721597064</v>
      </c>
      <c r="H33" s="111">
        <f>'σταθερές τιμές (Κ£εκ.)'!H32/$A$3</f>
        <v>504.87463991224627</v>
      </c>
      <c r="I33" s="111">
        <f>'σταθερές τιμές (Κ£εκ.)'!I32/$A$3</f>
        <v>2257.2333642020662</v>
      </c>
      <c r="J33" s="111">
        <f>'σταθερές τιμές (Κ£εκ.)'!J32/$A$3</f>
        <v>0</v>
      </c>
      <c r="K33" s="111">
        <f>'σταθερές τιμές (Κ£εκ.)'!K32/$A$3</f>
        <v>2257.2333642020662</v>
      </c>
      <c r="L33" s="111">
        <f>'σταθερές τιμές (Κ£εκ.)'!L32/$A$3</f>
        <v>181.62433321828752</v>
      </c>
      <c r="M33" s="111">
        <f>'σταθερές τιμές (Κ£εκ.)'!M32/$A$3</f>
        <v>2438.857697420354</v>
      </c>
    </row>
    <row r="34" spans="1:13" s="2" customFormat="1" ht="13.5" customHeight="1">
      <c r="A34" s="22" t="s">
        <v>42</v>
      </c>
      <c r="B34" s="23"/>
      <c r="C34" s="111">
        <f>'σταθερές τιμές (Κ£εκ.)'!C33/$A$3</f>
        <v>80.44266446143175</v>
      </c>
      <c r="D34" s="111">
        <f>'σταθερές τιμές (Κ£εκ.)'!D33/$A$3</f>
        <v>280.0397762415553</v>
      </c>
      <c r="E34" s="111">
        <f>'σταθερές τιμές (Κ£εκ.)'!E33/$A$3</f>
        <v>155.8210342506245</v>
      </c>
      <c r="F34" s="111">
        <f>'σταθερές τιμές (Κ£εκ.)'!F33/$A$3</f>
        <v>715.5622836483426</v>
      </c>
      <c r="G34" s="111">
        <f>'σταθερές τιμές (Κ£εκ.)'!G33/$A$3</f>
        <v>541.6266569162478</v>
      </c>
      <c r="H34" s="111">
        <f>'σταθερές τιμές (Κ£εκ.)'!H33/$A$3</f>
        <v>508.92402532830783</v>
      </c>
      <c r="I34" s="111">
        <f>'σταθερές τιμές (Κ£εκ.)'!I33/$A$3</f>
        <v>2282.349805390296</v>
      </c>
      <c r="J34" s="111">
        <f>'σταθερές τιμές (Κ£εκ.)'!J33/$A$3</f>
        <v>0</v>
      </c>
      <c r="K34" s="111">
        <f>'σταθερές τιμές (Κ£εκ.)'!K33/$A$3</f>
        <v>2282.349805390296</v>
      </c>
      <c r="L34" s="111">
        <f>'σταθερές τιμές (Κ£εκ.)'!L33/$A$3</f>
        <v>183.67465494793893</v>
      </c>
      <c r="M34" s="111">
        <f>'σταθερές τιμές (Κ£εκ.)'!M33/$A$3</f>
        <v>2466.024460338235</v>
      </c>
    </row>
    <row r="35" spans="1:13" s="2" customFormat="1" ht="13.5" customHeight="1">
      <c r="A35" s="22" t="s">
        <v>43</v>
      </c>
      <c r="B35" s="23"/>
      <c r="C35" s="111">
        <f>'σταθερές τιμές (Κ£εκ.)'!C34/$A$3</f>
        <v>82.446853952166</v>
      </c>
      <c r="D35" s="111">
        <f>'σταθερές τιμές (Κ£εκ.)'!D34/$A$3</f>
        <v>280.82573290458834</v>
      </c>
      <c r="E35" s="111">
        <f>'σταθερές τιμές (Κ£εκ.)'!E34/$A$3</f>
        <v>155.6775117295489</v>
      </c>
      <c r="F35" s="111">
        <f>'σταθερές τιμές (Κ£εκ.)'!F34/$A$3</f>
        <v>709.1550282431818</v>
      </c>
      <c r="G35" s="111">
        <f>'σταθερές τιμές (Κ£εκ.)'!G34/$A$3</f>
        <v>548.2731165232011</v>
      </c>
      <c r="H35" s="111">
        <f>'σταθερές τιμές (Κ£εκ.)'!H34/$A$3</f>
        <v>512.7000345137492</v>
      </c>
      <c r="I35" s="111">
        <f>'σταθερές τιμές (Κ£εκ.)'!I34/$A$3</f>
        <v>2289.013351011663</v>
      </c>
      <c r="J35" s="111">
        <f>'σταθερές τιμές (Κ£εκ.)'!J34/$A$3</f>
        <v>0</v>
      </c>
      <c r="K35" s="111">
        <f>'σταθερές τιμές (Κ£εκ.)'!K34/$A$3</f>
        <v>2289.013351011663</v>
      </c>
      <c r="L35" s="111">
        <f>'σταθερές τιμές (Κ£εκ.)'!L34/$A$3</f>
        <v>184.18723538035178</v>
      </c>
      <c r="M35" s="111">
        <f>'σταθερές τιμές (Κ£εκ.)'!M34/$A$3</f>
        <v>2473.200586392015</v>
      </c>
    </row>
    <row r="36" spans="1:13" s="2" customFormat="1" ht="13.5" customHeight="1" thickBot="1">
      <c r="A36" s="22" t="s">
        <v>44</v>
      </c>
      <c r="B36" s="33"/>
      <c r="C36" s="27">
        <f>'σταθερές τιμές (Κ£εκ.)'!C35/$A$3</f>
        <v>83.46859761410894</v>
      </c>
      <c r="D36" s="27">
        <f>'σταθερές τιμές (Κ£εκ.)'!D35/$A$3</f>
        <v>277.80150835335246</v>
      </c>
      <c r="E36" s="27">
        <f>'σταθερές τιμές (Κ£εκ.)'!E35/$A$3</f>
        <v>156.6548317540161</v>
      </c>
      <c r="F36" s="27">
        <f>'σταθερές τιμές (Κ£εκ.)'!F35/$A$3</f>
        <v>730.5467182892116</v>
      </c>
      <c r="G36" s="27">
        <f>'σταθερές τιμές (Κ£εκ.)'!G35/$A$3</f>
        <v>554.1165334527077</v>
      </c>
      <c r="H36" s="27">
        <f>'σταθερές τιμές (Κ£εκ.)'!H35/$A$3</f>
        <v>515.946377252364</v>
      </c>
      <c r="I36" s="27">
        <f>'σταθερές τιμές (Κ£εκ.)'!I35/$A$3</f>
        <v>2318.572155947471</v>
      </c>
      <c r="J36" s="27">
        <f>'σταθερές τιμές (Κ£εκ.)'!J35/$A$3</f>
        <v>0</v>
      </c>
      <c r="K36" s="27">
        <f>'σταθερές τιμές (Κ£εκ.)'!K35/$A$3</f>
        <v>2318.572155947471</v>
      </c>
      <c r="L36" s="27">
        <f>'σταθερές τιμές (Κ£εκ.)'!L35/$A$3</f>
        <v>186.4084172541408</v>
      </c>
      <c r="M36" s="27">
        <f>'σταθερές τιμές (Κ£εκ.)'!M35/$A$3</f>
        <v>2504.9805732016116</v>
      </c>
    </row>
    <row r="37" spans="1:13" s="2" customFormat="1" ht="13.5" customHeight="1">
      <c r="A37" s="20">
        <v>2001</v>
      </c>
      <c r="B37" s="29">
        <v>2001</v>
      </c>
      <c r="C37" s="110">
        <f>'σταθερές τιμές (Κ£εκ.)'!C36/$A$3</f>
        <v>342.4037288517857</v>
      </c>
      <c r="D37" s="110">
        <f>'σταθερές τιμές (Κ£εκ.)'!D36/$A$3</f>
        <v>1131.6067346234413</v>
      </c>
      <c r="E37" s="110">
        <f>'σταθερές τιμές (Κ£εκ.)'!E36/$A$3</f>
        <v>649.0976875788092</v>
      </c>
      <c r="F37" s="110">
        <f>'σταθερές τιμές (Κ£εκ.)'!F36/$A$3</f>
        <v>2975.1876898683354</v>
      </c>
      <c r="G37" s="110">
        <f>'σταθερές τιμές (Κ£εκ.)'!G36/$A$3</f>
        <v>2320.4516175329845</v>
      </c>
      <c r="H37" s="110">
        <f>'σταθερές τιμές (Κ£εκ.)'!H36/$A$3</f>
        <v>2091.3281642444394</v>
      </c>
      <c r="I37" s="110">
        <f>'σταθερές τιμές (Κ£εκ.)'!I36/$A$3</f>
        <v>9510.075622699796</v>
      </c>
      <c r="J37" s="110">
        <f>'σταθερές τιμές (Κ£εκ.)'!J36/$A$3</f>
        <v>0</v>
      </c>
      <c r="K37" s="110">
        <f>'σταθερές τιμές (Κ£εκ.)'!K36/$A$3</f>
        <v>9510.075622699796</v>
      </c>
      <c r="L37" s="110">
        <f>'σταθερές τιμές (Κ£εκ.)'!L36/$A$3</f>
        <v>766.6494667454901</v>
      </c>
      <c r="M37" s="110">
        <f>'σταθερές τιμές (Κ£εκ.)'!M36/$A$3</f>
        <v>10276.725089445286</v>
      </c>
    </row>
    <row r="38" spans="1:13" s="2" customFormat="1" ht="13.5" customHeight="1">
      <c r="A38" s="22" t="s">
        <v>41</v>
      </c>
      <c r="B38" s="24"/>
      <c r="C38" s="111">
        <f>'σταθερές τιμές (Κ£εκ.)'!C37/$A$3</f>
        <v>82.94576557304784</v>
      </c>
      <c r="D38" s="111">
        <f>'σταθερές τιμές (Κ£εκ.)'!D37/$A$3</f>
        <v>277.118067776802</v>
      </c>
      <c r="E38" s="111">
        <f>'σταθερές τιμές (Κ£εκ.)'!E37/$A$3</f>
        <v>158.57188257124017</v>
      </c>
      <c r="F38" s="111">
        <f>'σταθερές τιμές (Κ£εκ.)'!F37/$A$3</f>
        <v>733.9980932007915</v>
      </c>
      <c r="G38" s="111">
        <f>'σταθερές τιμές (Κ£εκ.)'!G37/$A$3</f>
        <v>570.9633436646768</v>
      </c>
      <c r="H38" s="111">
        <f>'σταθερές τιμές (Κ£εκ.)'!H37/$A$3</f>
        <v>518.3725912991181</v>
      </c>
      <c r="I38" s="111">
        <f>'σταθερές τιμές (Κ£εκ.)'!I37/$A$3</f>
        <v>2341.9799956943248</v>
      </c>
      <c r="J38" s="111">
        <f>'σταθερές τιμές (Κ£εκ.)'!J37/$A$3</f>
        <v>0</v>
      </c>
      <c r="K38" s="111">
        <f>'σταθερές τιμές (Κ£εκ.)'!K37/$A$3</f>
        <v>2341.9799956943248</v>
      </c>
      <c r="L38" s="111">
        <f>'σταθερές τιμές (Κ£εκ.)'!L37/$A$3</f>
        <v>188.97131941620506</v>
      </c>
      <c r="M38" s="111">
        <f>'σταθερές τιμές (Κ£εκ.)'!M37/$A$3</f>
        <v>2530.9513151105293</v>
      </c>
    </row>
    <row r="39" spans="1:13" s="2" customFormat="1" ht="13.5" customHeight="1">
      <c r="A39" s="22" t="s">
        <v>42</v>
      </c>
      <c r="B39" s="23"/>
      <c r="C39" s="111">
        <f>'σταθερές τιμές (Κ£εκ.)'!C38/$A$3</f>
        <v>84.93628625225108</v>
      </c>
      <c r="D39" s="111">
        <f>'σταθερές τιμές (Κ£εκ.)'!D38/$A$3</f>
        <v>282.209700072103</v>
      </c>
      <c r="E39" s="111">
        <f>'σταθερές τιμές (Κ£εκ.)'!E38/$A$3</f>
        <v>160.8204020680912</v>
      </c>
      <c r="F39" s="111">
        <f>'σταθερές τιμές (Κ£εκ.)'!F38/$A$3</f>
        <v>744.0959277193247</v>
      </c>
      <c r="G39" s="111">
        <f>'σταθερές τιμές (Κ£εκ.)'!G38/$A$3</f>
        <v>577.7635774013539</v>
      </c>
      <c r="H39" s="111">
        <f>'σταθερές τιμές (Κ£εκ.)'!H38/$A$3</f>
        <v>521.2601277350437</v>
      </c>
      <c r="I39" s="111">
        <f>'σταθερές τιμές (Κ£εκ.)'!I38/$A$3</f>
        <v>2371.02622019772</v>
      </c>
      <c r="J39" s="111">
        <f>'σταθερές τιμές (Κ£εκ.)'!J38/$A$3</f>
        <v>0</v>
      </c>
      <c r="K39" s="111">
        <f>'σταθερές τιμές (Κ£εκ.)'!K38/$A$3</f>
        <v>2371.02622019772</v>
      </c>
      <c r="L39" s="111">
        <f>'σταθερές τιμές (Κ£εκ.)'!L38/$A$3</f>
        <v>191.1925012899941</v>
      </c>
      <c r="M39" s="111">
        <f>'σταθερές τιμές (Κ£εκ.)'!M38/$A$3</f>
        <v>2562.2187214877135</v>
      </c>
    </row>
    <row r="40" spans="1:13" s="2" customFormat="1" ht="13.5" customHeight="1">
      <c r="A40" s="22" t="s">
        <v>43</v>
      </c>
      <c r="B40" s="23"/>
      <c r="C40" s="111">
        <f>'σταθερές τιμές (Κ£εκ.)'!C39/$A$3</f>
        <v>86.13059865977303</v>
      </c>
      <c r="D40" s="111">
        <f>'σταθερές τιμές (Κ£εκ.)'!D39/$A$3</f>
        <v>285.6439889692691</v>
      </c>
      <c r="E40" s="111">
        <f>'σταθερές τιμές (Κ£εκ.)'!E39/$A$3</f>
        <v>163.71819011266518</v>
      </c>
      <c r="F40" s="111">
        <f>'σταθερές τιμές (Κ£εκ.)'!F39/$A$3</f>
        <v>757.9697714232992</v>
      </c>
      <c r="G40" s="111">
        <f>'σταθερές τιμές (Κ£εκ.)'!G39/$A$3</f>
        <v>584.9397034551339</v>
      </c>
      <c r="H40" s="111">
        <f>'σταθερές τιμές (Κ£εκ.)'!H39/$A$3</f>
        <v>524.3014383006935</v>
      </c>
      <c r="I40" s="111">
        <f>'σταθερές τιμές (Κ£εκ.)'!I39/$A$3</f>
        <v>2402.6353468631787</v>
      </c>
      <c r="J40" s="111">
        <f>'σταθερές τιμές (Κ£εκ.)'!J39/$A$3</f>
        <v>0</v>
      </c>
      <c r="K40" s="111">
        <f>'σταθερές τιμές (Κ£εκ.)'!K39/$A$3</f>
        <v>2402.6353468631787</v>
      </c>
      <c r="L40" s="111">
        <f>'σταθερές τιμές (Κ£εκ.)'!L39/$A$3</f>
        <v>193.58454330792074</v>
      </c>
      <c r="M40" s="111">
        <f>'σταθερές τιμές (Κ£εκ.)'!M39/$A$3</f>
        <v>2596.2198901710995</v>
      </c>
    </row>
    <row r="41" spans="1:13" s="2" customFormat="1" ht="13.5" customHeight="1" thickBot="1">
      <c r="A41" s="22" t="s">
        <v>44</v>
      </c>
      <c r="B41" s="33"/>
      <c r="C41" s="27">
        <f>'σταθερές τιμές (Κ£εκ.)'!C40/$A$3</f>
        <v>88.39107836671371</v>
      </c>
      <c r="D41" s="27">
        <f>'σταθερές τιμές (Κ£εκ.)'!D40/$A$3</f>
        <v>286.6349778052673</v>
      </c>
      <c r="E41" s="27">
        <f>'σταθερές τιμές (Κ£εκ.)'!E40/$A$3</f>
        <v>165.9855042253714</v>
      </c>
      <c r="F41" s="27">
        <f>'σταθερές τιμές (Κ£εκ.)'!F40/$A$3</f>
        <v>739.1238975249199</v>
      </c>
      <c r="G41" s="27">
        <f>'σταθερές τιμές (Κ£εκ.)'!G40/$A$3</f>
        <v>586.7849930118201</v>
      </c>
      <c r="H41" s="27">
        <f>'σταθερές τιμές (Κ£εκ.)'!H40/$A$3</f>
        <v>527.411092923998</v>
      </c>
      <c r="I41" s="27">
        <f>'σταθερές τιμές (Κ£εκ.)'!I40/$A$3</f>
        <v>2394.2631998004354</v>
      </c>
      <c r="J41" s="27">
        <f>'σταθερές τιμές (Κ£εκ.)'!J40/$A$3</f>
        <v>0</v>
      </c>
      <c r="K41" s="27">
        <f>'σταθερές τιμές (Κ£εκ.)'!K40/$A$3</f>
        <v>2394.2631998004354</v>
      </c>
      <c r="L41" s="27">
        <f>'σταθερές τιμές (Κ£εκ.)'!L40/$A$3</f>
        <v>192.9011027313703</v>
      </c>
      <c r="M41" s="27">
        <f>'σταθερές τιμές (Κ£εκ.)'!M40/$A$3</f>
        <v>2587.164302531806</v>
      </c>
    </row>
    <row r="42" spans="1:13" ht="13.5" customHeight="1">
      <c r="A42" s="20">
        <v>2002</v>
      </c>
      <c r="B42" s="29">
        <v>2002</v>
      </c>
      <c r="C42" s="110">
        <f>'σταθερές τιμές (Κ£εκ.)'!C41/$A$3</f>
        <v>362.3943657158869</v>
      </c>
      <c r="D42" s="110">
        <f>'σταθερές τιμές (Κ£εκ.)'!D41/$A$3</f>
        <v>1163.8993018654512</v>
      </c>
      <c r="E42" s="110">
        <f>'σταθερές τιμές (Κ£εκ.)'!E41/$A$3</f>
        <v>684.8074577035713</v>
      </c>
      <c r="F42" s="110">
        <f>'σταθερές τιμές (Κ£εκ.)'!F41/$A$3</f>
        <v>2954.1718921394086</v>
      </c>
      <c r="G42" s="110">
        <f>'σταθερές τιμές (Κ£εκ.)'!G41/$A$3</f>
        <v>2363.508373855664</v>
      </c>
      <c r="H42" s="110">
        <f>'σταθερές τιμές (Κ£εκ.)'!H41/$A$3</f>
        <v>2168.04436896223</v>
      </c>
      <c r="I42" s="110">
        <f>'σταθερές τιμές (Κ£εκ.)'!I41/$A$3</f>
        <v>9696.825760242213</v>
      </c>
      <c r="J42" s="110">
        <f>'σταθερές τιμές (Κ£εκ.)'!J41/$A$3</f>
        <v>0</v>
      </c>
      <c r="K42" s="110">
        <f>'σταθερές τιμές (Κ£εκ.)'!K41/$A$3</f>
        <v>9696.825760242213</v>
      </c>
      <c r="L42" s="110">
        <f>'σταθερές τιμές (Κ£εκ.)'!L41/$A$3</f>
        <v>783.0520405827015</v>
      </c>
      <c r="M42" s="110">
        <f>'σταθερές τιμές (Κ£εκ.)'!M41/$A$3</f>
        <v>10479.877800824914</v>
      </c>
    </row>
    <row r="43" spans="1:13" ht="13.5" customHeight="1">
      <c r="A43" s="22" t="s">
        <v>41</v>
      </c>
      <c r="B43" s="23"/>
      <c r="C43" s="111">
        <f>'σταθερές τιμές (Κ£εκ.)'!C42/$A$3</f>
        <v>90.85317304373679</v>
      </c>
      <c r="D43" s="111">
        <f>'σταθερές τιμές (Κ£εκ.)'!D42/$A$3</f>
        <v>284.4650539747196</v>
      </c>
      <c r="E43" s="111">
        <f>'σταθερές τιμές (Κ£εκ.)'!E42/$A$3</f>
        <v>168.0853753968227</v>
      </c>
      <c r="F43" s="111">
        <f>'σταθερές τιμές (Κ£εκ.)'!F42/$A$3</f>
        <v>738.0816506456806</v>
      </c>
      <c r="G43" s="111">
        <f>'σταθερές τιμές (Κ£εκ.)'!G42/$A$3</f>
        <v>588.015186049611</v>
      </c>
      <c r="H43" s="111">
        <f>'σταθερές τιμές (Κ£εκ.)'!H42/$A$3</f>
        <v>531.9218007292311</v>
      </c>
      <c r="I43" s="111">
        <f>'σταθερές τιμές (Κ£εκ.)'!I42/$A$3</f>
        <v>2401.4393258542154</v>
      </c>
      <c r="J43" s="111">
        <f>'σταθερές τιμές (Κ£εκ.)'!J42/$A$3</f>
        <v>0</v>
      </c>
      <c r="K43" s="111">
        <f>'σταθερές τιμές (Κ£εκ.)'!K42/$A$3</f>
        <v>2401.4393258542154</v>
      </c>
      <c r="L43" s="111">
        <f>'σταθερές τιμές (Κ£εκ.)'!L42/$A$3</f>
        <v>194.0971237403336</v>
      </c>
      <c r="M43" s="111">
        <f>'σταθερές τιμές (Κ£εκ.)'!M42/$A$3</f>
        <v>2595.5364495945487</v>
      </c>
    </row>
    <row r="44" spans="1:13" ht="13.5" customHeight="1">
      <c r="A44" s="22" t="s">
        <v>42</v>
      </c>
      <c r="B44" s="23"/>
      <c r="C44" s="111">
        <f>'σταθερές τιμές (Κ£εκ.)'!C43/$A$3</f>
        <v>91.25811158534295</v>
      </c>
      <c r="D44" s="111">
        <f>'σταθερές τιμές (Κ£εκ.)'!D43/$A$3</f>
        <v>291.60700799967196</v>
      </c>
      <c r="E44" s="111">
        <f>'σταθερές τιμές (Κ£εκ.)'!E43/$A$3</f>
        <v>170.08273048179146</v>
      </c>
      <c r="F44" s="111">
        <f>'σταθερές τιμές (Κ£εκ.)'!F43/$A$3</f>
        <v>729.3848693090757</v>
      </c>
      <c r="G44" s="111">
        <f>'σταθερές τιμές (Κ£εκ.)'!G43/$A$3</f>
        <v>591.1248406729156</v>
      </c>
      <c r="H44" s="111">
        <f>'σταθερές τιμές (Κ£εκ.)'!H43/$A$3</f>
        <v>537.5089274425312</v>
      </c>
      <c r="I44" s="111">
        <f>'σταθερές τιμές (Κ£εκ.)'!I43/$A$3</f>
        <v>2411.007493925922</v>
      </c>
      <c r="J44" s="111">
        <f>'σταθερές τιμές (Κ£εκ.)'!J43/$A$3</f>
        <v>0</v>
      </c>
      <c r="K44" s="111">
        <f>'σταθερές τιμές (Κ£εκ.)'!K43/$A$3</f>
        <v>2411.007493925922</v>
      </c>
      <c r="L44" s="111">
        <f>'σταθερές τιμές (Κ£εκ.)'!L43/$A$3</f>
        <v>194.78056431688407</v>
      </c>
      <c r="M44" s="111">
        <f>'σταθερές τιμές (Κ£εκ.)'!M43/$A$3</f>
        <v>2605.788058242806</v>
      </c>
    </row>
    <row r="45" spans="1:13" ht="13.5" customHeight="1">
      <c r="A45" s="22" t="s">
        <v>43</v>
      </c>
      <c r="B45" s="23"/>
      <c r="C45" s="111">
        <f>'σταθερές τιμές (Κ£εκ.)'!C44/$A$3</f>
        <v>91.17780731759825</v>
      </c>
      <c r="D45" s="111">
        <f>'σταθερές τιμές (Κ£εκ.)'!D44/$A$3</f>
        <v>293.6231577004958</v>
      </c>
      <c r="E45" s="111">
        <f>'σταθερές τιμές (Κ£εκ.)'!E44/$A$3</f>
        <v>171.83404695920203</v>
      </c>
      <c r="F45" s="111">
        <f>'σταθερές τιμές (Κ£εκ.)'!F44/$A$3</f>
        <v>737.2956939826474</v>
      </c>
      <c r="G45" s="111">
        <f>'σταθερές τιμές (Κ£εκ.)'!G44/$A$3</f>
        <v>592.6625819701542</v>
      </c>
      <c r="H45" s="111">
        <f>'σταθερές τιμές (Κ£εκ.)'!H44/$A$3</f>
        <v>545.624784289068</v>
      </c>
      <c r="I45" s="111">
        <f>'σταθερές τιμές (Κ£εκ.)'!I44/$A$3</f>
        <v>2432.1941517989867</v>
      </c>
      <c r="J45" s="111">
        <f>'σταθερές τιμές (Κ£εκ.)'!J44/$A$3</f>
        <v>0</v>
      </c>
      <c r="K45" s="111">
        <f>'σταθερές τιμές (Κ£εκ.)'!K44/$A$3</f>
        <v>2432.1941517989867</v>
      </c>
      <c r="L45" s="111">
        <f>'σταθερές τιμές (Κ£εκ.)'!L44/$A$3</f>
        <v>196.31830561412264</v>
      </c>
      <c r="M45" s="111">
        <f>'σταθερές τιμές (Κ£εκ.)'!M44/$A$3</f>
        <v>2628.5124574131096</v>
      </c>
    </row>
    <row r="46" spans="1:13" ht="13.5" customHeight="1" thickBot="1">
      <c r="A46" s="22" t="s">
        <v>44</v>
      </c>
      <c r="B46" s="33"/>
      <c r="C46" s="27">
        <f>'σταθερές τιμές (Κ£εκ.)'!C45/$A$3</f>
        <v>89.10698237065033</v>
      </c>
      <c r="D46" s="27">
        <f>'σταθερές τιμές (Κ£εκ.)'!D45/$A$3</f>
        <v>294.18699617615</v>
      </c>
      <c r="E46" s="27">
        <f>'σταθερές τιμές (Κ£εκ.)'!E45/$A$3</f>
        <v>174.80701346719658</v>
      </c>
      <c r="F46" s="27">
        <f>'σταθερές τιμές (Κ£εκ.)'!F45/$A$3</f>
        <v>749.3925921875908</v>
      </c>
      <c r="G46" s="27">
        <f>'σταθερές τιμές (Κ£εκ.)'!G45/$A$3</f>
        <v>591.6886791485698</v>
      </c>
      <c r="H46" s="27">
        <f>'σταθερές τιμές (Κ£εκ.)'!H45/$A$3</f>
        <v>552.9717704869856</v>
      </c>
      <c r="I46" s="27">
        <f>'σταθερές τιμές (Κ£εκ.)'!I45/$A$3</f>
        <v>2452.184788663088</v>
      </c>
      <c r="J46" s="27">
        <f>'σταθερές τιμές (Κ£εκ.)'!J45/$A$3</f>
        <v>0</v>
      </c>
      <c r="K46" s="27">
        <f>'σταθερές τιμές (Κ£εκ.)'!K45/$A$3</f>
        <v>2452.184788663088</v>
      </c>
      <c r="L46" s="27">
        <f>'σταθερές τιμές (Κ£εκ.)'!L45/$A$3</f>
        <v>197.85604691136118</v>
      </c>
      <c r="M46" s="27">
        <f>'σταθερές τιμές (Κ£εκ.)'!M45/$A$3</f>
        <v>2650.040835574449</v>
      </c>
    </row>
    <row r="47" spans="1:13" ht="13.5" customHeight="1">
      <c r="A47" s="20">
        <v>2003</v>
      </c>
      <c r="B47" s="29">
        <v>2003</v>
      </c>
      <c r="C47" s="110">
        <f>'σταθερές τιμές (Κ£εκ.)'!C46/$A$3</f>
        <v>332.8355607800791</v>
      </c>
      <c r="D47" s="110">
        <f>'σταθερές τιμές (Κ£εκ.)'!D46/$A$3</f>
        <v>1203.3679951612407</v>
      </c>
      <c r="E47" s="110">
        <f>'σταθερές τιμές (Κ£εκ.)'!E46/$A$3</f>
        <v>732.4774379179667</v>
      </c>
      <c r="F47" s="110">
        <f>'σταθερές τιμές (Κ£εκ.)'!F46/$A$3</f>
        <v>2958.4433957428487</v>
      </c>
      <c r="G47" s="110">
        <f>'σταθερές τιμές (Κ£εκ.)'!G46/$A$3</f>
        <v>2355.136226792921</v>
      </c>
      <c r="H47" s="110">
        <f>'σταθερές τιμές (Κ£εκ.)'!H46/$A$3</f>
        <v>2289.867651732351</v>
      </c>
      <c r="I47" s="110">
        <f>'σταθερές τιμές (Κ£εκ.)'!I46/$A$3</f>
        <v>9872.128268127408</v>
      </c>
      <c r="J47" s="110">
        <f>'σταθερές τιμές (Κ£εκ.)'!J46/$A$3</f>
        <v>0</v>
      </c>
      <c r="K47" s="110">
        <f>'σταθερές τιμές (Κ£εκ.)'!K46/$A$3</f>
        <v>9872.128268127408</v>
      </c>
      <c r="L47" s="110">
        <f>'σταθερές τιμές (Κ£εκ.)'!L46/$A$3</f>
        <v>799.4546144199128</v>
      </c>
      <c r="M47" s="110">
        <f>'σταθερές τιμές (Κ£εκ.)'!M46/$A$3</f>
        <v>10671.58288254732</v>
      </c>
    </row>
    <row r="48" spans="1:13" ht="13.5" customHeight="1">
      <c r="A48" s="22" t="s">
        <v>41</v>
      </c>
      <c r="B48" s="23"/>
      <c r="C48" s="111">
        <f>'σταθερές τιμές (Κ£εκ.)'!C47/$A$3</f>
        <v>85.74103753113927</v>
      </c>
      <c r="D48" s="111">
        <f>'σταθερές τιμές (Κ£εκ.)'!D47/$A$3</f>
        <v>299.1761123849684</v>
      </c>
      <c r="E48" s="111">
        <f>'σταθερές τιμές (Κ£εκ.)'!E47/$A$3</f>
        <v>178.13878627788011</v>
      </c>
      <c r="F48" s="111">
        <f>'σταθερές τιμές (Κ£εκ.)'!F47/$A$3</f>
        <v>731.6231371972785</v>
      </c>
      <c r="G48" s="111">
        <f>'σταθερές τιμές (Κ£εκ.)'!G47/$A$3</f>
        <v>589.0232609000229</v>
      </c>
      <c r="H48" s="111">
        <f>'σταθερές τιμές (Κ£εκ.)'!H47/$A$3</f>
        <v>555.0562642454646</v>
      </c>
      <c r="I48" s="111">
        <f>'σταθερές τιμές (Κ£εκ.)'!I47/$A$3</f>
        <v>2438.686837276216</v>
      </c>
      <c r="J48" s="111">
        <f>'σταθερές τιμές (Κ£εκ.)'!J47/$A$3</f>
        <v>0</v>
      </c>
      <c r="K48" s="111">
        <f>'σταθερές τιμές (Κ£εκ.)'!K47/$A$3</f>
        <v>2438.686837276216</v>
      </c>
      <c r="L48" s="111">
        <f>'σταθερές τιμές (Κ£εκ.)'!L47/$A$3</f>
        <v>197.51432662308594</v>
      </c>
      <c r="M48" s="111">
        <f>'σταθερές τιμές (Κ£εκ.)'!M47/$A$3</f>
        <v>2636.201163899302</v>
      </c>
    </row>
    <row r="49" spans="1:13" ht="13.5" customHeight="1">
      <c r="A49" s="22" t="s">
        <v>42</v>
      </c>
      <c r="B49" s="23"/>
      <c r="C49" s="111">
        <f>'σταθερές τιμές (Κ£εκ.)'!C48/$A$3</f>
        <v>84.06489951714924</v>
      </c>
      <c r="D49" s="111">
        <f>'σταθερές τιμές (Κ£εκ.)'!D48/$A$3</f>
        <v>299.48366064441615</v>
      </c>
      <c r="E49" s="111">
        <f>'σταθερές τιμές (Κ£εκ.)'!E48/$A$3</f>
        <v>181.98313952097652</v>
      </c>
      <c r="F49" s="111">
        <f>'σταθερές τιμές (Κ£εκ.)'!F48/$A$3</f>
        <v>737.8082744150603</v>
      </c>
      <c r="G49" s="111">
        <f>'σταθερές τιμές (Κ£εκ.)'!G48/$A$3</f>
        <v>585.4181118587192</v>
      </c>
      <c r="H49" s="111">
        <f>'σταθερές τιμές (Κ£εκ.)'!H48/$A$3</f>
        <v>571.3392359817794</v>
      </c>
      <c r="I49" s="111">
        <f>'σταθερές τιμές (Κ£εκ.)'!I48/$A$3</f>
        <v>2460.044355293418</v>
      </c>
      <c r="J49" s="111">
        <f>'σταθερές τιμές (Κ£εκ.)'!J48/$A$3</f>
        <v>0</v>
      </c>
      <c r="K49" s="111">
        <f>'σταθερές τιμές (Κ£εκ.)'!K48/$A$3</f>
        <v>2460.044355293418</v>
      </c>
      <c r="L49" s="111">
        <f>'σταθερές τιμές (Κ£εκ.)'!L48/$A$3</f>
        <v>199.2229280644621</v>
      </c>
      <c r="M49" s="111">
        <f>'σταθερές τιμές (Κ£εκ.)'!M48/$A$3</f>
        <v>2659.2672833578804</v>
      </c>
    </row>
    <row r="50" spans="1:13" ht="13.5" customHeight="1">
      <c r="A50" s="22" t="s">
        <v>43</v>
      </c>
      <c r="B50" s="23"/>
      <c r="C50" s="111">
        <f>'σταθερές τιμές (Κ£εκ.)'!C49/$A$3</f>
        <v>82.2811196123525</v>
      </c>
      <c r="D50" s="111">
        <f>'σταθερές τιμές (Κ£εκ.)'!D49/$A$3</f>
        <v>301.7561005614465</v>
      </c>
      <c r="E50" s="111">
        <f>'σταθερές τιμές (Κ£εκ.)'!E49/$A$3</f>
        <v>185.17822421634995</v>
      </c>
      <c r="F50" s="111">
        <f>'σταθερές τιμές (Κ£εκ.)'!F49/$A$3</f>
        <v>736.8685436223034</v>
      </c>
      <c r="G50" s="111">
        <f>'σταθερές τιμές (Κ£εκ.)'!G49/$A$3</f>
        <v>587.0583692424403</v>
      </c>
      <c r="H50" s="111">
        <f>'σταθερές τιμές (Κ£εκ.)'!H49/$A$3</f>
        <v>578.1394697184567</v>
      </c>
      <c r="I50" s="111">
        <f>'σταθερές τιμές (Κ£εκ.)'!I49/$A$3</f>
        <v>2471.3211248065013</v>
      </c>
      <c r="J50" s="111">
        <f>'σταθερές τιμές (Κ£εκ.)'!J49/$A$3</f>
        <v>0</v>
      </c>
      <c r="K50" s="111">
        <f>'σταθερές τιμές (Κ£εκ.)'!K49/$A$3</f>
        <v>2471.3211248065013</v>
      </c>
      <c r="L50" s="111">
        <f>'σταθερές τιμές (Κ£εκ.)'!L49/$A$3</f>
        <v>200.0772287851502</v>
      </c>
      <c r="M50" s="111">
        <f>'σταθερές τιμές (Κ£εκ.)'!M49/$A$3</f>
        <v>2671.3983535916514</v>
      </c>
    </row>
    <row r="51" spans="1:13" ht="13.5" customHeight="1" thickBot="1">
      <c r="A51" s="22" t="s">
        <v>44</v>
      </c>
      <c r="B51" s="33"/>
      <c r="C51" s="27">
        <f>'σταθερές τιμές (Κ£εκ.)'!C50/$A$3</f>
        <v>80.74850411943808</v>
      </c>
      <c r="D51" s="27">
        <f>'σταθερές τιμές (Κ£εκ.)'!D50/$A$3</f>
        <v>302.96920758482355</v>
      </c>
      <c r="E51" s="27">
        <f>'σταθερές τιμές (Κ£εκ.)'!E50/$A$3</f>
        <v>187.19437391717386</v>
      </c>
      <c r="F51" s="27">
        <f>'σταθερές τιμές (Κ£εκ.)'!F50/$A$3</f>
        <v>752.1263544937926</v>
      </c>
      <c r="G51" s="27">
        <f>'σταθερές τιμές (Κ£εκ.)'!G50/$A$3</f>
        <v>593.6364847917386</v>
      </c>
      <c r="H51" s="27">
        <f>'σταθερές τιμές (Κ£εκ.)'!H50/$A$3</f>
        <v>585.3326817866504</v>
      </c>
      <c r="I51" s="27">
        <f>'σταθερές τιμές (Κ£εκ.)'!I50/$A$3</f>
        <v>2502.0759507512726</v>
      </c>
      <c r="J51" s="27">
        <f>'σταθερές τιμές (Κ£εκ.)'!J50/$A$3</f>
        <v>0</v>
      </c>
      <c r="K51" s="27">
        <f>'σταθερές τιμές (Κ£εκ.)'!K50/$A$3</f>
        <v>2502.0759507512726</v>
      </c>
      <c r="L51" s="27">
        <f>'σταθερές τιμές (Κ£εκ.)'!L50/$A$3</f>
        <v>202.64013094721446</v>
      </c>
      <c r="M51" s="27">
        <f>'σταθερές τιμές (Κ£εκ.)'!M50/$A$3</f>
        <v>2704.7160816984865</v>
      </c>
    </row>
    <row r="52" spans="1:13" ht="13.5" customHeight="1">
      <c r="A52" s="20">
        <v>2004</v>
      </c>
      <c r="B52" s="29">
        <v>2004</v>
      </c>
      <c r="C52" s="110">
        <f>'σταθερές τιμές (Κ£εκ.)'!C51/$A$3</f>
        <v>314.3826652132164</v>
      </c>
      <c r="D52" s="110">
        <f>'σταθερές τιμές (Κ£εκ.)'!D51/$A$3</f>
        <v>1225.579813899131</v>
      </c>
      <c r="E52" s="110">
        <f>'σταθερές τιμές (Κ£εκ.)'!E51/$A$3</f>
        <v>772.1169913578939</v>
      </c>
      <c r="F52" s="110">
        <f>'σταθερές τιμές (Κ£εκ.)'!F51/$A$3</f>
        <v>3193.2052337879354</v>
      </c>
      <c r="G52" s="110">
        <f>'σταθερές τιμές (Κ£εκ.)'!G51/$A$3</f>
        <v>2439.199417708629</v>
      </c>
      <c r="H52" s="110">
        <f>'σταθερές τιμές (Κ£εκ.)'!H51/$A$3</f>
        <v>2337.5376319467464</v>
      </c>
      <c r="I52" s="110">
        <f>'σταθερές τιμές (Κ£εκ.)'!I51/$A$3</f>
        <v>10282.021753913552</v>
      </c>
      <c r="J52" s="110">
        <f>'σταθερές τιμές (Κ£εκ.)'!J51/$A$3</f>
        <v>0</v>
      </c>
      <c r="K52" s="110">
        <f>'σταθερές τιμές (Κ£εκ.)'!K51/$A$3</f>
        <v>10282.021753913552</v>
      </c>
      <c r="L52" s="110">
        <f>'σταθερές τιμές (Κ£εκ.)'!L51/$A$3</f>
        <v>835.1643845446749</v>
      </c>
      <c r="M52" s="110">
        <f>'σταθερές τιμές (Κ£εκ.)'!M51/$A$3</f>
        <v>11117.186138458228</v>
      </c>
    </row>
    <row r="53" spans="1:13" ht="13.5" customHeight="1">
      <c r="A53" s="22" t="s">
        <v>41</v>
      </c>
      <c r="B53" s="23"/>
      <c r="C53" s="111">
        <f>'σταθερές τιμές (Κ£εκ.)'!C52/$A$3</f>
        <v>79.00914785211712</v>
      </c>
      <c r="D53" s="111">
        <f>'σταθερές τιμές (Κ£εκ.)'!D52/$A$3</f>
        <v>306.4205824964034</v>
      </c>
      <c r="E53" s="111">
        <f>'σταθερές τιμές (Κ£εκ.)'!E52/$A$3</f>
        <v>189.29595369006657</v>
      </c>
      <c r="F53" s="111">
        <f>'σταθερές τιμές (Κ£εκ.)'!F52/$A$3</f>
        <v>779.1051712531225</v>
      </c>
      <c r="G53" s="111">
        <f>'σταθερές τιμές (Κ£εκ.)'!G52/$A$3</f>
        <v>601.4960514220691</v>
      </c>
      <c r="H53" s="111">
        <f>'σταθερές τιμές (Κ£εκ.)'!H52/$A$3</f>
        <v>574.5684927059805</v>
      </c>
      <c r="I53" s="111">
        <f>'σταθερές τιμές (Κ£εκ.)'!I52/$A$3</f>
        <v>2529.926154245704</v>
      </c>
      <c r="J53" s="111">
        <f>'σταθερές τιμές (Κ£εκ.)'!J52/$A$3</f>
        <v>0</v>
      </c>
      <c r="K53" s="111">
        <f>'σταθερές τιμές (Κ£εκ.)'!K52/$A$3</f>
        <v>2529.926154245704</v>
      </c>
      <c r="L53" s="111">
        <f>'σταθερές τιμές (Κ£εκ.)'!L52/$A$3</f>
        <v>205.7156135416916</v>
      </c>
      <c r="M53" s="111">
        <f>'σταθερές τιμές (Κ£εκ.)'!M52/$A$3</f>
        <v>2735.641767787395</v>
      </c>
    </row>
    <row r="54" spans="1:13" ht="13.5" customHeight="1">
      <c r="A54" s="22" t="s">
        <v>42</v>
      </c>
      <c r="B54" s="23"/>
      <c r="C54" s="111">
        <f>'σταθερές τιμές (Κ£εκ.)'!C53/$A$3</f>
        <v>78.41284594907685</v>
      </c>
      <c r="D54" s="111">
        <f>'σταθερές τιμές (Κ£εκ.)'!D53/$A$3</f>
        <v>304.43860482440704</v>
      </c>
      <c r="E54" s="111">
        <f>'σταθερές τιμές (Κ£εκ.)'!E53/$A$3</f>
        <v>191.5513075926831</v>
      </c>
      <c r="F54" s="111">
        <f>'σταθερές τιμές (Κ£εκ.)'!F53/$A$3</f>
        <v>801.7441403513569</v>
      </c>
      <c r="G54" s="111">
        <f>'σταθερές τιμές (Κ£εκ.)'!G53/$A$3</f>
        <v>605.5796088669581</v>
      </c>
      <c r="H54" s="111">
        <f>'σταθερές τιμές (Κ£εκ.)'!H53/$A$3</f>
        <v>583.3677901290678</v>
      </c>
      <c r="I54" s="111">
        <f>'σταθερές τιμές (Κ£εκ.)'!I53/$A$3</f>
        <v>2565.123343938053</v>
      </c>
      <c r="J54" s="111">
        <f>'σταθερές τιμές (Κ£εκ.)'!J53/$A$3</f>
        <v>0</v>
      </c>
      <c r="K54" s="111">
        <f>'σταθερές τιμές (Κ£εκ.)'!K53/$A$3</f>
        <v>2565.123343938053</v>
      </c>
      <c r="L54" s="111">
        <f>'σταθερές τιμές (Κ£εκ.)'!L53/$A$3</f>
        <v>208.4493758478935</v>
      </c>
      <c r="M54" s="111">
        <f>'σταθερές τιμές (Κ£εκ.)'!M53/$A$3</f>
        <v>2773.5727197859464</v>
      </c>
    </row>
    <row r="55" spans="1:13" ht="13.5" customHeight="1">
      <c r="A55" s="22" t="s">
        <v>43</v>
      </c>
      <c r="B55" s="23"/>
      <c r="C55" s="111">
        <f>'σταθερές τιμές (Κ£εκ.)'!C54/$A$3</f>
        <v>78.7101425998763</v>
      </c>
      <c r="D55" s="111">
        <f>'σταθερές τιμές (Κ£εκ.)'!D54/$A$3</f>
        <v>305.05370134330246</v>
      </c>
      <c r="E55" s="111">
        <f>'σταθερές τιμές (Κ£εκ.)'!E54/$A$3</f>
        <v>194.13129576916114</v>
      </c>
      <c r="F55" s="111">
        <f>'σταθερές τιμές (Κ£εκ.)'!F54/$A$3</f>
        <v>801.6757962937018</v>
      </c>
      <c r="G55" s="111">
        <f>'σταθερές τιμές (Κ£εκ.)'!G54/$A$3</f>
        <v>613.1316272378408</v>
      </c>
      <c r="H55" s="111">
        <f>'σταθερές τιμές (Κ£εκ.)'!H54/$A$3</f>
        <v>587.4684335883705</v>
      </c>
      <c r="I55" s="111">
        <f>'σταθερές τιμές (Κ£εκ.)'!I54/$A$3</f>
        <v>2580.1590366221635</v>
      </c>
      <c r="J55" s="111">
        <f>'σταθερές τιμές (Κ£εκ.)'!J54/$A$3</f>
        <v>0</v>
      </c>
      <c r="K55" s="111">
        <f>'σταθερές τιμές (Κ£εκ.)'!K54/$A$3</f>
        <v>2580.1590366221635</v>
      </c>
      <c r="L55" s="111">
        <f>'σταθερές τιμές (Κ£εκ.)'!L54/$A$3</f>
        <v>209.47453671271919</v>
      </c>
      <c r="M55" s="111">
        <f>'σταθερές τιμές (Κ£εκ.)'!M54/$A$3</f>
        <v>2789.633573334883</v>
      </c>
    </row>
    <row r="56" spans="1:13" ht="13.5" customHeight="1" thickBot="1">
      <c r="A56" s="22" t="s">
        <v>44</v>
      </c>
      <c r="B56" s="33"/>
      <c r="C56" s="27">
        <f>'σταθερές τιμές (Κ£εκ.)'!C55/$A$3</f>
        <v>78.24882021070474</v>
      </c>
      <c r="D56" s="27">
        <f>'σταθερές τιμές (Κ£εκ.)'!D55/$A$3</f>
        <v>309.66692523501814</v>
      </c>
      <c r="E56" s="27">
        <f>'σταθερές τιμές (Κ£εκ.)'!E55/$A$3</f>
        <v>197.1384343059832</v>
      </c>
      <c r="F56" s="27">
        <f>'σταθερές τιμές (Κ£εκ.)'!F55/$A$3</f>
        <v>810.6801258897543</v>
      </c>
      <c r="G56" s="27">
        <f>'σταθερές τιμές (Κ£εκ.)'!G55/$A$3</f>
        <v>618.992130181761</v>
      </c>
      <c r="H56" s="27">
        <f>'σταθερές τιμές (Κ£εκ.)'!H55/$A$3</f>
        <v>592.1500015377413</v>
      </c>
      <c r="I56" s="27">
        <f>'σταθερές τιμές (Κ£εκ.)'!I55/$A$3</f>
        <v>2606.813219107632</v>
      </c>
      <c r="J56" s="27">
        <f>'σταθερές τιμές (Κ£εκ.)'!J55/$A$3</f>
        <v>0</v>
      </c>
      <c r="K56" s="27">
        <f>'σταθερές τιμές (Κ£εκ.)'!K55/$A$3</f>
        <v>2606.813219107632</v>
      </c>
      <c r="L56" s="27">
        <f>'σταθερές τιμές (Κ£εκ.)'!L55/$A$3</f>
        <v>211.5248584423706</v>
      </c>
      <c r="M56" s="27">
        <f>'σταθερές τιμές (Κ£εκ.)'!M55/$A$3</f>
        <v>2818.3380775500023</v>
      </c>
    </row>
    <row r="57" spans="1:13" ht="13.5" customHeight="1">
      <c r="A57" s="20">
        <v>2005</v>
      </c>
      <c r="B57" s="29">
        <v>2005</v>
      </c>
      <c r="C57" s="110">
        <f>'σταθερές τιμές (Κ£εκ.)'!C56/$A$3</f>
        <v>322.2422318435468</v>
      </c>
      <c r="D57" s="110">
        <f>'σταθερές τιμές (Κ£εκ.)'!D56/$A$3</f>
        <v>1231.7307790880852</v>
      </c>
      <c r="E57" s="110">
        <f>'σταθερές τιμές (Κ£εκ.)'!E56/$A$3</f>
        <v>813.2942860950598</v>
      </c>
      <c r="F57" s="110">
        <f>'σταθερές τιμές (Κ£εκ.)'!F56/$A$3</f>
        <v>3322.033782467699</v>
      </c>
      <c r="G57" s="110">
        <f>'σταθερές τιμές (Κ£εκ.)'!G56/$A$3</f>
        <v>2563.5856026408146</v>
      </c>
      <c r="H57" s="110">
        <f>'σταθερές τιμές (Κ£εκ.)'!H56/$A$3</f>
        <v>2426.5557670424455</v>
      </c>
      <c r="I57" s="110">
        <f>'σταθερές τιμές (Κ£εκ.)'!I56/$A$3</f>
        <v>10679.44244917765</v>
      </c>
      <c r="J57" s="110">
        <f>'σταθερές τιμές (Κ£εκ.)'!J56/$A$3</f>
        <v>0</v>
      </c>
      <c r="K57" s="110">
        <f>'σταθερές τιμές (Κ£εκ.)'!K56/$A$3</f>
        <v>10679.44244917765</v>
      </c>
      <c r="L57" s="110">
        <f>'σταθερές τιμές (Κ£εκ.)'!L56/$A$3</f>
        <v>869.6781336604736</v>
      </c>
      <c r="M57" s="110">
        <f>'σταθερές τιμές (Κ£εκ.)'!M56/$A$3</f>
        <v>11549.120582838124</v>
      </c>
    </row>
    <row r="58" spans="1:13" ht="13.5" customHeight="1">
      <c r="A58" s="22" t="s">
        <v>41</v>
      </c>
      <c r="B58" s="23"/>
      <c r="C58" s="111">
        <f>'σταθερές τιμές (Κ£εκ.)'!C57/$A$3</f>
        <v>79.95571305063953</v>
      </c>
      <c r="D58" s="111">
        <f>'σταθερές τιμές (Κ£εκ.)'!D57/$A$3</f>
        <v>307.6507755341943</v>
      </c>
      <c r="E58" s="111">
        <f>'σταθερές τιμές (Κ£εκ.)'!E57/$A$3</f>
        <v>199.30835813653096</v>
      </c>
      <c r="F58" s="111">
        <f>'σταθερές τιμές (Κ£εκ.)'!F57/$A$3</f>
        <v>822.6061639505599</v>
      </c>
      <c r="G58" s="111">
        <f>'σταθερές τιμές (Κ£εκ.)'!G57/$A$3</f>
        <v>627.671825503952</v>
      </c>
      <c r="H58" s="111">
        <f>'σταθερές τιμές (Κ£εκ.)'!H57/$A$3</f>
        <v>598.5743429573157</v>
      </c>
      <c r="I58" s="111">
        <f>'σταθερές τιμές (Κ£εκ.)'!I57/$A$3</f>
        <v>2635.859443611027</v>
      </c>
      <c r="J58" s="111">
        <f>'σταθερές τιμές (Κ£εκ.)'!J57/$A$3</f>
        <v>0</v>
      </c>
      <c r="K58" s="111">
        <f>'σταθερές τιμές (Κ£εκ.)'!K57/$A$3</f>
        <v>2635.859443611027</v>
      </c>
      <c r="L58" s="111">
        <f>'σταθερές τιμές (Κ£εκ.)'!L57/$A$3</f>
        <v>214.77120118098534</v>
      </c>
      <c r="M58" s="111">
        <f>'σταθερές τιμές (Κ£εκ.)'!M57/$A$3</f>
        <v>2850.6306447920124</v>
      </c>
    </row>
    <row r="59" spans="1:13" ht="13.5" customHeight="1">
      <c r="A59" s="22" t="s">
        <v>42</v>
      </c>
      <c r="B59" s="23"/>
      <c r="C59" s="111">
        <f>'σταθερές τιμές (Κ£εκ.)'!C58/$A$3</f>
        <v>80.2307978827011</v>
      </c>
      <c r="D59" s="111">
        <f>'σταθερές τιμές (Κ£εκ.)'!D58/$A$3</f>
        <v>306.79647481350617</v>
      </c>
      <c r="E59" s="111">
        <f>'σταθερές τιμές (Κ£εκ.)'!E58/$A$3</f>
        <v>202.11046450038788</v>
      </c>
      <c r="F59" s="111">
        <f>'σταθερές τιμές (Κ£εκ.)'!F58/$A$3</f>
        <v>825.4424423432445</v>
      </c>
      <c r="G59" s="111">
        <f>'σταθερές τιμές (Κ£εκ.)'!G58/$A$3</f>
        <v>635.5826501775238</v>
      </c>
      <c r="H59" s="111">
        <f>'σταθερές τιμές (Κ£εκ.)'!H58/$A$3</f>
        <v>603.0850507625489</v>
      </c>
      <c r="I59" s="111">
        <f>'σταθερές τιμές (Κ£εκ.)'!I58/$A$3</f>
        <v>2653.287178313064</v>
      </c>
      <c r="J59" s="111">
        <f>'σταθερές τιμές (Κ£εκ.)'!J58/$A$3</f>
        <v>0</v>
      </c>
      <c r="K59" s="111">
        <f>'σταθερές τιμές (Κ£εκ.)'!K58/$A$3</f>
        <v>2653.287178313064</v>
      </c>
      <c r="L59" s="111">
        <f>'σταθερές τιμές (Κ£εκ.)'!L58/$A$3</f>
        <v>216.13808233408628</v>
      </c>
      <c r="M59" s="111">
        <f>'σταθερές τιμές (Κ£εκ.)'!M58/$A$3</f>
        <v>2869.42526064715</v>
      </c>
    </row>
    <row r="60" spans="1:13" ht="13.5" customHeight="1">
      <c r="A60" s="22" t="s">
        <v>43</v>
      </c>
      <c r="B60" s="23"/>
      <c r="C60" s="111">
        <f>'σταθερές τιμές (Κ£εκ.)'!C59/$A$3</f>
        <v>80.39311501963184</v>
      </c>
      <c r="D60" s="111">
        <f>'σταθερές τιμές (Κ£εκ.)'!D59/$A$3</f>
        <v>308.11209792336587</v>
      </c>
      <c r="E60" s="111">
        <f>'σταθερές τιμές (Κ£εκ.)'!E59/$A$3</f>
        <v>204.48542050390077</v>
      </c>
      <c r="F60" s="111">
        <f>'σταθερές τιμές (Κ£εκ.)'!F59/$A$3</f>
        <v>833.0115467285409</v>
      </c>
      <c r="G60" s="111">
        <f>'σταθερές τιμές (Κ£εκ.)'!G59/$A$3</f>
        <v>646.8765057050203</v>
      </c>
      <c r="H60" s="111">
        <f>'σταθερές τιμές (Κ£εκ.)'!H59/$A$3</f>
        <v>609.4068760956408</v>
      </c>
      <c r="I60" s="111">
        <f>'σταθερές τιμές (Κ£εκ.)'!I59/$A$3</f>
        <v>2682.333402816459</v>
      </c>
      <c r="J60" s="111">
        <f>'σταθερές τιμές (Κ£εκ.)'!J59/$A$3</f>
        <v>0</v>
      </c>
      <c r="K60" s="111">
        <f>'σταθερές τιμές (Κ£εκ.)'!K59/$A$3</f>
        <v>2682.333402816459</v>
      </c>
      <c r="L60" s="111">
        <f>'σταθερές τιμές (Κ£εκ.)'!L59/$A$3</f>
        <v>218.3592642078753</v>
      </c>
      <c r="M60" s="111">
        <f>'σταθερές τιμές (Κ£εκ.)'!M59/$A$3</f>
        <v>2900.6926670243342</v>
      </c>
    </row>
    <row r="61" spans="1:13" ht="13.5" customHeight="1" thickBot="1">
      <c r="A61" s="22" t="s">
        <v>44</v>
      </c>
      <c r="B61" s="33"/>
      <c r="C61" s="27">
        <f>'σταθερές τιμές (Κ£εκ.)'!C60/$A$3</f>
        <v>81.66260589057434</v>
      </c>
      <c r="D61" s="27">
        <f>'σταθερές τιμές (Κ£εκ.)'!D60/$A$3</f>
        <v>309.17143081701903</v>
      </c>
      <c r="E61" s="27">
        <f>'σταθερές τιμές (Κ£εκ.)'!E60/$A$3</f>
        <v>207.39004295424024</v>
      </c>
      <c r="F61" s="27">
        <f>'σταθερές τιμές (Κ£εκ.)'!F60/$A$3</f>
        <v>840.9565434309401</v>
      </c>
      <c r="G61" s="27">
        <f>'σταθερές τιμές (Κ£εκ.)'!G60/$A$3</f>
        <v>653.4375352399047</v>
      </c>
      <c r="H61" s="27">
        <f>'σταθερές τιμές (Κ£εκ.)'!H60/$A$3</f>
        <v>615.4724112125261</v>
      </c>
      <c r="I61" s="27">
        <f>'σταθερές τιμές (Κ£εκ.)'!I60/$A$3</f>
        <v>2708.133284581239</v>
      </c>
      <c r="J61" s="27">
        <f>'σταθερές τιμές (Κ£εκ.)'!J60/$A$3</f>
        <v>0</v>
      </c>
      <c r="K61" s="27">
        <f>'σταθερές τιμές (Κ£εκ.)'!K60/$A$3</f>
        <v>2708.133284581239</v>
      </c>
      <c r="L61" s="27">
        <f>'σταθερές τιμές (Κ£εκ.)'!L60/$A$3</f>
        <v>220.4095859375267</v>
      </c>
      <c r="M61" s="27">
        <f>'σταθερές τιμές (Κ£εκ.)'!M60/$A$3</f>
        <v>2928.5428705187655</v>
      </c>
    </row>
    <row r="62" spans="1:13" ht="13.5" customHeight="1">
      <c r="A62" s="20">
        <v>2006</v>
      </c>
      <c r="B62" s="29">
        <v>2006</v>
      </c>
      <c r="C62" s="110">
        <f>'σταθερές τιμές (Κ£εκ.)'!C61/$A$3</f>
        <v>327.8806166000882</v>
      </c>
      <c r="D62" s="110">
        <f>'σταθερές τιμές (Κ£εκ.)'!D61/$A$3</f>
        <v>1248.6459333577093</v>
      </c>
      <c r="E62" s="110">
        <f>'σταθερές τιμές (Κ£εκ.)'!E61/$A$3</f>
        <v>853.9590003998128</v>
      </c>
      <c r="F62" s="110">
        <f>'σταθερές τιμές (Κ£εκ.)'!F61/$A$3</f>
        <v>3444.1987855260954</v>
      </c>
      <c r="G62" s="110">
        <f>'σταθερές τιμές (Κ£εκ.)'!G61/$A$3</f>
        <v>2699.7611375184956</v>
      </c>
      <c r="H62" s="110">
        <f>'σταθερές τιμές (Κ£εκ.)'!H61/$A$3</f>
        <v>2508.2269159402263</v>
      </c>
      <c r="I62" s="110">
        <f>'σταθερές τιμές (Κ£εκ.)'!I61/$A$3</f>
        <v>11082.672389342428</v>
      </c>
      <c r="J62" s="110">
        <f>'σταθερές τιμές (Κ£εκ.)'!J61/$A$3</f>
        <v>0</v>
      </c>
      <c r="K62" s="110">
        <f>'σταθερές τιμές (Κ£εκ.)'!K61/$A$3</f>
        <v>11082.672389342428</v>
      </c>
      <c r="L62" s="110">
        <f>'σταθερές τιμές (Κ£εκ.)'!L61/$A$3</f>
        <v>903.8501624879972</v>
      </c>
      <c r="M62" s="110">
        <f>'σταθερές τιμές (Κ£εκ.)'!M61/$A$3</f>
        <v>11986.522551830425</v>
      </c>
    </row>
    <row r="63" spans="1:13" ht="13.5" customHeight="1">
      <c r="A63" s="22" t="s">
        <v>41</v>
      </c>
      <c r="B63" s="23"/>
      <c r="C63" s="111">
        <f>'σταθερές τιμές (Κ£εκ.)'!C62/$A$3</f>
        <v>81.67798330354672</v>
      </c>
      <c r="D63" s="111">
        <f>'σταθερές τιμές (Κ£εκ.)'!D62/$A$3</f>
        <v>311.30718261873926</v>
      </c>
      <c r="E63" s="111">
        <f>'σταθερές τιμές (Κ£εκ.)'!E62/$A$3</f>
        <v>210.46552554871738</v>
      </c>
      <c r="F63" s="111">
        <f>'σταθερές τιμές (Κ£εκ.)'!F62/$A$3</f>
        <v>841.6912420507318</v>
      </c>
      <c r="G63" s="111">
        <f>'σταθερές τιμές (Κ£εκ.)'!G62/$A$3</f>
        <v>662.6298109945086</v>
      </c>
      <c r="H63" s="111">
        <f>'σταθερές τιμές (Κ£εκ.)'!H62/$A$3</f>
        <v>622.3239029924447</v>
      </c>
      <c r="I63" s="111">
        <f>'σταθερές τιμές (Κ£εκ.)'!I62/$A$3</f>
        <v>2730.1742431749917</v>
      </c>
      <c r="J63" s="111">
        <f>'σταθερές τιμές (Κ£εκ.)'!J62/$A$3</f>
        <v>0</v>
      </c>
      <c r="K63" s="111">
        <f>'σταθερές τιμές (Κ£εκ.)'!K62/$A$3</f>
        <v>2730.1742431749917</v>
      </c>
      <c r="L63" s="111">
        <f>'σταθερές τιμές (Κ£εκ.)'!L62/$A$3</f>
        <v>222.97248809959098</v>
      </c>
      <c r="M63" s="111">
        <f>'σταθερές τιμές (Κ£εκ.)'!M62/$A$3</f>
        <v>2953.1467312745826</v>
      </c>
    </row>
    <row r="64" spans="1:13" ht="13.5" customHeight="1">
      <c r="A64" s="22" t="s">
        <v>42</v>
      </c>
      <c r="B64" s="23"/>
      <c r="C64" s="111">
        <f>'σταθερές τιμές (Κ£εκ.)'!C63/$A$3</f>
        <v>81.81296281741544</v>
      </c>
      <c r="D64" s="111">
        <f>'σταθερές τιμές (Κ£εκ.)'!D63/$A$3</f>
        <v>312.0931392817723</v>
      </c>
      <c r="E64" s="111">
        <f>'σταθερές τιμές (Κ£εκ.)'!E63/$A$3</f>
        <v>212.31081510540363</v>
      </c>
      <c r="F64" s="111">
        <f>'σταθερές τιμές (Κ£εκ.)'!F63/$A$3</f>
        <v>862.8266418805551</v>
      </c>
      <c r="G64" s="111">
        <f>'σταθερές τιμές (Κ£εκ.)'!G63/$A$3</f>
        <v>670.4381195815977</v>
      </c>
      <c r="H64" s="111">
        <f>'σταθερές τιμές (Κ£εκ.)'!H63/$A$3</f>
        <v>629.0216206426392</v>
      </c>
      <c r="I64" s="111">
        <f>'σταθερές τιμές (Κ£εκ.)'!I63/$A$3</f>
        <v>2768.446915461818</v>
      </c>
      <c r="J64" s="111">
        <f>'σταθερές τιμές (Κ£εκ.)'!J63/$A$3</f>
        <v>0</v>
      </c>
      <c r="K64" s="111">
        <f>'σταθερές τιμές (Κ£εκ.)'!K63/$A$3</f>
        <v>2768.446915461818</v>
      </c>
      <c r="L64" s="111">
        <f>'σταθερές τιμές (Κ£εκ.)'!L63/$A$3</f>
        <v>225.70625040579284</v>
      </c>
      <c r="M64" s="111">
        <f>'σταθερές τιμές (Κ£εκ.)'!M63/$A$3</f>
        <v>2994.1531658676113</v>
      </c>
    </row>
    <row r="65" spans="1:13" ht="13.5" customHeight="1">
      <c r="A65" s="22" t="s">
        <v>43</v>
      </c>
      <c r="B65" s="23"/>
      <c r="C65" s="111">
        <f>'σταθερές τιμές (Κ£εκ.)'!C64/$A$3</f>
        <v>82.07779604082874</v>
      </c>
      <c r="D65" s="111">
        <f>'σταθερές τιμές (Κ£εκ.)'!D64/$A$3</f>
        <v>311.90519312322095</v>
      </c>
      <c r="E65" s="111">
        <f>'σταθερές τιμές (Κ£εκ.)'!E64/$A$3</f>
        <v>214.9249753107092</v>
      </c>
      <c r="F65" s="111">
        <f>'σταθερές τιμές (Κ£εκ.)'!F64/$A$3</f>
        <v>866.8760272966167</v>
      </c>
      <c r="G65" s="111">
        <f>'σταθερές τιμές (Κ£εκ.)'!G64/$A$3</f>
        <v>678.3318582407557</v>
      </c>
      <c r="H65" s="111">
        <f>'σταθερές τιμές (Κ£εκ.)'!H64/$A$3</f>
        <v>625.8265359472657</v>
      </c>
      <c r="I65" s="111">
        <f>'σταθερές τιμές (Κ£εκ.)'!I64/$A$3</f>
        <v>2779.8945451190384</v>
      </c>
      <c r="J65" s="111">
        <f>'σταθερές τιμές (Κ£εκ.)'!J64/$A$3</f>
        <v>0</v>
      </c>
      <c r="K65" s="111">
        <f>'σταθερές τιμές (Κ£εκ.)'!K64/$A$3</f>
        <v>2779.8945451190384</v>
      </c>
      <c r="L65" s="111">
        <f>'σταθερές τιμές (Κ£εκ.)'!L64/$A$3</f>
        <v>226.56055112648093</v>
      </c>
      <c r="M65" s="111">
        <f>'σταθερές τιμές (Κ£εκ.)'!M64/$A$3</f>
        <v>3006.455096245519</v>
      </c>
    </row>
    <row r="66" spans="1:13" ht="13.5" customHeight="1" thickBot="1">
      <c r="A66" s="22" t="s">
        <v>44</v>
      </c>
      <c r="B66" s="33"/>
      <c r="C66" s="27">
        <f>'σταθερές τιμές (Κ£εκ.)'!C65/$A$3</f>
        <v>82.31187443829728</v>
      </c>
      <c r="D66" s="27">
        <f>'σταθερές τιμές (Κ£εκ.)'!D65/$A$3</f>
        <v>313.3575043483907</v>
      </c>
      <c r="E66" s="27">
        <f>'σταθερές τιμές (Κ£εκ.)'!E65/$A$3</f>
        <v>216.2576844349826</v>
      </c>
      <c r="F66" s="27">
        <f>'σταθερές τιμές (Κ£εκ.)'!F65/$A$3</f>
        <v>872.804874298192</v>
      </c>
      <c r="G66" s="27">
        <f>'σταθερές τιμές (Κ£εκ.)'!G65/$A$3</f>
        <v>688.3613487016338</v>
      </c>
      <c r="H66" s="27">
        <f>'σταθερές τιμές (Κ£εκ.)'!H65/$A$3</f>
        <v>631.0548563578768</v>
      </c>
      <c r="I66" s="27">
        <f>'σταθερές τιμές (Κ£εκ.)'!I65/$A$3</f>
        <v>2804.1566855865804</v>
      </c>
      <c r="J66" s="27">
        <f>'σταθερές τιμές (Κ£εκ.)'!J65/$A$3</f>
        <v>0</v>
      </c>
      <c r="K66" s="27">
        <f>'σταθερές τιμές (Κ£εκ.)'!K65/$A$3</f>
        <v>2804.1566855865804</v>
      </c>
      <c r="L66" s="27">
        <f>'σταθερές τιμές (Κ£εκ.)'!L65/$A$3</f>
        <v>228.61087285613237</v>
      </c>
      <c r="M66" s="27">
        <f>'σταθερές τιμές (Κ£εκ.)'!M65/$A$3</f>
        <v>3032.7675584427125</v>
      </c>
    </row>
    <row r="67" spans="1:13" ht="13.5" customHeight="1">
      <c r="A67" s="20">
        <v>2007</v>
      </c>
      <c r="B67" s="29">
        <v>2007</v>
      </c>
      <c r="C67" s="110">
        <f>'σταθερές τιμές (Κ£εκ.)'!C66/$A$3</f>
        <v>82.53399262567618</v>
      </c>
      <c r="D67" s="110">
        <f>'σταθερές τιμές (Κ£εκ.)'!D66/$A$3</f>
        <v>312.82783790156407</v>
      </c>
      <c r="E67" s="110">
        <f>'σταθερές τιμές (Κ£εκ.)'!E66/$A$3</f>
        <v>218.01754391960006</v>
      </c>
      <c r="F67" s="110">
        <f>'σταθερές τιμές (Κ£εκ.)'!F66/$A$3</f>
        <v>876.0170450079793</v>
      </c>
      <c r="G67" s="110">
        <f>'σταθερές τιμές (Κ£εκ.)'!G66/$A$3</f>
        <v>702.628170737125</v>
      </c>
      <c r="H67" s="110">
        <f>'σταθερές τιμές (Κ£εκ.)'!H66/$A$3</f>
        <v>641.7677873953055</v>
      </c>
      <c r="I67" s="110">
        <f>'σταθερές τιμές (Κ£εκ.)'!I66/$A$3</f>
        <v>2833.715490522388</v>
      </c>
      <c r="J67" s="110">
        <f>'σταθερές τιμές (Κ£εκ.)'!J66/$A$3</f>
        <v>0</v>
      </c>
      <c r="K67" s="110">
        <f>'σταθερές τιμές (Κ£εκ.)'!K66/$A$3</f>
        <v>2833.715490522388</v>
      </c>
      <c r="L67" s="110">
        <f>'σταθερές τιμές (Κ£εκ.)'!L66/$A$3</f>
        <v>231.34463516233424</v>
      </c>
      <c r="M67" s="110">
        <f>'σταθερές τιμές (Κ£εκ.)'!M66/$A$3</f>
        <v>3065.0601256847226</v>
      </c>
    </row>
    <row r="68" spans="1:13" ht="13.5" customHeight="1">
      <c r="A68" s="22" t="s">
        <v>41</v>
      </c>
      <c r="B68" s="23"/>
      <c r="C68" s="111">
        <f>'σταθερές τιμές (Κ£εκ.)'!C67/$A$3</f>
        <v>82.53399262567618</v>
      </c>
      <c r="D68" s="111">
        <f>'σταθερές τιμές (Κ£εκ.)'!D67/$A$3</f>
        <v>312.82783790156407</v>
      </c>
      <c r="E68" s="111">
        <f>'σταθερές τιμές (Κ£εκ.)'!E67/$A$3</f>
        <v>218.01754391960006</v>
      </c>
      <c r="F68" s="111">
        <f>'σταθερές τιμές (Κ£εκ.)'!F67/$A$3</f>
        <v>876.0170450079793</v>
      </c>
      <c r="G68" s="111">
        <f>'σταθερές τιμές (Κ£εκ.)'!G67/$A$3</f>
        <v>702.628170737125</v>
      </c>
      <c r="H68" s="111">
        <f>'σταθερές τιμές (Κ£εκ.)'!H67/$A$3</f>
        <v>641.7677873953055</v>
      </c>
      <c r="I68" s="111">
        <f>'σταθερές τιμές (Κ£εκ.)'!I67/$A$3</f>
        <v>2833.715490522388</v>
      </c>
      <c r="J68" s="111">
        <f>'σταθερές τιμές (Κ£εκ.)'!J67/$A$3</f>
        <v>0</v>
      </c>
      <c r="K68" s="111">
        <f>'σταθερές τιμές (Κ£εκ.)'!K67/$A$3</f>
        <v>2833.715490522388</v>
      </c>
      <c r="L68" s="111">
        <f>'σταθερές τιμές (Κ£εκ.)'!L67/$A$3</f>
        <v>231.34463516233424</v>
      </c>
      <c r="M68" s="111">
        <f>'σταθερές τιμές (Κ£εκ.)'!M67/$A$3</f>
        <v>3065.0601256847226</v>
      </c>
    </row>
    <row r="69" spans="1:13" ht="13.5" customHeight="1">
      <c r="A69" s="22" t="s">
        <v>42</v>
      </c>
      <c r="B69" s="23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</row>
    <row r="70" spans="1:13" ht="13.5" customHeight="1">
      <c r="A70" s="22" t="s">
        <v>43</v>
      </c>
      <c r="B70" s="23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</row>
    <row r="71" spans="1:13" ht="13.5" customHeight="1" thickBot="1">
      <c r="A71" s="113" t="s">
        <v>44</v>
      </c>
      <c r="B71" s="33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ht="13.5" customHeight="1"/>
    <row r="73" spans="1:9" ht="13.5" customHeight="1">
      <c r="A73" s="101" t="s">
        <v>18</v>
      </c>
      <c r="B73" s="102" t="s">
        <v>2</v>
      </c>
      <c r="C73" s="103"/>
      <c r="D73" s="103"/>
      <c r="E73" s="42"/>
      <c r="F73" s="42"/>
      <c r="G73" s="42"/>
      <c r="H73" s="104"/>
      <c r="I73" s="104"/>
    </row>
    <row r="74" spans="1:9" ht="13.5" customHeight="1">
      <c r="A74" s="101" t="s">
        <v>19</v>
      </c>
      <c r="B74" s="102" t="s">
        <v>3</v>
      </c>
      <c r="C74" s="103"/>
      <c r="D74" s="103"/>
      <c r="E74" s="42"/>
      <c r="F74" s="42"/>
      <c r="G74" s="42"/>
      <c r="H74" s="104"/>
      <c r="I74" s="104"/>
    </row>
    <row r="75" spans="1:9" ht="13.5" customHeight="1">
      <c r="A75" s="101" t="s">
        <v>20</v>
      </c>
      <c r="B75" s="102" t="s">
        <v>4</v>
      </c>
      <c r="C75" s="103"/>
      <c r="D75" s="103"/>
      <c r="E75" s="42"/>
      <c r="F75" s="42"/>
      <c r="G75" s="42"/>
      <c r="H75" s="104"/>
      <c r="I75" s="104"/>
    </row>
    <row r="76" spans="1:9" ht="13.5" customHeight="1">
      <c r="A76" s="101" t="s">
        <v>21</v>
      </c>
      <c r="B76" s="102" t="s">
        <v>5</v>
      </c>
      <c r="C76" s="103"/>
      <c r="D76" s="103"/>
      <c r="E76" s="42"/>
      <c r="F76" s="42"/>
      <c r="G76" s="42"/>
      <c r="H76" s="104"/>
      <c r="I76" s="104"/>
    </row>
    <row r="77" spans="1:9" ht="13.5" customHeight="1">
      <c r="A77" s="101" t="s">
        <v>22</v>
      </c>
      <c r="B77" s="102" t="s">
        <v>6</v>
      </c>
      <c r="C77" s="103"/>
      <c r="D77" s="103"/>
      <c r="E77" s="42"/>
      <c r="F77" s="42"/>
      <c r="G77" s="42"/>
      <c r="H77" s="104"/>
      <c r="I77" s="104"/>
    </row>
    <row r="78" spans="1:9" ht="13.5" customHeight="1">
      <c r="A78" s="101" t="s">
        <v>33</v>
      </c>
      <c r="B78" s="102" t="s">
        <v>7</v>
      </c>
      <c r="C78" s="103"/>
      <c r="D78" s="103"/>
      <c r="E78" s="42"/>
      <c r="F78" s="42"/>
      <c r="G78" s="42"/>
      <c r="H78" s="104"/>
      <c r="I78" s="104"/>
    </row>
    <row r="79" spans="1:9" ht="13.5" customHeight="1">
      <c r="A79" s="101" t="s">
        <v>23</v>
      </c>
      <c r="B79" s="102" t="s">
        <v>8</v>
      </c>
      <c r="C79" s="103"/>
      <c r="D79" s="103"/>
      <c r="E79" s="42"/>
      <c r="F79" s="42"/>
      <c r="G79" s="42"/>
      <c r="H79" s="104"/>
      <c r="I79" s="104"/>
    </row>
    <row r="80" spans="1:9" ht="13.5" customHeight="1">
      <c r="A80" s="101" t="s">
        <v>24</v>
      </c>
      <c r="B80" s="102" t="s">
        <v>9</v>
      </c>
      <c r="C80" s="103"/>
      <c r="D80" s="103"/>
      <c r="E80" s="42"/>
      <c r="F80" s="42"/>
      <c r="G80" s="42"/>
      <c r="H80" s="104"/>
      <c r="I80" s="104"/>
    </row>
    <row r="81" spans="1:9" ht="13.5" customHeight="1">
      <c r="A81" s="101" t="s">
        <v>25</v>
      </c>
      <c r="B81" s="102" t="s">
        <v>10</v>
      </c>
      <c r="C81" s="103"/>
      <c r="D81" s="103"/>
      <c r="E81" s="42"/>
      <c r="F81" s="42"/>
      <c r="G81" s="42"/>
      <c r="H81" s="104"/>
      <c r="I81" s="104"/>
    </row>
    <row r="82" spans="1:9" ht="13.5" customHeight="1">
      <c r="A82" s="101" t="s">
        <v>26</v>
      </c>
      <c r="B82" s="102" t="s">
        <v>11</v>
      </c>
      <c r="C82" s="103"/>
      <c r="D82" s="103"/>
      <c r="E82" s="42"/>
      <c r="F82" s="42"/>
      <c r="G82" s="42"/>
      <c r="H82" s="104"/>
      <c r="I82" s="104"/>
    </row>
    <row r="83" spans="1:9" ht="13.5" customHeight="1">
      <c r="A83" s="101" t="s">
        <v>27</v>
      </c>
      <c r="B83" s="102" t="s">
        <v>12</v>
      </c>
      <c r="C83" s="103"/>
      <c r="D83" s="103"/>
      <c r="E83" s="42"/>
      <c r="F83" s="42"/>
      <c r="G83" s="42"/>
      <c r="H83" s="104"/>
      <c r="I83" s="104"/>
    </row>
    <row r="84" spans="1:9" ht="13.5" customHeight="1">
      <c r="A84" s="101" t="s">
        <v>28</v>
      </c>
      <c r="B84" s="102" t="s">
        <v>13</v>
      </c>
      <c r="C84" s="103"/>
      <c r="D84" s="103"/>
      <c r="E84" s="42"/>
      <c r="F84" s="42"/>
      <c r="G84" s="42"/>
      <c r="H84" s="104"/>
      <c r="I84" s="104"/>
    </row>
    <row r="85" spans="1:9" ht="13.5" customHeight="1">
      <c r="A85" s="101" t="s">
        <v>29</v>
      </c>
      <c r="B85" s="102" t="s">
        <v>14</v>
      </c>
      <c r="C85" s="103"/>
      <c r="D85" s="103"/>
      <c r="E85" s="42"/>
      <c r="F85" s="42"/>
      <c r="G85" s="42"/>
      <c r="H85" s="104"/>
      <c r="I85" s="104"/>
    </row>
    <row r="86" spans="1:9" ht="13.5" customHeight="1">
      <c r="A86" s="101" t="s">
        <v>30</v>
      </c>
      <c r="B86" s="102" t="s">
        <v>15</v>
      </c>
      <c r="C86" s="103"/>
      <c r="D86" s="103"/>
      <c r="E86" s="42"/>
      <c r="F86" s="42"/>
      <c r="G86" s="42"/>
      <c r="H86" s="104"/>
      <c r="I86" s="104"/>
    </row>
    <row r="87" spans="1:9" ht="13.5" customHeight="1">
      <c r="A87" s="101" t="s">
        <v>31</v>
      </c>
      <c r="B87" s="102" t="s">
        <v>16</v>
      </c>
      <c r="C87" s="103"/>
      <c r="D87" s="103"/>
      <c r="E87" s="42"/>
      <c r="F87" s="42"/>
      <c r="G87" s="42"/>
      <c r="H87" s="104"/>
      <c r="I87" s="104"/>
    </row>
    <row r="88" spans="1:9" ht="13.5" customHeight="1">
      <c r="A88" s="101" t="s">
        <v>32</v>
      </c>
      <c r="B88" s="102" t="s">
        <v>17</v>
      </c>
      <c r="C88" s="103"/>
      <c r="D88" s="103"/>
      <c r="E88" s="42"/>
      <c r="F88" s="42"/>
      <c r="G88" s="42"/>
      <c r="H88" s="104"/>
      <c r="I88" s="104"/>
    </row>
    <row r="89" ht="13.5" customHeight="1"/>
    <row r="90" ht="13.5" customHeight="1"/>
    <row r="91" ht="13.5" customHeight="1"/>
    <row r="92" ht="13.5" customHeight="1"/>
    <row r="93" spans="1:24" ht="30" customHeight="1">
      <c r="A93" s="157" t="s">
        <v>91</v>
      </c>
      <c r="B93" s="157"/>
      <c r="C93" s="157"/>
      <c r="D93" s="157"/>
      <c r="E93" s="157"/>
      <c r="F93" s="157"/>
      <c r="G93" s="157"/>
      <c r="H93" s="100"/>
      <c r="I93" s="1"/>
      <c r="J93" s="1"/>
      <c r="K93" s="1"/>
      <c r="L93" s="1"/>
      <c r="M93" s="1"/>
      <c r="N93" s="1"/>
      <c r="O93" s="43"/>
      <c r="P93" s="43"/>
      <c r="Q93" s="43"/>
      <c r="R93" s="43"/>
      <c r="S93" s="43"/>
      <c r="T93" s="43"/>
      <c r="U93" s="43"/>
      <c r="V93" s="43"/>
      <c r="W93" s="43"/>
      <c r="X93" s="43"/>
    </row>
    <row r="94" spans="1:24" ht="30" customHeight="1" thickBot="1">
      <c r="A94" s="158" t="s">
        <v>89</v>
      </c>
      <c r="B94" s="158"/>
      <c r="C94" s="158"/>
      <c r="D94" s="158"/>
      <c r="E94" s="158"/>
      <c r="F94" s="158"/>
      <c r="G94" s="158"/>
      <c r="H94" s="100"/>
      <c r="I94" s="1"/>
      <c r="J94" s="1"/>
      <c r="K94" s="1"/>
      <c r="L94" s="1"/>
      <c r="M94" s="1"/>
      <c r="N94" s="1"/>
      <c r="O94" s="43"/>
      <c r="P94" s="43"/>
      <c r="Q94" s="43"/>
      <c r="R94" s="43"/>
      <c r="S94" s="43"/>
      <c r="T94" s="43"/>
      <c r="U94" s="43"/>
      <c r="V94" s="43"/>
      <c r="W94" s="43"/>
      <c r="X94" s="43"/>
    </row>
    <row r="95" spans="1:24" ht="38.25">
      <c r="A95" s="3" t="s">
        <v>63</v>
      </c>
      <c r="B95" s="11" t="s">
        <v>64</v>
      </c>
      <c r="C95" s="5" t="s">
        <v>38</v>
      </c>
      <c r="D95" s="44" t="s">
        <v>85</v>
      </c>
      <c r="E95" s="45" t="s">
        <v>46</v>
      </c>
      <c r="F95" s="45" t="s">
        <v>47</v>
      </c>
      <c r="G95" s="97" t="s">
        <v>48</v>
      </c>
      <c r="H95" s="98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</row>
    <row r="96" spans="1:24" ht="19.5" customHeight="1" thickBot="1">
      <c r="A96" s="47">
        <v>1</v>
      </c>
      <c r="B96" s="48">
        <v>2</v>
      </c>
      <c r="C96" s="49" t="s">
        <v>49</v>
      </c>
      <c r="D96" s="50">
        <v>4</v>
      </c>
      <c r="E96" s="51">
        <v>5</v>
      </c>
      <c r="F96" s="51">
        <v>6</v>
      </c>
      <c r="G96" s="50">
        <v>7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61" s="43" customFormat="1" ht="12.75">
      <c r="A97" s="20">
        <v>1995</v>
      </c>
      <c r="B97" s="21">
        <v>1995</v>
      </c>
      <c r="C97" s="110">
        <f>'σταθερές τιμές (Κ£εκ.)'!C96/$A$3</f>
        <v>8195.306813560828</v>
      </c>
      <c r="D97" s="110">
        <f>'σταθερές τιμές (Κ£εκ.)'!D96/$A$3</f>
        <v>6387.606488584835</v>
      </c>
      <c r="E97" s="110">
        <f>'σταθερές τιμές (Κ£εκ.)'!E96/$A$3</f>
        <v>1759.1760440409107</v>
      </c>
      <c r="F97" s="110">
        <f>'σταθερές τιμές (Κ£εκ.)'!F96/$A$3</f>
        <v>4184.364929930255</v>
      </c>
      <c r="G97" s="110">
        <f>'σταθερές τιμές (Κ£εκ.)'!G96/$A$3</f>
        <v>4135.840648995171</v>
      </c>
      <c r="H97"/>
      <c r="I97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1:61" s="43" customFormat="1" ht="12.75">
      <c r="A98" s="22" t="s">
        <v>41</v>
      </c>
      <c r="B98" s="23"/>
      <c r="C98" s="111">
        <f>'σταθερές τιμές (Κ£εκ.)'!C97/$A$3</f>
        <v>2021.2755051480162</v>
      </c>
      <c r="D98" s="111">
        <f>'σταθερές τιμές (Κ£εκ.)'!D97/$A$3</f>
        <v>1615.2947166626232</v>
      </c>
      <c r="E98" s="111">
        <f>'σταθερές τιμές (Κ£εκ.)'!E97/$A$3</f>
        <v>459.5967017157776</v>
      </c>
      <c r="F98" s="111">
        <f>'σταθερές τιμές (Κ£εκ.)'!F97/$A$3</f>
        <v>1010.7573546749046</v>
      </c>
      <c r="G98" s="111">
        <f>'σταθερές τιμές (Κ£εκ.)'!G97/$A$3</f>
        <v>1064.3220098620475</v>
      </c>
      <c r="H98"/>
      <c r="I98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1:61" s="43" customFormat="1" ht="12.75">
      <c r="A99" s="22" t="s">
        <v>42</v>
      </c>
      <c r="B99" s="23"/>
      <c r="C99" s="111">
        <f>'σταθερές τιμές (Κ£εκ.)'!C98/$A$3</f>
        <v>2055.9601144079525</v>
      </c>
      <c r="D99" s="111">
        <f>'σταθερές τιμές (Κ£εκ.)'!D98/$A$3</f>
        <v>1555.3911501279745</v>
      </c>
      <c r="E99" s="111">
        <f>'σταθερές τιμές (Κ£εκ.)'!E98/$A$3</f>
        <v>459.49418562929503</v>
      </c>
      <c r="F99" s="111">
        <f>'σταθερές τιμές (Κ£εκ.)'!F98/$A$3</f>
        <v>1061.2636132819841</v>
      </c>
      <c r="G99" s="111">
        <f>'σταθερές τιμές (Κ£εκ.)'!G98/$A$3</f>
        <v>1020.2742647033698</v>
      </c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1:61" s="43" customFormat="1" ht="12.75">
      <c r="A100" s="22" t="s">
        <v>43</v>
      </c>
      <c r="B100" s="23"/>
      <c r="C100" s="111">
        <f>'σταθερές τιμές (Κ£εκ.)'!C99/$A$3</f>
        <v>2057.6687158493287</v>
      </c>
      <c r="D100" s="111">
        <f>'σταθερές τιμές (Κ£εκ.)'!D99/$A$3</f>
        <v>1591.9723069878382</v>
      </c>
      <c r="E100" s="111">
        <f>'σταθερές τιμές (Κ£εκ.)'!E99/$A$3</f>
        <v>470.5488369549989</v>
      </c>
      <c r="F100" s="111">
        <f>'σταθερές τιμές (Κ£εκ.)'!F99/$A$3</f>
        <v>1032.1148726921067</v>
      </c>
      <c r="G100" s="111">
        <f>'σταθερές τιμές (Κ£εκ.)'!G99/$A$3</f>
        <v>1036.89895672796</v>
      </c>
      <c r="H100"/>
      <c r="I100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1:61" s="43" customFormat="1" ht="13.5" thickBot="1">
      <c r="A101" s="22" t="s">
        <v>44</v>
      </c>
      <c r="B101" s="23"/>
      <c r="C101" s="27">
        <f>'σταθερές τιμές (Κ£εκ.)'!C100/$A$3</f>
        <v>2060.402478155531</v>
      </c>
      <c r="D101" s="27">
        <f>'σταθερές τιμές (Κ£εκ.)'!D100/$A$3</f>
        <v>1624.9483148063985</v>
      </c>
      <c r="E101" s="27">
        <f>'σταθερές τιμές (Κ£εκ.)'!E100/$A$3</f>
        <v>369.53631974083936</v>
      </c>
      <c r="F101" s="27">
        <f>'σταθερές τιμές (Κ£εκ.)'!F100/$A$3</f>
        <v>1080.2290892812598</v>
      </c>
      <c r="G101" s="27">
        <f>'σταθερές τιμές (Κ£εκ.)'!G100/$A$3</f>
        <v>1014.3454177017944</v>
      </c>
      <c r="H101"/>
      <c r="I10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1:61" s="43" customFormat="1" ht="12.75">
      <c r="A102" s="20">
        <v>1996</v>
      </c>
      <c r="B102" s="21">
        <v>1996</v>
      </c>
      <c r="C102" s="110">
        <f>'σταθερές τιμές (Κ£εκ.)'!C101/$A$3</f>
        <v>8346.859761410895</v>
      </c>
      <c r="D102" s="110">
        <f>'σταθερές τιμές (Κ£εκ.)'!D101/$A$3</f>
        <v>6744.704189832455</v>
      </c>
      <c r="E102" s="110">
        <f>'σταθερές τιμές (Κ£εκ.)'!E101/$A$3</f>
        <v>1743.969491212663</v>
      </c>
      <c r="F102" s="110">
        <f>'σταθερές τιμές (Κ£εκ.)'!F101/$A$3</f>
        <v>4330.621213312055</v>
      </c>
      <c r="G102" s="110">
        <f>'σταθερές τιμές (Κ£εκ.)'!G101/$A$3</f>
        <v>4472.435132946278</v>
      </c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1:61" s="43" customFormat="1" ht="12.75">
      <c r="A103" s="22" t="s">
        <v>41</v>
      </c>
      <c r="B103" s="23"/>
      <c r="C103" s="111">
        <f>'σταθερές τιμές (Κ£εκ.)'!C102/$A$3</f>
        <v>2088.081821505825</v>
      </c>
      <c r="D103" s="111">
        <f>'σταθερές τιμές (Κ£εκ.)'!D102/$A$3</f>
        <v>1640.4282438652667</v>
      </c>
      <c r="E103" s="111">
        <f>'σταθερές τιμές (Κ£εκ.)'!E102/$A$3</f>
        <v>530.5549195761301</v>
      </c>
      <c r="F103" s="111">
        <f>'σταθερές τιμές (Κ£εκ.)'!F102/$A$3</f>
        <v>1083.3900019478058</v>
      </c>
      <c r="G103" s="111">
        <f>'σταθερές τιμές (Κ£εκ.)'!G102/$A$3</f>
        <v>1166.2229998257226</v>
      </c>
      <c r="H103"/>
      <c r="I10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1:61" s="43" customFormat="1" ht="12.75">
      <c r="A104" s="22" t="s">
        <v>42</v>
      </c>
      <c r="B104" s="23"/>
      <c r="C104" s="111">
        <f>'σταθερές τιμές (Κ£εκ.)'!C103/$A$3</f>
        <v>2078.513653434118</v>
      </c>
      <c r="D104" s="111">
        <f>'σταθερές τιμές (Κ£εκ.)'!D103/$A$3</f>
        <v>1665.9547493994266</v>
      </c>
      <c r="E104" s="111">
        <f>'σταθερές τιμές (Κ£εκ.)'!E103/$A$3</f>
        <v>420.8114489965384</v>
      </c>
      <c r="F104" s="111">
        <f>'σταθερές τιμές (Κ£εκ.)'!F103/$A$3</f>
        <v>1093.5561805239938</v>
      </c>
      <c r="G104" s="111">
        <f>'σταθερές τιμές (Κ£εκ.)'!G103/$A$3</f>
        <v>1101.7574674425996</v>
      </c>
      <c r="H104"/>
      <c r="I10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s="43" customFormat="1" ht="12.75">
      <c r="A105" s="22" t="s">
        <v>43</v>
      </c>
      <c r="B105" s="23"/>
      <c r="C105" s="111">
        <f>'σταθερές τιμές (Κ£εκ.)'!C104/$A$3</f>
        <v>2082.7851570375587</v>
      </c>
      <c r="D105" s="111">
        <f>'σταθερές τιμές (Κ£εκ.)'!D104/$A$3</f>
        <v>1706.5340336321108</v>
      </c>
      <c r="E105" s="111">
        <f>'σταθερές τιμές (Κ£εκ.)'!E104/$A$3</f>
        <v>409.26130325283543</v>
      </c>
      <c r="F105" s="111">
        <f>'σταθερές τιμές (Κ£εκ.)'!F104/$A$3</f>
        <v>1042.48608344126</v>
      </c>
      <c r="G105" s="111">
        <f>'σταθερές τιμές (Κ£εκ.)'!G104/$A$3</f>
        <v>1075.5304353174754</v>
      </c>
      <c r="H105"/>
      <c r="I10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s="43" customFormat="1" ht="13.5" thickBot="1">
      <c r="A106" s="22" t="s">
        <v>44</v>
      </c>
      <c r="B106" s="23"/>
      <c r="C106" s="27">
        <f>'σταθερές τιμές (Κ£εκ.)'!C105/$A$3</f>
        <v>2097.3082692892563</v>
      </c>
      <c r="D106" s="27">
        <f>'σταθερές τιμές (Κ£εκ.)'!D105/$A$3</f>
        <v>1731.8384209788921</v>
      </c>
      <c r="E106" s="27">
        <f>'σταθερές τιμές (Κ£εκ.)'!E105/$A$3</f>
        <v>383.35890540157266</v>
      </c>
      <c r="F106" s="27">
        <f>'σταθερές τιμές (Κ£εκ.)'!F105/$A$3</f>
        <v>1111.1718613845824</v>
      </c>
      <c r="G106" s="27">
        <f>'σταθερές τιμές (Κ£εκ.)'!G105/$A$3</f>
        <v>1128.9413163748945</v>
      </c>
      <c r="H106"/>
      <c r="I106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61" s="43" customFormat="1" ht="12.75">
      <c r="A107" s="20">
        <v>1997</v>
      </c>
      <c r="B107" s="21">
        <v>1997</v>
      </c>
      <c r="C107" s="110">
        <f>'σταθερές τιμές (Κ£εκ.)'!C106/$A$3</f>
        <v>8543.00720688088</v>
      </c>
      <c r="D107" s="110">
        <f>'σταθερές τιμές (Κ£εκ.)'!D106/$A$3</f>
        <v>6980.832909030642</v>
      </c>
      <c r="E107" s="110">
        <f>'σταθερές τιμές (Κ£εκ.)'!E106/$A$3</f>
        <v>1593.0999839391466</v>
      </c>
      <c r="F107" s="110">
        <f>'σταθερές τιμές (Κ£εκ.)'!F106/$A$3</f>
        <v>4483.370182171086</v>
      </c>
      <c r="G107" s="110">
        <f>'σταθερές τιμές (Κ£εκ.)'!G106/$A$3</f>
        <v>4514.295868259995</v>
      </c>
      <c r="H107"/>
      <c r="I107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1:61" s="43" customFormat="1" ht="12.75">
      <c r="A108" s="22" t="s">
        <v>41</v>
      </c>
      <c r="B108" s="23"/>
      <c r="C108" s="111">
        <f>'σταθερές τιμές (Κ£εκ.)'!C107/$A$3</f>
        <v>2115.248584423706</v>
      </c>
      <c r="D108" s="111">
        <f>'σταθερές τιμές (Κ£εκ.)'!D107/$A$3</f>
        <v>1720.7325116099469</v>
      </c>
      <c r="E108" s="111">
        <f>'σταθερές τιμές (Κ£εκ.)'!E107/$A$3</f>
        <v>395.04573926058566</v>
      </c>
      <c r="F108" s="111">
        <f>'σταθερές τιμές (Κ£εκ.)'!F107/$A$3</f>
        <v>1093.2486322645464</v>
      </c>
      <c r="G108" s="111">
        <f>'σταθερές τιμές (Κ£εκ.)'!G107/$A$3</f>
        <v>1093.8637287834417</v>
      </c>
      <c r="H108"/>
      <c r="I108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s="43" customFormat="1" ht="12.75">
      <c r="A109" s="22" t="s">
        <v>42</v>
      </c>
      <c r="B109" s="23"/>
      <c r="C109" s="111">
        <f>'σταθερές τιμές (Κ£εκ.)'!C108/$A$3</f>
        <v>2095.59966784788</v>
      </c>
      <c r="D109" s="111">
        <f>'σταθερές τιμές (Κ£εκ.)'!D108/$A$3</f>
        <v>1736.6225050147452</v>
      </c>
      <c r="E109" s="111">
        <f>'σταθερές τιμές (Κ£εκ.)'!E108/$A$3</f>
        <v>415.56604257151355</v>
      </c>
      <c r="F109" s="111">
        <f>'σταθερές τιμές (Κ£εκ.)'!F108/$A$3</f>
        <v>1096.99046942116</v>
      </c>
      <c r="G109" s="111">
        <f>'σταθερές τιμές (Κ£εκ.)'!G108/$A$3</f>
        <v>1153.5964351739526</v>
      </c>
      <c r="H109"/>
      <c r="I109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s="43" customFormat="1" ht="12.75">
      <c r="A110" s="22" t="s">
        <v>43</v>
      </c>
      <c r="B110" s="23"/>
      <c r="C110" s="111">
        <f>'σταθερές τιμές (Κ£εκ.)'!C109/$A$3</f>
        <v>2162.405984205688</v>
      </c>
      <c r="D110" s="111">
        <f>'σταθερές τιμές (Κ£εκ.)'!D109/$A$3</f>
        <v>1749.7787361133417</v>
      </c>
      <c r="E110" s="111">
        <f>'σταθερές τιμές (Κ£εκ.)'!E109/$A$3</f>
        <v>418.9832454542659</v>
      </c>
      <c r="F110" s="111">
        <f>'σταθερές τιμές (Κ£εκ.)'!F109/$A$3</f>
        <v>1162.4982486835227</v>
      </c>
      <c r="G110" s="111">
        <f>'σταθερές τιμές (Κ£εκ.)'!G109/$A$3</f>
        <v>1168.8371600310284</v>
      </c>
      <c r="H110"/>
      <c r="I110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s="43" customFormat="1" ht="13.5" thickBot="1">
      <c r="A111" s="22" t="s">
        <v>44</v>
      </c>
      <c r="B111" s="23"/>
      <c r="C111" s="27">
        <f>'σταθερές τιμές (Κ£εκ.)'!C110/$A$3</f>
        <v>2169.752970403606</v>
      </c>
      <c r="D111" s="27">
        <f>'σταθερές τιμές (Κ£εκ.)'!D110/$A$3</f>
        <v>1773.6991562926082</v>
      </c>
      <c r="E111" s="27">
        <f>'σταθερές τιμές (Κ£εκ.)'!E110/$A$3</f>
        <v>363.50495665278146</v>
      </c>
      <c r="F111" s="27">
        <f>'σταθερές τιμές (Κ£εκ.)'!F110/$A$3</f>
        <v>1130.6499178162708</v>
      </c>
      <c r="G111" s="27">
        <f>'σταθερές τιμές (Κ£εκ.)'!G110/$A$3</f>
        <v>1097.998544271572</v>
      </c>
      <c r="H111"/>
      <c r="I11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1:61" s="43" customFormat="1" ht="12.75">
      <c r="A112" s="20">
        <v>1998</v>
      </c>
      <c r="B112" s="21">
        <v>1998</v>
      </c>
      <c r="C112" s="110">
        <f>'σταθερές τιμές (Κ£εκ.)'!C111/$A$3</f>
        <v>8973.574770107676</v>
      </c>
      <c r="D112" s="110">
        <f>'σταθερές τιμές (Κ£εκ.)'!D111/$A$3</f>
        <v>7365.097373196145</v>
      </c>
      <c r="E112" s="110">
        <f>'σταθερές τιμές (Κ£εκ.)'!E111/$A$3</f>
        <v>1676.6505944224416</v>
      </c>
      <c r="F112" s="110">
        <f>'σταθερές τιμές (Κ£εκ.)'!F111/$A$3</f>
        <v>4554.618862276472</v>
      </c>
      <c r="G112" s="110">
        <f>'σταθερές τιμές (Κ£εκ.)'!G111/$A$3</f>
        <v>4622.792059787382</v>
      </c>
      <c r="H112"/>
      <c r="I11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1:61" s="43" customFormat="1" ht="12.75">
      <c r="A113" s="22" t="s">
        <v>41</v>
      </c>
      <c r="B113" s="23"/>
      <c r="C113" s="111">
        <f>'σταθερές τιμές (Κ£εκ.)'!C112/$A$3</f>
        <v>2202.387257933891</v>
      </c>
      <c r="D113" s="111">
        <f>'σταθερές τιμές (Κ£εκ.)'!D112/$A$3</f>
        <v>1865.7927739827842</v>
      </c>
      <c r="E113" s="111">
        <f>'σταθερές τιμές (Κ£εκ.)'!E112/$A$3</f>
        <v>361.9501293411291</v>
      </c>
      <c r="F113" s="111">
        <f>'σταθερές τιμές (Κ£εκ.)'!F112/$A$3</f>
        <v>1154.7070261108474</v>
      </c>
      <c r="G113" s="111">
        <f>'σταθερές τιμές (Κ£εκ.)'!G112/$A$3</f>
        <v>1180.045585486456</v>
      </c>
      <c r="H113"/>
      <c r="I1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1:61" s="43" customFormat="1" ht="12.75">
      <c r="A114" s="22" t="s">
        <v>42</v>
      </c>
      <c r="B114" s="23"/>
      <c r="C114" s="111">
        <f>'σταθερές τιμές (Κ£εκ.)'!C113/$A$3</f>
        <v>2223.4030556628177</v>
      </c>
      <c r="D114" s="111">
        <f>'σταθερές τιμές (Κ£εκ.)'!D113/$A$3</f>
        <v>1815.2181713180496</v>
      </c>
      <c r="E114" s="111">
        <f>'σταθερές τιμές (Κ£εκ.)'!E113/$A$3</f>
        <v>372.936436609178</v>
      </c>
      <c r="F114" s="111">
        <f>'σταθερές τιμές (Κ£εκ.)'!F113/$A$3</f>
        <v>1133.8108304828168</v>
      </c>
      <c r="G114" s="111">
        <f>'σταθερές τιμές (Κ£εκ.)'!G113/$A$3</f>
        <v>1098.4769526751572</v>
      </c>
      <c r="H114"/>
      <c r="I11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1:61" s="43" customFormat="1" ht="12.75">
      <c r="A115" s="22" t="s">
        <v>43</v>
      </c>
      <c r="B115" s="23"/>
      <c r="C115" s="111">
        <f>'σταθερές τιμές (Κ£εκ.)'!C114/$A$3</f>
        <v>2267.484972850323</v>
      </c>
      <c r="D115" s="111">
        <f>'σταθερές τιμές (Κ£εκ.)'!D114/$A$3</f>
        <v>1830.083003858022</v>
      </c>
      <c r="E115" s="111">
        <f>'σταθερές τιμές (Κ£εκ.)'!E114/$A$3</f>
        <v>478.92098401774217</v>
      </c>
      <c r="F115" s="111">
        <f>'σταθερές τιμές (Κ£εκ.)'!F114/$A$3</f>
        <v>1136.0661843854332</v>
      </c>
      <c r="G115" s="111">
        <f>'σταθερές τιμές (Κ£εκ.)'!G114/$A$3</f>
        <v>1177.6877154973567</v>
      </c>
      <c r="H115"/>
      <c r="I1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1:61" s="43" customFormat="1" ht="13.5" thickBot="1">
      <c r="A116" s="22" t="s">
        <v>44</v>
      </c>
      <c r="B116" s="23"/>
      <c r="C116" s="27">
        <f>'σταθερές τιμές (Κ£εκ.)'!C115/$A$3</f>
        <v>2280.2994836606445</v>
      </c>
      <c r="D116" s="27">
        <f>'σταθερές τιμές (Κ£εκ.)'!D115/$A$3</f>
        <v>1854.0034240372886</v>
      </c>
      <c r="E116" s="27">
        <f>'σταθερές τιμές (Κ£εκ.)'!E115/$A$3</f>
        <v>462.86013046880606</v>
      </c>
      <c r="F116" s="27">
        <f>'σταθερές τιμές (Κ£εκ.)'!F115/$A$3</f>
        <v>1130.0348212973754</v>
      </c>
      <c r="G116" s="27">
        <f>'σταθερές τιμές (Κ£εκ.)'!G115/$A$3</f>
        <v>1166.5818061284117</v>
      </c>
      <c r="H116"/>
      <c r="I116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1:61" s="43" customFormat="1" ht="12.75">
      <c r="A117" s="20">
        <v>1999</v>
      </c>
      <c r="B117" s="21">
        <v>1999</v>
      </c>
      <c r="C117" s="110">
        <f>'σταθερές τιμές (Κ£εκ.)'!C116/$A$3</f>
        <v>9408.413836937914</v>
      </c>
      <c r="D117" s="110">
        <f>'σταθερές τιμές (Κ£εκ.)'!D116/$A$3</f>
        <v>7668.544989184553</v>
      </c>
      <c r="E117" s="110">
        <f>'σταθερές τιμές (Κ£εκ.)'!E116/$A$3</f>
        <v>1563.370318859201</v>
      </c>
      <c r="F117" s="110">
        <f>'σταθερές τιμές (Κ£εκ.)'!F116/$A$3</f>
        <v>4944.863431486791</v>
      </c>
      <c r="G117" s="110">
        <f>'σταθερές τιμές (Κ£εκ.)'!G116/$A$3</f>
        <v>4768.3649025926325</v>
      </c>
      <c r="H117"/>
      <c r="I117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1:61" s="43" customFormat="1" ht="12.75">
      <c r="A118" s="22" t="s">
        <v>41</v>
      </c>
      <c r="B118" s="23"/>
      <c r="C118" s="111">
        <f>'σταθερές τιμές (Κ£εκ.)'!C117/$A$3</f>
        <v>2309.6874284523146</v>
      </c>
      <c r="D118" s="111">
        <f>'σταθερές τιμές (Κ£εκ.)'!D117/$A$3</f>
        <v>1899.7939426661703</v>
      </c>
      <c r="E118" s="111">
        <f>'σταθερές τιμές (Κ£εκ.)'!E117/$A$3</f>
        <v>373.77365131545224</v>
      </c>
      <c r="F118" s="111">
        <f>'σταθερές τιμές (Κ£εκ.)'!F117/$A$3</f>
        <v>1173.6895881245366</v>
      </c>
      <c r="G118" s="111">
        <f>'σταθερές τιμές (Κ£εκ.)'!G117/$A$3</f>
        <v>1137.5697536538441</v>
      </c>
      <c r="H118"/>
      <c r="I118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1:61" s="43" customFormat="1" ht="12.75">
      <c r="A119" s="22" t="s">
        <v>42</v>
      </c>
      <c r="B119" s="23"/>
      <c r="C119" s="111">
        <f>'σταθερές τιμές (Κ£εκ.)'!C118/$A$3</f>
        <v>2329.336345028141</v>
      </c>
      <c r="D119" s="111">
        <f>'σταθερές τιμές (Κ£εκ.)'!D118/$A$3</f>
        <v>1915.3422157826933</v>
      </c>
      <c r="E119" s="111">
        <f>'σταθερές τιμές (Κ£εκ.)'!E118/$A$3</f>
        <v>386.91279639963506</v>
      </c>
      <c r="F119" s="111">
        <f>'σταθερές τιμές (Κ£εκ.)'!F118/$A$3</f>
        <v>1206.2555315971665</v>
      </c>
      <c r="G119" s="111">
        <f>'σταθερές τιμές (Κ£εκ.)'!G118/$A$3</f>
        <v>1179.1571127369405</v>
      </c>
      <c r="H119"/>
      <c r="I119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:61" s="43" customFormat="1" ht="12.75">
      <c r="A120" s="22" t="s">
        <v>43</v>
      </c>
      <c r="B120" s="23"/>
      <c r="C120" s="111">
        <f>'σταθερές τιμές (Κ£εκ.)'!C119/$A$3</f>
        <v>2368.634178179793</v>
      </c>
      <c r="D120" s="111">
        <f>'σταθερές τιμές (Κ£εκ.)'!D119/$A$3</f>
        <v>1918.7594186654458</v>
      </c>
      <c r="E120" s="111">
        <f>'σταθερές τιμές (Κ£εκ.)'!E119/$A$3</f>
        <v>339.48202038703243</v>
      </c>
      <c r="F120" s="111">
        <f>'σταθερές τιμές (Κ£εκ.)'!F119/$A$3</f>
        <v>1287.5337021634311</v>
      </c>
      <c r="G120" s="111">
        <f>'σταθερές τιμές (Κ£εκ.)'!G119/$A$3</f>
        <v>1177.0726189784614</v>
      </c>
      <c r="H120"/>
      <c r="I120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1:61" s="43" customFormat="1" ht="13.5" thickBot="1">
      <c r="A121" s="22" t="s">
        <v>44</v>
      </c>
      <c r="B121" s="23"/>
      <c r="C121" s="27">
        <f>'σταθερές τιμές (Κ£εκ.)'!C120/$A$3</f>
        <v>2400.7558852776647</v>
      </c>
      <c r="D121" s="27">
        <f>'σταθερές τιμές (Κ£εκ.)'!D120/$A$3</f>
        <v>1934.6494120702441</v>
      </c>
      <c r="E121" s="27">
        <f>'σταθερές τιμές (Κ£εκ.)'!E120/$A$3</f>
        <v>463.2189367714951</v>
      </c>
      <c r="F121" s="27">
        <f>'σταθερές τιμές (Κ£εκ.)'!F120/$A$3</f>
        <v>1277.367523587243</v>
      </c>
      <c r="G121" s="27">
        <f>'σταθερές τιμές (Κ£εκ.)'!G120/$A$3</f>
        <v>1274.565417223386</v>
      </c>
      <c r="H121"/>
      <c r="I12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1:61" s="43" customFormat="1" ht="12.75">
      <c r="A122" s="20">
        <v>2000</v>
      </c>
      <c r="B122" s="21">
        <v>2000</v>
      </c>
      <c r="C122" s="110">
        <f>'σταθερές τιμές (Κ£εκ.)'!C121/$A$3</f>
        <v>9883.234177496352</v>
      </c>
      <c r="D122" s="110">
        <f>'σταθερές τιμές (Κ£εκ.)'!D121/$A$3</f>
        <v>7988.5660391543115</v>
      </c>
      <c r="E122" s="110">
        <f>'σταθερές τιμές (Κ£εκ.)'!E121/$A$3</f>
        <v>1811.2883880028842</v>
      </c>
      <c r="F122" s="110">
        <f>'σταθερές τιμές (Κ£εκ.)'!F121/$A$3</f>
        <v>5471.112675430653</v>
      </c>
      <c r="G122" s="110">
        <f>'σταθερές τιμές (Κ£εκ.)'!G121/$A$3</f>
        <v>5387.732925091496</v>
      </c>
      <c r="H122"/>
      <c r="I12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:61" s="43" customFormat="1" ht="12.75">
      <c r="A123" s="22" t="s">
        <v>41</v>
      </c>
      <c r="B123" s="23"/>
      <c r="C123" s="111">
        <f>'σταθερές τιμές (Κ£εκ.)'!C122/$A$3</f>
        <v>2438.857697420354</v>
      </c>
      <c r="D123" s="111">
        <f>'σταθερές τιμές (Κ£εκ.)'!D122/$A$3</f>
        <v>1945.071880862639</v>
      </c>
      <c r="E123" s="111">
        <f>'σταθερές τιμές (Κ£εκ.)'!E122/$A$3</f>
        <v>425.8176512197706</v>
      </c>
      <c r="F123" s="111">
        <f>'σταθερές τιμές (Κ£εκ.)'!F122/$A$3</f>
        <v>1336.4851334588586</v>
      </c>
      <c r="G123" s="111">
        <f>'σταθερές τιμές (Κ£εκ.)'!G122/$A$3</f>
        <v>1268.3631939911907</v>
      </c>
      <c r="H123"/>
      <c r="I12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:61" s="43" customFormat="1" ht="12.75">
      <c r="A124" s="22" t="s">
        <v>42</v>
      </c>
      <c r="B124" s="23"/>
      <c r="C124" s="111">
        <f>'σταθερές τιμές (Κ£εκ.)'!C123/$A$3</f>
        <v>2466.024460338235</v>
      </c>
      <c r="D124" s="111">
        <f>'σταθερές τιμές (Κ£εκ.)'!D123/$A$3</f>
        <v>1990.0080987708322</v>
      </c>
      <c r="E124" s="111">
        <f>'σταθερές τιμές (Κ£εκ.)'!E123/$A$3</f>
        <v>506.8566175842426</v>
      </c>
      <c r="F124" s="111">
        <f>'σταθερές τιμές (Κ£εκ.)'!F123/$A$3</f>
        <v>1348.8554078944223</v>
      </c>
      <c r="G124" s="111">
        <f>'σταθερές τιμές (Κ£εκ.)'!G123/$A$3</f>
        <v>1379.558975795952</v>
      </c>
      <c r="H124"/>
      <c r="I12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:61" s="43" customFormat="1" ht="12.75">
      <c r="A125" s="22" t="s">
        <v>43</v>
      </c>
      <c r="B125" s="23"/>
      <c r="C125" s="111">
        <f>'σταθερές τιμές (Κ£εκ.)'!C124/$A$3</f>
        <v>2473.200586392015</v>
      </c>
      <c r="D125" s="111">
        <f>'σταθερές τιμές (Κ£εκ.)'!D124/$A$3</f>
        <v>2014.6119595266491</v>
      </c>
      <c r="E125" s="111">
        <f>'σταθερές τιμές (Κ£εκ.)'!E124/$A$3</f>
        <v>393.43965390569207</v>
      </c>
      <c r="F125" s="111">
        <f>'σταθερές τιμές (Κ£εκ.)'!F124/$A$3</f>
        <v>1392.6468628368937</v>
      </c>
      <c r="G125" s="111">
        <f>'σταθερές τιμές (Κ£εκ.)'!G124/$A$3</f>
        <v>1327.429545819565</v>
      </c>
      <c r="H125"/>
      <c r="I12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1:61" s="43" customFormat="1" ht="13.5" thickBot="1">
      <c r="A126" s="22" t="s">
        <v>44</v>
      </c>
      <c r="B126" s="28"/>
      <c r="C126" s="27">
        <f>'σταθερές τιμές (Κ£εκ.)'!C125/$A$3</f>
        <v>2504.9805732016116</v>
      </c>
      <c r="D126" s="27">
        <f>'σταθερές τιμές (Κ£εκ.)'!D125/$A$3</f>
        <v>2039.0449601383286</v>
      </c>
      <c r="E126" s="27">
        <f>'σταθερές τιμές (Κ£εκ.)'!E125/$A$3</f>
        <v>485.19155130759276</v>
      </c>
      <c r="F126" s="27">
        <f>'σταθερές τιμές (Κ£εκ.)'!F125/$A$3</f>
        <v>1393.125271240479</v>
      </c>
      <c r="G126" s="27">
        <f>'σταθερές τιμές (Κ£εκ.)'!G125/$A$3</f>
        <v>1412.3641234703746</v>
      </c>
      <c r="H126"/>
      <c r="I126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1:61" s="43" customFormat="1" ht="12.75">
      <c r="A127" s="20">
        <v>2001</v>
      </c>
      <c r="B127" s="53">
        <v>2001</v>
      </c>
      <c r="C127" s="110">
        <f>'σταθερές τιμές (Κ£εκ.)'!C126/$A$3</f>
        <v>10276.725089445286</v>
      </c>
      <c r="D127" s="110">
        <f>'σταθερές τιμές (Κ£εκ.)'!D126/$A$3</f>
        <v>8439.295099389346</v>
      </c>
      <c r="E127" s="110">
        <f>'σταθερές τιμές (Κ£εκ.)'!E126/$A$3</f>
        <v>1699.5458537368825</v>
      </c>
      <c r="F127" s="110">
        <f>'σταθερές τιμές (Κ£εκ.)'!F126/$A$3</f>
        <v>5804.631676787283</v>
      </c>
      <c r="G127" s="110">
        <f>'σταθερές τιμές (Κ£εκ.)'!G126/$A$3</f>
        <v>5666.747540468225</v>
      </c>
      <c r="H127"/>
      <c r="I127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1:61" s="43" customFormat="1" ht="12.75">
      <c r="A128" s="22" t="s">
        <v>41</v>
      </c>
      <c r="B128" s="24"/>
      <c r="C128" s="111">
        <f>'σταθερές τιμές (Κ£εκ.)'!C127/$A$3</f>
        <v>2530.9513151105293</v>
      </c>
      <c r="D128" s="111">
        <f>'σταθερές τιμές (Κ£εκ.)'!D127/$A$3</f>
        <v>2074.583870118953</v>
      </c>
      <c r="E128" s="111">
        <f>'σταθερές τιμές (Κ£εκ.)'!E127/$A$3</f>
        <v>428.7393596845239</v>
      </c>
      <c r="F128" s="111">
        <f>'σταθερές τιμές (Κ£εκ.)'!F127/$A$3</f>
        <v>1432.4572764209586</v>
      </c>
      <c r="G128" s="111">
        <f>'σταθερές τιμές (Κ£εκ.)'!G127/$A$3</f>
        <v>1404.9146211859745</v>
      </c>
      <c r="H128"/>
      <c r="I128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:61" s="43" customFormat="1" ht="12.75">
      <c r="A129" s="22" t="s">
        <v>42</v>
      </c>
      <c r="B129" s="23"/>
      <c r="C129" s="111">
        <f>'σταθερές τιμές (Κ£εκ.)'!C128/$A$3</f>
        <v>2562.2187214877135</v>
      </c>
      <c r="D129" s="111">
        <f>'σταθερές τιμές (Κ£εκ.)'!D128/$A$3</f>
        <v>2096.9665490009806</v>
      </c>
      <c r="E129" s="111">
        <f>'σταθερές τιμές (Κ£εκ.)'!E128/$A$3</f>
        <v>446.73093286221496</v>
      </c>
      <c r="F129" s="111">
        <f>'σταθερές τιμές (Κ£εκ.)'!F128/$A$3</f>
        <v>1484.4329322676217</v>
      </c>
      <c r="G129" s="111">
        <f>'σταθερές τιμές (Κ£εκ.)'!G128/$A$3</f>
        <v>1465.7920905422077</v>
      </c>
      <c r="H129"/>
      <c r="I129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:61" s="43" customFormat="1" ht="12.75">
      <c r="A130" s="22" t="s">
        <v>43</v>
      </c>
      <c r="B130" s="23"/>
      <c r="C130" s="111">
        <f>'σταθερές τιμές (Κ£εκ.)'!C129/$A$3</f>
        <v>2596.2198901710995</v>
      </c>
      <c r="D130" s="111">
        <f>'σταθερές τιμές (Κ£εκ.)'!D129/$A$3</f>
        <v>2111.660521396816</v>
      </c>
      <c r="E130" s="111">
        <f>'σταθερές τιμές (Κ£εκ.)'!E129/$A$3</f>
        <v>495.93865437384886</v>
      </c>
      <c r="F130" s="111">
        <f>'σταθερές τιμές (Κ£εκ.)'!F129/$A$3</f>
        <v>1467.2614877817912</v>
      </c>
      <c r="G130" s="111">
        <f>'σταθερές τιμές (Κ£εκ.)'!G129/$A$3</f>
        <v>1478.5211712804603</v>
      </c>
      <c r="H130"/>
      <c r="I130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:61" s="43" customFormat="1" ht="13.5" thickBot="1">
      <c r="A131" s="22" t="s">
        <v>44</v>
      </c>
      <c r="B131" s="28"/>
      <c r="C131" s="27">
        <f>'σταθερές τιμές (Κ£εκ.)'!C130/$A$3</f>
        <v>2587.164302531806</v>
      </c>
      <c r="D131" s="27">
        <f>'σταθερές τιμές (Κ£εκ.)'!D130/$A$3</f>
        <v>2156.0841588725966</v>
      </c>
      <c r="E131" s="27">
        <f>'σταθερές τιμές (Κ£εκ.)'!E130/$A$3</f>
        <v>328.1539928307084</v>
      </c>
      <c r="F131" s="27">
        <f>'σταθερές τιμές (Κ£εκ.)'!F130/$A$3</f>
        <v>1420.4799803169115</v>
      </c>
      <c r="G131" s="27">
        <f>'σταθερές τιμές (Κ£εκ.)'!G130/$A$3</f>
        <v>1317.536743473997</v>
      </c>
      <c r="H131"/>
      <c r="I13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:61" s="43" customFormat="1" ht="12.75">
      <c r="A132" s="20">
        <v>2002</v>
      </c>
      <c r="B132" s="53">
        <v>2002</v>
      </c>
      <c r="C132" s="110">
        <f>'σταθερές τιμές (Κ£εκ.)'!C131/$A$3</f>
        <v>10479.877800824914</v>
      </c>
      <c r="D132" s="110">
        <f>'σταθερές τιμές (Κ£εκ.)'!D131/$A$3</f>
        <v>8625.874376787624</v>
      </c>
      <c r="E132" s="110">
        <f>'σταθερές τιμές (Κ£εκ.)'!E131/$A$3</f>
        <v>1944.3884402860883</v>
      </c>
      <c r="F132" s="110">
        <f>'σταθερές τιμές (Κ£εκ.)'!F131/$A$3</f>
        <v>5527.496522996067</v>
      </c>
      <c r="G132" s="110">
        <f>'σταθερές τιμές (Κ£εκ.)'!G131/$A$3</f>
        <v>5617.881539244867</v>
      </c>
      <c r="H132"/>
      <c r="I13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:61" ht="12.75">
      <c r="A133" s="22" t="s">
        <v>41</v>
      </c>
      <c r="B133" s="23"/>
      <c r="C133" s="111">
        <f>'σταθερές τιμές (Κ£εκ.)'!C132/$A$3</f>
        <v>2595.5364495945487</v>
      </c>
      <c r="D133" s="111">
        <f>'σταθερές τιμές (Κ£εκ.)'!D132/$A$3</f>
        <v>2133.7014799905687</v>
      </c>
      <c r="E133" s="111">
        <f>'σταθερές τιμές (Κ£εκ.)'!E132/$A$3</f>
        <v>471.761943978376</v>
      </c>
      <c r="F133" s="111">
        <f>'σταθερές τιμές (Κ£εκ.)'!F132/$A$3</f>
        <v>1382.3098241165676</v>
      </c>
      <c r="G133" s="111">
        <f>'σταθερές τιμές (Κ£εκ.)'!G132/$A$3</f>
        <v>1392.2367984909633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1:61" ht="12.75">
      <c r="A134" s="22" t="s">
        <v>42</v>
      </c>
      <c r="B134" s="23"/>
      <c r="C134" s="111">
        <f>'σταθερές τιμές (Κ£εκ.)'!C133/$A$3</f>
        <v>2605.788058242806</v>
      </c>
      <c r="D134" s="111">
        <f>'σταθερές τιμές (Κ£εκ.)'!D133/$A$3</f>
        <v>2161.0391030525875</v>
      </c>
      <c r="E134" s="111">
        <f>'σταθερές τιμές (Κ£εκ.)'!E133/$A$3</f>
        <v>472.9237929585118</v>
      </c>
      <c r="F134" s="111">
        <f>'σταθερές τιμές (Κ£εκ.)'!F133/$A$3</f>
        <v>1411.202274490239</v>
      </c>
      <c r="G134" s="111">
        <f>'σταθερές τιμές (Κ£εκ.)'!G133/$A$3</f>
        <v>1439.3600262441182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1:61" ht="12.75">
      <c r="A135" s="22" t="s">
        <v>43</v>
      </c>
      <c r="B135" s="23"/>
      <c r="C135" s="111">
        <f>'σταθερές τιμές (Κ£εκ.)'!C134/$A$3</f>
        <v>2628.5124574131096</v>
      </c>
      <c r="D135" s="111">
        <f>'σταθερές τιμές (Κ£εκ.)'!D134/$A$3</f>
        <v>2154.2046972870826</v>
      </c>
      <c r="E135" s="111">
        <f>'σταθερές τιμές (Κ£εκ.)'!E134/$A$3</f>
        <v>509.16322953010047</v>
      </c>
      <c r="F135" s="111">
        <f>'σταθερές τιμές (Κ£εκ.)'!F134/$A$3</f>
        <v>1375.8171386393383</v>
      </c>
      <c r="G135" s="111">
        <f>'σταθερές τιμές (Κ£εκ.)'!G134/$A$3</f>
        <v>1410.5530059425157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1:61" ht="13.5" thickBot="1">
      <c r="A136" s="22" t="s">
        <v>44</v>
      </c>
      <c r="B136" s="23"/>
      <c r="C136" s="27">
        <f>'σταθερές τιμές (Κ£εκ.)'!C135/$A$3</f>
        <v>2650.040835574449</v>
      </c>
      <c r="D136" s="27">
        <f>'σταθερές τιμές (Κ£εκ.)'!D135/$A$3</f>
        <v>2177.0999566015234</v>
      </c>
      <c r="E136" s="27">
        <f>'σταθερές τιμές (Κ£εκ.)'!E135/$A$3</f>
        <v>490.5394738191002</v>
      </c>
      <c r="F136" s="27">
        <f>'σταθερές τιμές (Κ£εκ.)'!F135/$A$3</f>
        <v>1358.1672857499223</v>
      </c>
      <c r="G136" s="27">
        <f>'σταθερές τιμές (Κ£εκ.)'!G135/$A$3</f>
        <v>1375.7317085672694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</row>
    <row r="137" spans="1:62" ht="12.75">
      <c r="A137" s="20">
        <v>2003</v>
      </c>
      <c r="B137" s="21">
        <v>2003</v>
      </c>
      <c r="C137" s="110">
        <f>'σταθερές τιμές (Κ£εκ.)'!C136/$A$3</f>
        <v>10671.58288254732</v>
      </c>
      <c r="D137" s="110">
        <f>'σταθερές τιμές (Κ£εκ.)'!D136/$A$3</f>
        <v>8875.842767660959</v>
      </c>
      <c r="E137" s="110">
        <f>'σταθερές τιμές (Κ£εκ.)'!E136/$A$3</f>
        <v>1871.0894384510502</v>
      </c>
      <c r="F137" s="110">
        <f>'σταθερές τιμές (Κ£εκ.)'!F136/$A$3</f>
        <v>5487.686109412002</v>
      </c>
      <c r="G137" s="110">
        <f>'σταθερές τιμές (Κ£εκ.)'!G136/$A$3</f>
        <v>5563.0354329766915</v>
      </c>
      <c r="J137" s="87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</row>
    <row r="138" spans="1:62" ht="12.75">
      <c r="A138" s="22" t="s">
        <v>41</v>
      </c>
      <c r="B138" s="23"/>
      <c r="C138" s="111">
        <f>'σταθερές τιμές (Κ£εκ.)'!C137/$A$3</f>
        <v>2636.201163899302</v>
      </c>
      <c r="D138" s="111">
        <f>'σταθερές τιμές (Κ£εκ.)'!D137/$A$3</f>
        <v>2174.0244740070466</v>
      </c>
      <c r="E138" s="111">
        <f>'σταθερές τιμές (Κ£εκ.)'!E137/$A$3</f>
        <v>544.8559136404488</v>
      </c>
      <c r="F138" s="111">
        <f>'σταθερές τιμές (Κ£εκ.)'!F137/$A$3</f>
        <v>1261.5629602545134</v>
      </c>
      <c r="G138" s="111">
        <f>'σταθερές τιμές (Κ£εκ.)'!G137/$A$3</f>
        <v>1344.1567539306377</v>
      </c>
      <c r="J138" s="87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</row>
    <row r="139" spans="1:62" ht="12.75">
      <c r="A139" s="22" t="s">
        <v>42</v>
      </c>
      <c r="B139" s="23"/>
      <c r="C139" s="111">
        <f>'σταθερές τιμές (Κ£εκ.)'!C138/$A$3</f>
        <v>2659.2672833578804</v>
      </c>
      <c r="D139" s="111">
        <f>'σταθερές τιμές (Κ£εκ.)'!D138/$A$3</f>
        <v>2202.0455376456157</v>
      </c>
      <c r="E139" s="111">
        <f>'σταθερές τιμές (Κ£εκ.)'!E138/$A$3</f>
        <v>546.9745794277552</v>
      </c>
      <c r="F139" s="111">
        <f>'σταθερές τιμές (Κ£εκ.)'!F138/$A$3</f>
        <v>1274.0357507765593</v>
      </c>
      <c r="G139" s="111">
        <f>'σταθερές τιμές (Κ£εκ.)'!G138/$A$3</f>
        <v>1363.7373264488085</v>
      </c>
      <c r="J139" s="87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</row>
    <row r="140" spans="1:62" ht="12.75">
      <c r="A140" s="22" t="s">
        <v>43</v>
      </c>
      <c r="B140" s="23"/>
      <c r="C140" s="111">
        <f>'σταθερές τιμές (Κ£εκ.)'!C139/$A$3</f>
        <v>2671.3983535916514</v>
      </c>
      <c r="D140" s="111">
        <f>'σταθερές τιμές (Κ£εκ.)'!D139/$A$3</f>
        <v>2236.730146905552</v>
      </c>
      <c r="E140" s="111">
        <f>'σταθερές τιμές (Κ£εκ.)'!E139/$A$3</f>
        <v>396.90811483168574</v>
      </c>
      <c r="F140" s="111">
        <f>'σταθερές τιμές (Κ£εκ.)'!F139/$A$3</f>
        <v>1481.118245471352</v>
      </c>
      <c r="G140" s="111">
        <f>'σταθερές τιμές (Κ£εκ.)'!G139/$A$3</f>
        <v>1443.3239815881109</v>
      </c>
      <c r="J140" s="87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</row>
    <row r="141" spans="1:62" ht="13.5" thickBot="1">
      <c r="A141" s="22" t="s">
        <v>44</v>
      </c>
      <c r="B141" s="33"/>
      <c r="C141" s="27">
        <f>'σταθερές τιμές (Κ£εκ.)'!C140/$A$3</f>
        <v>2704.7160816984865</v>
      </c>
      <c r="D141" s="27">
        <f>'σταθερές τιμές (Κ£εκ.)'!D140/$A$3</f>
        <v>2263.0426091027452</v>
      </c>
      <c r="E141" s="27">
        <f>'σταθερές τιμές (Κ£εκ.)'!E140/$A$3</f>
        <v>382.3508305511607</v>
      </c>
      <c r="F141" s="27">
        <f>'σταθερές τιμές (Κ£εκ.)'!F140/$A$3</f>
        <v>1470.9691529095774</v>
      </c>
      <c r="G141" s="27">
        <f>'σταθερές τιμές (Κ£εκ.)'!G140/$A$3</f>
        <v>1411.8002849947204</v>
      </c>
      <c r="J141" s="87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</row>
    <row r="142" spans="1:62" ht="12.75">
      <c r="A142" s="20">
        <v>2004</v>
      </c>
      <c r="B142" s="21">
        <v>2004</v>
      </c>
      <c r="C142" s="110">
        <f>'σταθερές τιμές (Κ£εκ.)'!C141/$A$3</f>
        <v>11117.186138458228</v>
      </c>
      <c r="D142" s="110">
        <f>'σταθερές τιμές (Κ£εκ.)'!D141/$A$3</f>
        <v>9199.110160369331</v>
      </c>
      <c r="E142" s="110">
        <f>'σταθερές τιμές (Κ£εκ.)'!E141/$A$3</f>
        <v>2247.1526156979467</v>
      </c>
      <c r="F142" s="110">
        <f>'σταθερές τιμές (Κ£εκ.)'!F141/$A$3</f>
        <v>5767.5550255094195</v>
      </c>
      <c r="G142" s="110">
        <f>'σταθερές τιμές (Κ£εκ.)'!G141/$A$3</f>
        <v>6096.631663118471</v>
      </c>
      <c r="J142" s="87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</row>
    <row r="143" spans="1:62" ht="12.75">
      <c r="A143" s="22" t="s">
        <v>41</v>
      </c>
      <c r="B143" s="23"/>
      <c r="C143" s="111">
        <f>'σταθερές τιμές (Κ£εκ.)'!C142/$A$3</f>
        <v>2735.641767787395</v>
      </c>
      <c r="D143" s="111">
        <f>'σταθερές τιμές (Κ£εκ.)'!D142/$A$3</f>
        <v>2258.941965643442</v>
      </c>
      <c r="E143" s="111">
        <f>'σταθερές τιμές (Κ£εκ.)'!E142/$A$3</f>
        <v>489.4972269398607</v>
      </c>
      <c r="F143" s="111">
        <f>'σταθερές τιμές (Κ£εκ.)'!F142/$A$3</f>
        <v>1447.048732730311</v>
      </c>
      <c r="G143" s="111">
        <f>'σταθερές τιμές (Κ£εκ.)'!G142/$A$3</f>
        <v>1459.89741556946</v>
      </c>
      <c r="J143" s="87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</row>
    <row r="144" spans="1:62" ht="12.75">
      <c r="A144" s="22" t="s">
        <v>42</v>
      </c>
      <c r="B144" s="23"/>
      <c r="C144" s="111">
        <f>'σταθερές τιμές (Κ£εκ.)'!C143/$A$3</f>
        <v>2773.5727197859464</v>
      </c>
      <c r="D144" s="111">
        <f>'σταθερές τιμές (Κ£εκ.)'!D143/$A$3</f>
        <v>2292.4305538944154</v>
      </c>
      <c r="E144" s="111">
        <f>'σταθερές τιμές (Κ£εκ.)'!E143/$A$3</f>
        <v>590.3047119810551</v>
      </c>
      <c r="F144" s="111">
        <f>'σταθερές τιμές (Κ£εκ.)'!F143/$A$3</f>
        <v>1436.3870597361235</v>
      </c>
      <c r="G144" s="111">
        <f>'σταθερές τιμές (Κ£εκ.)'!G143/$A$3</f>
        <v>1545.6692079265438</v>
      </c>
      <c r="J144" s="87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</row>
    <row r="145" spans="1:62" ht="12.75">
      <c r="A145" s="22" t="s">
        <v>43</v>
      </c>
      <c r="B145" s="23"/>
      <c r="C145" s="111">
        <f>'σταθερές τιμές (Κ£εκ.)'!C144/$A$3</f>
        <v>2789.633573334883</v>
      </c>
      <c r="D145" s="111">
        <f>'σταθερές τιμές (Κ£εκ.)'!D144/$A$3</f>
        <v>2324.5522609922873</v>
      </c>
      <c r="E145" s="111">
        <f>'σταθερές τιμές (Κ£εκ.)'!E144/$A$3</f>
        <v>527.3085768375155</v>
      </c>
      <c r="F145" s="111">
        <f>'σταθερές τιμές (Κ£εκ.)'!F144/$A$3</f>
        <v>1431.039137224616</v>
      </c>
      <c r="G145" s="111">
        <f>'σταθερές τιμές (Κ£εκ.)'!G144/$A$3</f>
        <v>1493.2322296907091</v>
      </c>
      <c r="J145" s="87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</row>
    <row r="146" spans="1:62" ht="13.5" thickBot="1">
      <c r="A146" s="22" t="s">
        <v>44</v>
      </c>
      <c r="B146" s="33"/>
      <c r="C146" s="27">
        <f>'σταθερές τιμές (Κ£εκ.)'!C145/$A$3</f>
        <v>2818.3380775500023</v>
      </c>
      <c r="D146" s="27">
        <f>'σταθερές τιμές (Κ£εκ.)'!D145/$A$3</f>
        <v>2323.1853798391867</v>
      </c>
      <c r="E146" s="27">
        <f>'σταθερές τιμές (Κ£εκ.)'!E145/$A$3</f>
        <v>640.0420999395155</v>
      </c>
      <c r="F146" s="27">
        <f>'σταθερές τιμές (Κ£εκ.)'!F145/$A$3</f>
        <v>1453.080095818369</v>
      </c>
      <c r="G146" s="27">
        <f>'σταθερές τιμές (Κ£εκ.)'!G145/$A$3</f>
        <v>1597.8328099317584</v>
      </c>
      <c r="J146" s="87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</row>
    <row r="147" spans="1:62" ht="12.75">
      <c r="A147" s="20">
        <v>2005</v>
      </c>
      <c r="B147" s="21">
        <v>2005</v>
      </c>
      <c r="C147" s="110">
        <f>'σταθερές τιμές (Κ£εκ.)'!C146/$A$3</f>
        <v>11549.120582838124</v>
      </c>
      <c r="D147" s="110">
        <f>'σταθερές τιμές (Κ£εκ.)'!D146/$A$3</f>
        <v>9607.97848529065</v>
      </c>
      <c r="E147" s="110">
        <f>'σταθερές τιμές (Κ£εκ.)'!E146/$A$3</f>
        <v>2189.9144674118447</v>
      </c>
      <c r="F147" s="110">
        <f>'σταθερές τιμές (Κ£εκ.)'!F146/$A$3</f>
        <v>6036.830612670305</v>
      </c>
      <c r="G147" s="110">
        <f>'σταθερές τιμές (Κ£εκ.)'!G146/$A$3</f>
        <v>6285.602982534677</v>
      </c>
      <c r="J147" s="87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</row>
    <row r="148" spans="1:62" ht="12.75">
      <c r="A148" s="22" t="s">
        <v>41</v>
      </c>
      <c r="B148" s="23"/>
      <c r="C148" s="111">
        <f>'σταθερές τιμές (Κ£εκ.)'!C147/$A$3</f>
        <v>2850.6306447920124</v>
      </c>
      <c r="D148" s="111">
        <f>'σταθερές τιμές (Κ£εκ.)'!D147/$A$3</f>
        <v>2361.970632558426</v>
      </c>
      <c r="E148" s="111">
        <f>'σταθερές τιμές (Κ£εκ.)'!E147/$A$3</f>
        <v>595.7380645646314</v>
      </c>
      <c r="F148" s="111">
        <f>'σταθερές τιμές (Κ£εκ.)'!F147/$A$3</f>
        <v>1454.7545252309176</v>
      </c>
      <c r="G148" s="111">
        <f>'σταθερές τιμές (Κ£εκ.)'!G147/$A$3</f>
        <v>1561.935093648445</v>
      </c>
      <c r="J148" s="87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</row>
    <row r="149" spans="1:62" ht="12.75">
      <c r="A149" s="22" t="s">
        <v>42</v>
      </c>
      <c r="B149" s="23"/>
      <c r="C149" s="111">
        <f>'σταθερές τιμές (Κ£εκ.)'!C148/$A$3</f>
        <v>2869.42526064715</v>
      </c>
      <c r="D149" s="111">
        <f>'σταθερές τιμές (Κ£εκ.)'!D148/$A$3</f>
        <v>2396.3135215300867</v>
      </c>
      <c r="E149" s="111">
        <f>'σταθερές τιμές (Κ£εκ.)'!E148/$A$3</f>
        <v>509.3340896742381</v>
      </c>
      <c r="F149" s="111">
        <f>'σταθερές τιμές (Κ£εκ.)'!F148/$A$3</f>
        <v>1471.5159053708178</v>
      </c>
      <c r="G149" s="111">
        <f>'σταθερές τιμές (Κ£εκ.)'!G148/$A$3</f>
        <v>1507.8407720144753</v>
      </c>
      <c r="J149" s="87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</row>
    <row r="150" spans="1:62" ht="12.75">
      <c r="A150" s="22" t="s">
        <v>43</v>
      </c>
      <c r="B150" s="23"/>
      <c r="C150" s="111">
        <f>'σταθερές τιμές (Κ£εκ.)'!C149/$A$3</f>
        <v>2900.6926670243342</v>
      </c>
      <c r="D150" s="111">
        <f>'σταθερές τιμές (Κ£εκ.)'!D149/$A$3</f>
        <v>2398.022122971463</v>
      </c>
      <c r="E150" s="111">
        <f>'σταθερές τιμές (Κ£εκ.)'!E149/$A$3</f>
        <v>538.1581959902542</v>
      </c>
      <c r="F150" s="111">
        <f>'σταθερές τιμές (Κ£εκ.)'!F149/$A$3</f>
        <v>1533.2647614621528</v>
      </c>
      <c r="G150" s="111">
        <f>'σταθερές τιμές (Κ£εκ.)'!G149/$A$3</f>
        <v>1568.8207574571911</v>
      </c>
      <c r="J150" s="87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</row>
    <row r="151" spans="1:62" ht="13.5" thickBot="1">
      <c r="A151" s="22" t="s">
        <v>44</v>
      </c>
      <c r="B151" s="33"/>
      <c r="C151" s="27">
        <f>'σταθερές τιμές (Κ£εκ.)'!C150/$A$3</f>
        <v>2928.5428705187655</v>
      </c>
      <c r="D151" s="27">
        <f>'σταθερές τιμές (Κ£εκ.)'!D150/$A$3</f>
        <v>2451.5013480865373</v>
      </c>
      <c r="E151" s="27">
        <f>'σταθερές τιμές (Κ£εκ.)'!E150/$A$3</f>
        <v>546.6841171827213</v>
      </c>
      <c r="F151" s="27">
        <f>'σταθερές τιμές (Κ£εκ.)'!F150/$A$3</f>
        <v>1577.2954206064169</v>
      </c>
      <c r="G151" s="27">
        <f>'σταθερές τιμές (Κ£εκ.)'!G150/$A$3</f>
        <v>1647.006359414565</v>
      </c>
      <c r="J151" s="87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</row>
    <row r="152" spans="1:61" ht="12.75">
      <c r="A152" s="20">
        <v>2006</v>
      </c>
      <c r="B152" s="21">
        <v>2006</v>
      </c>
      <c r="C152" s="110">
        <f>'σταθερές τιμές (Κ£εκ.)'!C151/$A$3</f>
        <v>11986.522551830425</v>
      </c>
      <c r="D152" s="110">
        <f>'σταθερές τιμές (Κ£εκ.)'!D151/$A$3</f>
        <v>9964.221885817584</v>
      </c>
      <c r="E152" s="110">
        <f>'σταθερές τιμές (Κ£εκ.)'!E151/$A$3</f>
        <v>2283.8875466875347</v>
      </c>
      <c r="F152" s="110">
        <f>'σταθερές τιμές (Κ£εκ.)'!F151/$A$3</f>
        <v>6165.146580917656</v>
      </c>
      <c r="G152" s="110">
        <f>'σταθερές τιμές (Κ£εκ.)'!G151/$A$3</f>
        <v>6426.733461592349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1:59" ht="12.75">
      <c r="A153" s="22" t="s">
        <v>41</v>
      </c>
      <c r="B153" s="23"/>
      <c r="C153" s="111">
        <f>'σταθερές τιμές (Κ£εκ.)'!C152/$A$3</f>
        <v>2953.1467312745826</v>
      </c>
      <c r="D153" s="111">
        <f>'σταθερές τιμές (Κ£εκ.)'!D152/$A$3</f>
        <v>2482.4270341754464</v>
      </c>
      <c r="E153" s="111">
        <f>'σταθερές τιμές (Κ£εκ.)'!E152/$A$3</f>
        <v>523.8742879403494</v>
      </c>
      <c r="F153" s="111">
        <f>'σταθερές τιμές (Κ£εκ.)'!F152/$A$3</f>
        <v>1546.677282776956</v>
      </c>
      <c r="G153" s="111">
        <f>'σταθερές τιμές (Κ£εκ.)'!G152/$A$3</f>
        <v>1599.8660456469963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2.75">
      <c r="A154" s="22" t="s">
        <v>42</v>
      </c>
      <c r="B154" s="23"/>
      <c r="C154" s="111">
        <f>'σταθερές τιμές (Κ£εκ.)'!C153/$A$3</f>
        <v>2994.1531658676113</v>
      </c>
      <c r="D154" s="111">
        <f>'σταθερές τιμές (Κ£εκ.)'!D153/$A$3</f>
        <v>2508.910356516777</v>
      </c>
      <c r="E154" s="111">
        <f>'σταθερές τιμές (Κ£εκ.)'!E153/$A$3</f>
        <v>609.1505858794343</v>
      </c>
      <c r="F154" s="111">
        <f>'σταθερές τιμές (Κ£εκ.)'!F153/$A$3</f>
        <v>1491.233166004299</v>
      </c>
      <c r="G154" s="111">
        <f>'σταθερές τιμές (Κ£εκ.)'!G153/$A$3</f>
        <v>1615.0725984752441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2.75">
      <c r="A155" s="22" t="s">
        <v>43</v>
      </c>
      <c r="B155" s="23"/>
      <c r="C155" s="111">
        <f>'σταθερές τιμές (Κ£εκ.)'!C154/$A$3</f>
        <v>3006.455096245519</v>
      </c>
      <c r="D155" s="111">
        <f>'σταθερές τιμές (Κ£εκ.)'!D154/$A$3</f>
        <v>2516.7699231471074</v>
      </c>
      <c r="E155" s="111">
        <f>'σταθερές τιμές (Κ£εκ.)'!E154/$A$3</f>
        <v>486.8147226769001</v>
      </c>
      <c r="F155" s="111">
        <f>'σταθερές τιμές (Κ£εκ.)'!F154/$A$3</f>
        <v>1642.8202858831933</v>
      </c>
      <c r="G155" s="111">
        <f>'σταθερές τιμές (Κ£εκ.)'!G154/$A$3</f>
        <v>1639.8644053896126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3.5" thickBot="1">
      <c r="A156" s="22" t="s">
        <v>44</v>
      </c>
      <c r="B156" s="33"/>
      <c r="C156" s="27">
        <f>'σταθερές τιμές (Κ£εκ.)'!C155/$A$3</f>
        <v>3032.7675584427125</v>
      </c>
      <c r="D156" s="27">
        <f>'σταθερές τιμές (Κ£εκ.)'!D155/$A$3</f>
        <v>2456.114571978253</v>
      </c>
      <c r="E156" s="27">
        <f>'σταθερές τιμές (Κ£εκ.)'!E155/$A$3</f>
        <v>664.0479501908508</v>
      </c>
      <c r="F156" s="27">
        <f>'σταθερές τιμές (Κ£εκ.)'!F155/$A$3</f>
        <v>1484.4329322676217</v>
      </c>
      <c r="G156" s="27">
        <f>'σταθερές τιμές (Κ£εκ.)'!G155/$A$3</f>
        <v>1571.913326066082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61" ht="12.75">
      <c r="A157" s="20">
        <v>2007</v>
      </c>
      <c r="B157" s="21">
        <v>2007</v>
      </c>
      <c r="C157" s="110">
        <f>'σταθερές τιμές (Κ£εκ.)'!C156/$A$3</f>
        <v>3065.0601256847226</v>
      </c>
      <c r="D157" s="110">
        <f>'σταθερές τιμές (Κ£εκ.)'!D156/$A$3</f>
        <v>2598.6119321890264</v>
      </c>
      <c r="E157" s="110">
        <f>'σταθερές τιμές (Κ£εκ.)'!E156/$A$3</f>
        <v>601.6498255517929</v>
      </c>
      <c r="F157" s="110">
        <f>'σταθερές τιμές (Κ£εκ.)'!F156/$A$3</f>
        <v>1504.3039670308267</v>
      </c>
      <c r="G157" s="110">
        <f>'σταθερές τιμές (Κ£εκ.)'!G156/$A$3</f>
        <v>1639.3859969860273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1:59" ht="12.75">
      <c r="A158" s="22" t="s">
        <v>41</v>
      </c>
      <c r="B158" s="23"/>
      <c r="C158" s="111">
        <f>'σταθερές τιμές (Κ£εκ.)'!C157/$A$3</f>
        <v>3065.0601256847226</v>
      </c>
      <c r="D158" s="111">
        <f>'σταθερές τιμές (Κ£εκ.)'!D157/$A$3</f>
        <v>2598.6119321890264</v>
      </c>
      <c r="E158" s="111">
        <f>'σταθερές τιμές (Κ£εκ.)'!E157/$A$3</f>
        <v>601.6498255517929</v>
      </c>
      <c r="F158" s="111">
        <f>'σταθερές τιμές (Κ£εκ.)'!F157/$A$3</f>
        <v>1504.3039670308267</v>
      </c>
      <c r="G158" s="111">
        <f>'σταθερές τιμές (Κ£εκ.)'!G157/$A$3</f>
        <v>1639.3859969860273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2.75">
      <c r="A159" s="22" t="s">
        <v>42</v>
      </c>
      <c r="B159" s="23"/>
      <c r="C159" s="111"/>
      <c r="D159" s="111"/>
      <c r="E159" s="111"/>
      <c r="F159" s="111"/>
      <c r="G159" s="11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2.75">
      <c r="A160" s="22" t="s">
        <v>43</v>
      </c>
      <c r="B160" s="23"/>
      <c r="C160" s="111"/>
      <c r="D160" s="111"/>
      <c r="E160" s="111"/>
      <c r="F160" s="111"/>
      <c r="G160" s="11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ht="13.5" thickBot="1">
      <c r="A161" s="113" t="s">
        <v>44</v>
      </c>
      <c r="B161" s="33"/>
      <c r="C161" s="27"/>
      <c r="D161" s="27"/>
      <c r="E161" s="27"/>
      <c r="F161" s="27"/>
      <c r="G161" s="27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7:59" ht="12.75"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7:59" ht="12.75"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7:59" ht="12.75"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6" spans="1:6" s="59" customFormat="1" ht="30" customHeight="1">
      <c r="A166" s="118" t="s">
        <v>93</v>
      </c>
      <c r="B166" s="117"/>
      <c r="C166" s="117"/>
      <c r="D166" s="117"/>
      <c r="E166" s="117"/>
      <c r="F166" s="117"/>
    </row>
    <row r="167" spans="1:9" s="59" customFormat="1" ht="30" customHeight="1" thickBot="1">
      <c r="A167" s="158" t="s">
        <v>89</v>
      </c>
      <c r="B167" s="158"/>
      <c r="C167" s="158"/>
      <c r="D167" s="158"/>
      <c r="E167" s="158"/>
      <c r="F167" s="158"/>
      <c r="G167" s="93"/>
      <c r="H167" s="93"/>
      <c r="I167" s="94"/>
    </row>
    <row r="168" spans="1:6" s="60" customFormat="1" ht="49.5" customHeight="1">
      <c r="A168" s="122" t="s">
        <v>63</v>
      </c>
      <c r="B168" s="125" t="s">
        <v>64</v>
      </c>
      <c r="C168" s="128" t="s">
        <v>86</v>
      </c>
      <c r="D168" s="129"/>
      <c r="E168" s="129"/>
      <c r="F168" s="130"/>
    </row>
    <row r="169" spans="1:6" s="60" customFormat="1" ht="69.75" customHeight="1">
      <c r="A169" s="123"/>
      <c r="B169" s="126"/>
      <c r="C169" s="131" t="s">
        <v>87</v>
      </c>
      <c r="D169" s="133" t="s">
        <v>75</v>
      </c>
      <c r="E169" s="133" t="s">
        <v>74</v>
      </c>
      <c r="F169" s="160" t="s">
        <v>50</v>
      </c>
    </row>
    <row r="170" spans="1:6" s="60" customFormat="1" ht="12" customHeight="1">
      <c r="A170" s="124"/>
      <c r="B170" s="127"/>
      <c r="C170" s="132"/>
      <c r="D170" s="134"/>
      <c r="E170" s="134"/>
      <c r="F170" s="127"/>
    </row>
    <row r="171" spans="1:6" s="60" customFormat="1" ht="13.5" customHeight="1" thickBot="1">
      <c r="A171" s="61">
        <v>1</v>
      </c>
      <c r="B171" s="62">
        <v>2</v>
      </c>
      <c r="C171" s="61" t="s">
        <v>51</v>
      </c>
      <c r="D171" s="63">
        <v>4</v>
      </c>
      <c r="E171" s="63">
        <v>5</v>
      </c>
      <c r="F171" s="64">
        <v>6</v>
      </c>
    </row>
    <row r="172" spans="1:6" s="60" customFormat="1" ht="13.5" customHeight="1">
      <c r="A172" s="20">
        <v>1995</v>
      </c>
      <c r="B172" s="21">
        <v>1995</v>
      </c>
      <c r="C172" s="110">
        <f>'σταθερές τιμές (Κ£εκ.)'!C171/$A$3</f>
        <v>6387.606488584835</v>
      </c>
      <c r="D172" s="110">
        <f>'σταθερές τιμές (Κ£εκ.)'!D171/$A$3</f>
        <v>5098.46670106651</v>
      </c>
      <c r="E172" s="110">
        <f>'σταθερές τιμές (Κ£εκ.)'!E171/$A$3</f>
        <v>109.17963210393765</v>
      </c>
      <c r="F172" s="110">
        <f>'σταθερές τιμές (Κ£εκ.)'!F171/$A$3</f>
        <v>1179.9601554143871</v>
      </c>
    </row>
    <row r="173" spans="1:6" s="60" customFormat="1" ht="13.5" customHeight="1">
      <c r="A173" s="22" t="s">
        <v>41</v>
      </c>
      <c r="B173" s="23"/>
      <c r="C173" s="111">
        <f>'σταθερές τιμές (Κ£εκ.)'!C172/$A$3</f>
        <v>1615.2947166626232</v>
      </c>
      <c r="D173" s="111">
        <f>'σταθερές τιμές (Κ£εκ.)'!D172/$A$3</f>
        <v>1307.55851105636</v>
      </c>
      <c r="E173" s="111">
        <f>'σταθερές τιμές (Κ£εκ.)'!E172/$A$3</f>
        <v>27.436721945618636</v>
      </c>
      <c r="F173" s="111">
        <f>'σταθερές τιμές (Κ£εκ.)'!F172/$A$3</f>
        <v>280.2960664577617</v>
      </c>
    </row>
    <row r="174" spans="1:6" s="60" customFormat="1" ht="13.5" customHeight="1">
      <c r="A174" s="22" t="s">
        <v>42</v>
      </c>
      <c r="B174" s="23"/>
      <c r="C174" s="111">
        <f>'σταθερές τιμές (Κ£εκ.)'!C173/$A$3</f>
        <v>1555.3911501279745</v>
      </c>
      <c r="D174" s="111">
        <f>'σταθερές τιμές (Κ£εκ.)'!D173/$A$3</f>
        <v>1241.572323390412</v>
      </c>
      <c r="E174" s="111">
        <f>'σταθερές τιμές (Κ£εκ.)'!E173/$A$3</f>
        <v>27.40938432255662</v>
      </c>
      <c r="F174" s="111">
        <f>'σταθερές τιμές (Κ£εκ.)'!F173/$A$3</f>
        <v>286.4128596178884</v>
      </c>
    </row>
    <row r="175" spans="1:6" s="60" customFormat="1" ht="13.5" customHeight="1">
      <c r="A175" s="22" t="s">
        <v>43</v>
      </c>
      <c r="B175" s="23"/>
      <c r="C175" s="111">
        <f>'σταθερές τιμές (Κ£εκ.)'!C174/$A$3</f>
        <v>1591.9723069878382</v>
      </c>
      <c r="D175" s="111">
        <f>'σταθερές τιμές (Κ£εκ.)'!D174/$A$3</f>
        <v>1265.8344638579538</v>
      </c>
      <c r="E175" s="111">
        <f>'σταθερές τιμές (Κ£εκ.)'!E174/$A$3</f>
        <v>27.274404808687898</v>
      </c>
      <c r="F175" s="111">
        <f>'σταθερές τιμές (Κ£εκ.)'!F174/$A$3</f>
        <v>298.8685641255207</v>
      </c>
    </row>
    <row r="176" spans="1:6" s="60" customFormat="1" ht="13.5" customHeight="1" thickBot="1">
      <c r="A176" s="22" t="s">
        <v>44</v>
      </c>
      <c r="B176" s="23"/>
      <c r="C176" s="27">
        <f>'σταθερές τιμές (Κ£εκ.)'!C175/$A$3</f>
        <v>1624.9483148063985</v>
      </c>
      <c r="D176" s="27">
        <f>'σταθερές τιμές (Κ£εκ.)'!D175/$A$3</f>
        <v>1283.5014027617835</v>
      </c>
      <c r="E176" s="27">
        <f>'σταθερές τιμές (Κ£εκ.)'!E175/$A$3</f>
        <v>27.0591210270745</v>
      </c>
      <c r="F176" s="27">
        <f>'σταθερές τιμές (Κ£εκ.)'!F175/$A$3</f>
        <v>314.3826652132164</v>
      </c>
    </row>
    <row r="177" spans="1:6" s="60" customFormat="1" ht="13.5" customHeight="1">
      <c r="A177" s="20">
        <v>1996</v>
      </c>
      <c r="B177" s="21">
        <v>1996</v>
      </c>
      <c r="C177" s="110">
        <f>'σταθερές τιμές (Κ£εκ.)'!C176/$A$3</f>
        <v>6744.704189832455</v>
      </c>
      <c r="D177" s="110">
        <f>'σταθερές τιμές (Κ£εκ.)'!D176/$A$3</f>
        <v>5281.457915437898</v>
      </c>
      <c r="E177" s="110">
        <f>'σταθερές τιμές (Κ£εκ.)'!E176/$A$3</f>
        <v>108.49619152738718</v>
      </c>
      <c r="F177" s="110">
        <f>'σταθερές τιμές (Κ£εκ.)'!F176/$A$3</f>
        <v>1354.75008286717</v>
      </c>
    </row>
    <row r="178" spans="1:6" s="60" customFormat="1" ht="13.5" customHeight="1">
      <c r="A178" s="22" t="s">
        <v>41</v>
      </c>
      <c r="B178" s="23"/>
      <c r="C178" s="111">
        <f>'σταθερές τιμές (Κ£εκ.)'!C177/$A$3</f>
        <v>1640.4282438652667</v>
      </c>
      <c r="D178" s="111">
        <f>'σταθερές τιμές (Κ£εκ.)'!D177/$A$3</f>
        <v>1304.534286505124</v>
      </c>
      <c r="E178" s="111">
        <f>'σταθερές τιμές (Κ£εκ.)'!E177/$A$3</f>
        <v>26.705440528709634</v>
      </c>
      <c r="F178" s="111">
        <f>'σταθερές τιμές (Κ£εκ.)'!F177/$A$3</f>
        <v>309.1885168314328</v>
      </c>
    </row>
    <row r="179" spans="1:6" s="60" customFormat="1" ht="13.5" customHeight="1">
      <c r="A179" s="22" t="s">
        <v>42</v>
      </c>
      <c r="B179" s="23"/>
      <c r="C179" s="111">
        <f>'σταθερές τιμές (Κ£εκ.)'!C178/$A$3</f>
        <v>1665.9547493994266</v>
      </c>
      <c r="D179" s="111">
        <f>'σταθερές τιμές (Κ£εκ.)'!D178/$A$3</f>
        <v>1313.4361000146941</v>
      </c>
      <c r="E179" s="111">
        <f>'σταθερές τιμές (Κ£εκ.)'!E178/$A$3</f>
        <v>26.749864166185414</v>
      </c>
      <c r="F179" s="111">
        <f>'σταθερές τιμές (Κ£εκ.)'!F178/$A$3</f>
        <v>325.77903682719545</v>
      </c>
    </row>
    <row r="180" spans="1:6" s="60" customFormat="1" ht="13.5" customHeight="1">
      <c r="A180" s="22" t="s">
        <v>43</v>
      </c>
      <c r="B180" s="23"/>
      <c r="C180" s="111">
        <f>'σταθερές τιμές (Κ£εκ.)'!C179/$A$3</f>
        <v>1706.5340336321108</v>
      </c>
      <c r="D180" s="111">
        <f>'σταθερές τιμές (Κ£εκ.)'!D179/$A$3</f>
        <v>1327.5491479204613</v>
      </c>
      <c r="E180" s="111">
        <f>'σταθερές τιμές (Κ£εκ.)'!E179/$A$3</f>
        <v>27.14796830202606</v>
      </c>
      <c r="F180" s="111">
        <f>'σταθερές τιμές (Κ£εκ.)'!F179/$A$3</f>
        <v>351.83520880818213</v>
      </c>
    </row>
    <row r="181" spans="1:6" s="60" customFormat="1" ht="13.5" customHeight="1" thickBot="1">
      <c r="A181" s="22" t="s">
        <v>44</v>
      </c>
      <c r="B181" s="23"/>
      <c r="C181" s="27">
        <f>'σταθερές τιμές (Κ£εκ.)'!C180/$A$3</f>
        <v>1731.8384209788921</v>
      </c>
      <c r="D181" s="27">
        <f>'σταθερές τιμές (Κ£εκ.)'!D180/$A$3</f>
        <v>1335.9383809976182</v>
      </c>
      <c r="E181" s="27">
        <f>'σταθερές τιμές (Κ£εκ.)'!E180/$A$3</f>
        <v>27.892918530466073</v>
      </c>
      <c r="F181" s="27">
        <f>'σταθερές τιμές (Κ£εκ.)'!F180/$A$3</f>
        <v>367.9473204003595</v>
      </c>
    </row>
    <row r="182" spans="1:6" s="60" customFormat="1" ht="13.5" customHeight="1">
      <c r="A182" s="20">
        <v>1997</v>
      </c>
      <c r="B182" s="21">
        <v>1997</v>
      </c>
      <c r="C182" s="110">
        <f>'σταθερές τιμές (Κ£εκ.)'!C181/$A$3</f>
        <v>6980.832909030642</v>
      </c>
      <c r="D182" s="110">
        <f>'σταθερές τιμές (Κ£εκ.)'!D181/$A$3</f>
        <v>5386.878624370808</v>
      </c>
      <c r="E182" s="110">
        <f>'σταθερές τιμές (Κ£εκ.)'!E181/$A$3</f>
        <v>119.08952046391947</v>
      </c>
      <c r="F182" s="110">
        <f>'σταθερές τιμές (Κ£εκ.)'!F181/$A$3</f>
        <v>1474.8647641959153</v>
      </c>
    </row>
    <row r="183" spans="1:6" s="60" customFormat="1" ht="13.5" customHeight="1">
      <c r="A183" s="22" t="s">
        <v>41</v>
      </c>
      <c r="B183" s="23"/>
      <c r="C183" s="111">
        <f>'σταθερές τιμές (Κ£εκ.)'!C182/$A$3</f>
        <v>1720.7325116099469</v>
      </c>
      <c r="D183" s="111">
        <f>'σταθερές τιμές (Κ£εκ.)'!D182/$A$3</f>
        <v>1335.8700369399633</v>
      </c>
      <c r="E183" s="111">
        <f>'σταθερές τιμές (Κ£εκ.)'!E182/$A$3</f>
        <v>29.04793310483637</v>
      </c>
      <c r="F183" s="111">
        <f>'σταθερές τιμές (Κ£εκ.)'!F182/$A$3</f>
        <v>355.8845942242437</v>
      </c>
    </row>
    <row r="184" spans="1:6" s="60" customFormat="1" ht="13.5" customHeight="1">
      <c r="A184" s="22" t="s">
        <v>42</v>
      </c>
      <c r="B184" s="23"/>
      <c r="C184" s="111">
        <f>'σταθερές τιμές (Κ£εκ.)'!C183/$A$3</f>
        <v>1736.6225050147452</v>
      </c>
      <c r="D184" s="111">
        <f>'σταθερές τιμές (Κ£εκ.)'!D183/$A$3</f>
        <v>1340.619948946989</v>
      </c>
      <c r="E184" s="111">
        <f>'σταθερές τιμές (Κ£εκ.)'!E183/$A$3</f>
        <v>29.77408871742124</v>
      </c>
      <c r="F184" s="111">
        <f>'σταθερές τιμές (Κ£εκ.)'!F183/$A$3</f>
        <v>366.2899770022246</v>
      </c>
    </row>
    <row r="185" spans="1:6" s="60" customFormat="1" ht="13.5" customHeight="1">
      <c r="A185" s="22" t="s">
        <v>43</v>
      </c>
      <c r="B185" s="23"/>
      <c r="C185" s="111">
        <f>'σταθερές τιμές (Κ£εκ.)'!C184/$A$3</f>
        <v>1749.7787361133417</v>
      </c>
      <c r="D185" s="111">
        <f>'σταθερές τιμές (Κ£εκ.)'!D184/$A$3</f>
        <v>1347.5226987701487</v>
      </c>
      <c r="E185" s="111">
        <f>'σταθερές τιμές (Κ£εκ.)'!E184/$A$3</f>
        <v>30.136312222992995</v>
      </c>
      <c r="F185" s="111">
        <f>'σταθερές τιμές (Κ£εκ.)'!F184/$A$3</f>
        <v>372.08213588848986</v>
      </c>
    </row>
    <row r="186" spans="1:6" s="60" customFormat="1" ht="13.5" customHeight="1" thickBot="1">
      <c r="A186" s="22" t="s">
        <v>44</v>
      </c>
      <c r="B186" s="23"/>
      <c r="C186" s="27">
        <f>'σταθερές τιμές (Κ£εκ.)'!C185/$A$3</f>
        <v>1773.6991562926082</v>
      </c>
      <c r="D186" s="27">
        <f>'σταθερές τιμές (Κ£εκ.)'!D185/$A$3</f>
        <v>1362.8830257281206</v>
      </c>
      <c r="E186" s="27">
        <f>'σταθερές τιμές (Κ£εκ.)'!E185/$A$3</f>
        <v>30.131186418668868</v>
      </c>
      <c r="F186" s="27">
        <f>'σταθερές τιμές (Κ£εκ.)'!F185/$A$3</f>
        <v>380.60805708095694</v>
      </c>
    </row>
    <row r="187" spans="1:6" s="60" customFormat="1" ht="13.5" customHeight="1">
      <c r="A187" s="20">
        <v>1998</v>
      </c>
      <c r="B187" s="21">
        <v>1998</v>
      </c>
      <c r="C187" s="110">
        <f>'σταθερές τιμές (Κ£εκ.)'!C186/$A$3</f>
        <v>7365.097373196145</v>
      </c>
      <c r="D187" s="110">
        <f>'σταθερές τιμές (Κ£εκ.)'!D186/$A$3</f>
        <v>5714.930101115034</v>
      </c>
      <c r="E187" s="110">
        <f>'σταθερές τιμές (Κ£εκ.)'!E186/$A$3</f>
        <v>116.18489801357997</v>
      </c>
      <c r="F187" s="110">
        <f>'σταθερές τιμές (Κ£εκ.)'!F186/$A$3</f>
        <v>1533.9823740675308</v>
      </c>
    </row>
    <row r="188" spans="1:6" s="60" customFormat="1" ht="13.5" customHeight="1">
      <c r="A188" s="22" t="s">
        <v>41</v>
      </c>
      <c r="B188" s="23"/>
      <c r="C188" s="111">
        <f>'σταθερές τιμές (Κ£εκ.)'!C187/$A$3</f>
        <v>1865.7927739827842</v>
      </c>
      <c r="D188" s="111">
        <f>'σταθερές τιμές (Κ£εκ.)'!D187/$A$3</f>
        <v>1440.2143269648063</v>
      </c>
      <c r="E188" s="111">
        <f>'σταθερές τιμές (Κ£εκ.)'!E187/$A$3</f>
        <v>29.702327456883445</v>
      </c>
      <c r="F188" s="111">
        <f>'σταθερές τιμές (Κ£εκ.)'!F187/$A$3</f>
        <v>395.7975238947912</v>
      </c>
    </row>
    <row r="189" spans="1:6" s="60" customFormat="1" ht="13.5" customHeight="1">
      <c r="A189" s="22" t="s">
        <v>42</v>
      </c>
      <c r="B189" s="23"/>
      <c r="C189" s="111">
        <f>'σταθερές τιμές (Κ£εκ.)'!C188/$A$3</f>
        <v>1815.2181713180496</v>
      </c>
      <c r="D189" s="111">
        <f>'σταθερές τιμές (Κ£εκ.)'!D188/$A$3</f>
        <v>1403.6331701049423</v>
      </c>
      <c r="E189" s="111">
        <f>'σταθερές τιμές (Κ£εκ.)'!E188/$A$3</f>
        <v>29.290554509511786</v>
      </c>
      <c r="F189" s="111">
        <f>'σταθερές τιμές (Κ£εκ.)'!F188/$A$3</f>
        <v>382.2483144646781</v>
      </c>
    </row>
    <row r="190" spans="1:6" s="60" customFormat="1" ht="13.5" customHeight="1">
      <c r="A190" s="22" t="s">
        <v>43</v>
      </c>
      <c r="B190" s="23"/>
      <c r="C190" s="111">
        <f>'σταθερές τιμές (Κ£εκ.)'!C189/$A$3</f>
        <v>1830.083003858022</v>
      </c>
      <c r="D190" s="111">
        <f>'σταθερές τιμές (Κ£εκ.)'!D189/$A$3</f>
        <v>1426.887235722072</v>
      </c>
      <c r="E190" s="111">
        <f>'σταθερές τιμές (Κ£εκ.)'!E189/$A$3</f>
        <v>28.842900931871227</v>
      </c>
      <c r="F190" s="111">
        <f>'σταθερές τιμές (Κ£εκ.)'!F189/$A$3</f>
        <v>374.40583384876146</v>
      </c>
    </row>
    <row r="191" spans="1:6" s="60" customFormat="1" ht="13.5" customHeight="1" thickBot="1">
      <c r="A191" s="22" t="s">
        <v>44</v>
      </c>
      <c r="B191" s="23"/>
      <c r="C191" s="27">
        <f>'σταθερές τιμές (Κ£εκ.)'!C190/$A$3</f>
        <v>1854.0034240372886</v>
      </c>
      <c r="D191" s="27">
        <f>'σταθερές τιμές (Κ£εκ.)'!D190/$A$3</f>
        <v>1444.178282308799</v>
      </c>
      <c r="E191" s="27">
        <f>'σταθερές τιμές (Κ£εκ.)'!E190/$A$3</f>
        <v>28.349115115313513</v>
      </c>
      <c r="F191" s="27">
        <f>'σταθερές τιμές (Κ£εκ.)'!F190/$A$3</f>
        <v>381.5307018593001</v>
      </c>
    </row>
    <row r="192" spans="1:6" s="60" customFormat="1" ht="13.5" customHeight="1">
      <c r="A192" s="20">
        <v>1999</v>
      </c>
      <c r="B192" s="21">
        <v>1999</v>
      </c>
      <c r="C192" s="110">
        <f>'σταθερές τιμές (Κ£εκ.)'!C191/$A$3</f>
        <v>7668.544989184553</v>
      </c>
      <c r="D192" s="110">
        <f>'σταθερές τιμές (Κ£εκ.)'!D191/$A$3</f>
        <v>5889.890888711954</v>
      </c>
      <c r="E192" s="110">
        <f>'σταθερές τιμές (Κ£εκ.)'!E191/$A$3</f>
        <v>110.88823354531384</v>
      </c>
      <c r="F192" s="110">
        <f>'σταθερές τιμές (Κ£εκ.)'!F191/$A$3</f>
        <v>1667.7658669272855</v>
      </c>
    </row>
    <row r="193" spans="1:6" s="60" customFormat="1" ht="13.5" customHeight="1">
      <c r="A193" s="22" t="s">
        <v>41</v>
      </c>
      <c r="B193" s="23"/>
      <c r="C193" s="111">
        <f>'σταθερές τιμές (Κ£εκ.)'!C192/$A$3</f>
        <v>1899.7939426661703</v>
      </c>
      <c r="D193" s="111">
        <f>'σταθερές τιμές (Κ£εκ.)'!D192/$A$3</f>
        <v>1456.0359763119495</v>
      </c>
      <c r="E193" s="111">
        <f>'σταθερές τιμές (Κ£εκ.)'!E192/$A$3</f>
        <v>27.884375523259195</v>
      </c>
      <c r="F193" s="111">
        <f>'σταθερές τιμές (Κ£εκ.)'!F192/$A$3</f>
        <v>415.82233278772</v>
      </c>
    </row>
    <row r="194" spans="1:6" s="60" customFormat="1" ht="13.5" customHeight="1">
      <c r="A194" s="22" t="s">
        <v>42</v>
      </c>
      <c r="B194" s="23"/>
      <c r="C194" s="111">
        <f>'σταθερές τιμές (Κ£εκ.)'!C193/$A$3</f>
        <v>1915.3422157826933</v>
      </c>
      <c r="D194" s="111">
        <f>'σταθερές τιμές (Κ£εκ.)'!D193/$A$3</f>
        <v>1461.2130386793197</v>
      </c>
      <c r="E194" s="111">
        <f>'σταθερές τιμές (Κ£εκ.)'!E193/$A$3</f>
        <v>27.59562187966662</v>
      </c>
      <c r="F194" s="111">
        <f>'σταθερές τιμές (Κ£εκ.)'!F193/$A$3</f>
        <v>426.60360788280366</v>
      </c>
    </row>
    <row r="195" spans="1:6" s="60" customFormat="1" ht="13.5" customHeight="1">
      <c r="A195" s="22" t="s">
        <v>43</v>
      </c>
      <c r="B195" s="23"/>
      <c r="C195" s="111">
        <f>'σταθερές τιμές (Κ£εκ.)'!C194/$A$3</f>
        <v>1918.7594186654458</v>
      </c>
      <c r="D195" s="111">
        <f>'σταθερές τιμές (Κ£εκ.)'!D194/$A$3</f>
        <v>1477.0517740408768</v>
      </c>
      <c r="E195" s="111">
        <f>'σταθερές τιμές (Κ£εκ.)'!E194/$A$3</f>
        <v>27.59049607534249</v>
      </c>
      <c r="F195" s="111">
        <f>'σταθερές τιμές (Κ£εκ.)'!F194/$A$3</f>
        <v>414.09664533193006</v>
      </c>
    </row>
    <row r="196" spans="1:6" s="60" customFormat="1" ht="13.5" customHeight="1" thickBot="1">
      <c r="A196" s="22" t="s">
        <v>44</v>
      </c>
      <c r="B196" s="28"/>
      <c r="C196" s="27">
        <f>'σταθερές τιμές (Κ£εκ.)'!C195/$A$3</f>
        <v>1934.6494120702441</v>
      </c>
      <c r="D196" s="27">
        <f>'σταθερές τιμές (Κ£εκ.)'!D195/$A$3</f>
        <v>1495.5900996798082</v>
      </c>
      <c r="E196" s="27">
        <f>'σταθερές τιμές (Κ£εκ.)'!E195/$A$3</f>
        <v>27.81774006704552</v>
      </c>
      <c r="F196" s="27">
        <f>'σταθερές τιμές (Κ£εκ.)'!F195/$A$3</f>
        <v>411.26036693924556</v>
      </c>
    </row>
    <row r="197" spans="1:6" s="60" customFormat="1" ht="13.5" customHeight="1">
      <c r="A197" s="20">
        <v>2000</v>
      </c>
      <c r="B197" s="30">
        <v>2000</v>
      </c>
      <c r="C197" s="110">
        <f>'σταθερές τιμές (Κ£εκ.)'!C196/$A$3</f>
        <v>7988.5660391543115</v>
      </c>
      <c r="D197" s="110">
        <f>'σταθερές τιμές (Κ£εκ.)'!D196/$A$3</f>
        <v>6289.874486138117</v>
      </c>
      <c r="E197" s="110">
        <f>'σταθερές τιμές (Κ£εκ.)'!E196/$A$3</f>
        <v>115.50145743702949</v>
      </c>
      <c r="F197" s="110">
        <f>'σταθερές τιμές (Κ£εκ.)'!F196/$A$3</f>
        <v>1583.1900955791648</v>
      </c>
    </row>
    <row r="198" spans="1:6" s="60" customFormat="1" ht="13.5" customHeight="1">
      <c r="A198" s="22" t="s">
        <v>41</v>
      </c>
      <c r="B198" s="29"/>
      <c r="C198" s="111">
        <f>'σταθερές τιμές (Κ£εκ.)'!C197/$A$3</f>
        <v>1945.071880862639</v>
      </c>
      <c r="D198" s="111">
        <f>'σταθερές τιμές (Κ£εκ.)'!D197/$A$3</f>
        <v>1533.316019505394</v>
      </c>
      <c r="E198" s="111">
        <f>'σταθερές τιμές (Κ£εκ.)'!E197/$A$3</f>
        <v>28.516558056568382</v>
      </c>
      <c r="F198" s="111">
        <f>'σταθερές τιμές (Κ£εκ.)'!F197/$A$3</f>
        <v>383.1538732286075</v>
      </c>
    </row>
    <row r="199" spans="1:6" s="60" customFormat="1" ht="13.5" customHeight="1">
      <c r="A199" s="22" t="s">
        <v>42</v>
      </c>
      <c r="B199" s="23"/>
      <c r="C199" s="111">
        <f>'σταθερές τιμές (Κ£εκ.)'!C198/$A$3</f>
        <v>1990.0080987708322</v>
      </c>
      <c r="D199" s="111">
        <f>'σταθερές τιμές (Κ£εκ.)'!D198/$A$3</f>
        <v>1579.0381940766206</v>
      </c>
      <c r="E199" s="111">
        <f>'σταθερές τιμές (Κ£εκ.)'!E198/$A$3</f>
        <v>28.83264932322297</v>
      </c>
      <c r="F199" s="111">
        <f>'σταθερές τιμές (Κ£εκ.)'!F198/$A$3</f>
        <v>382.0945403349542</v>
      </c>
    </row>
    <row r="200" spans="1:6" s="60" customFormat="1" ht="13.5" customHeight="1">
      <c r="A200" s="22" t="s">
        <v>43</v>
      </c>
      <c r="B200" s="23"/>
      <c r="C200" s="111">
        <f>'σταθερές τιμές (Κ£εκ.)'!C199/$A$3</f>
        <v>2014.6119595266491</v>
      </c>
      <c r="D200" s="111">
        <f>'σταθερές τιμές (Κ£εκ.)'!D199/$A$3</f>
        <v>1580.3709032008942</v>
      </c>
      <c r="E200" s="111">
        <f>'σταθερές τιμές (Κ£εκ.)'!E199/$A$3</f>
        <v>29.03426429330536</v>
      </c>
      <c r="F200" s="111">
        <f>'σταθερές τιμές (Κ£εκ.)'!F199/$A$3</f>
        <v>405.2119178367739</v>
      </c>
    </row>
    <row r="201" spans="1:6" s="60" customFormat="1" ht="13.5" customHeight="1" thickBot="1">
      <c r="A201" s="22" t="s">
        <v>44</v>
      </c>
      <c r="B201" s="23"/>
      <c r="C201" s="27">
        <f>'σταθερές τιμές (Κ£εκ.)'!C200/$A$3</f>
        <v>2039.0449601383286</v>
      </c>
      <c r="D201" s="27">
        <f>'σταθερές τιμές (Κ£εκ.)'!D200/$A$3</f>
        <v>1597.1493693552081</v>
      </c>
      <c r="E201" s="27">
        <f>'σταθερές τιμές (Κ£εκ.)'!E200/$A$3</f>
        <v>29.117985763932793</v>
      </c>
      <c r="F201" s="27">
        <f>'σταθερές τιμές (Κ£εκ.)'!F200/$A$3</f>
        <v>412.7297641788291</v>
      </c>
    </row>
    <row r="202" spans="1:6" s="60" customFormat="1" ht="13.5" customHeight="1">
      <c r="A202" s="20">
        <v>2001</v>
      </c>
      <c r="B202" s="21">
        <v>2001</v>
      </c>
      <c r="C202" s="110">
        <f>'σταθερές τιμές (Κ£εκ.)'!C201/$A$3</f>
        <v>8439.295099389346</v>
      </c>
      <c r="D202" s="110">
        <f>'σταθερές τιμές (Κ£εκ.)'!D201/$A$3</f>
        <v>6567.693080505884</v>
      </c>
      <c r="E202" s="110">
        <f>'σταθερές τιμές (Κ£εκ.)'!E201/$A$3</f>
        <v>117.21005887840566</v>
      </c>
      <c r="F202" s="110">
        <f>'σταθερές τιμές (Κ£εκ.)'!F201/$A$3</f>
        <v>1754.3919600050574</v>
      </c>
    </row>
    <row r="203" spans="1:6" s="60" customFormat="1" ht="13.5" customHeight="1">
      <c r="A203" s="22" t="s">
        <v>41</v>
      </c>
      <c r="B203" s="24"/>
      <c r="C203" s="111">
        <f>'σταθερές τιμές (Κ£εκ.)'!C202/$A$3</f>
        <v>2074.583870118953</v>
      </c>
      <c r="D203" s="111">
        <f>'σταθερές τιμές (Κ£εκ.)'!D202/$A$3</f>
        <v>1621.0014454768195</v>
      </c>
      <c r="E203" s="111">
        <f>'σταθερές τιμές (Κ£εκ.)'!E202/$A$3</f>
        <v>29.066727720691507</v>
      </c>
      <c r="F203" s="111">
        <f>'σταθερές τιμές (Κ£εκ.)'!F202/$A$3</f>
        <v>424.58745818197974</v>
      </c>
    </row>
    <row r="204" spans="1:6" s="60" customFormat="1" ht="13.5" customHeight="1">
      <c r="A204" s="22" t="s">
        <v>42</v>
      </c>
      <c r="B204" s="23"/>
      <c r="C204" s="111">
        <f>'σταθερές τιμές (Κ£εκ.)'!C203/$A$3</f>
        <v>2096.9665490009806</v>
      </c>
      <c r="D204" s="111">
        <f>'σταθερές τιμές (Κ£εκ.)'!D203/$A$3</f>
        <v>1630.432925433216</v>
      </c>
      <c r="E204" s="111">
        <f>'σταθερές τιμές (Κ£εκ.)'!E203/$A$3</f>
        <v>29.14190618411206</v>
      </c>
      <c r="F204" s="111">
        <f>'σταθερές τιμές (Κ£εκ.)'!F203/$A$3</f>
        <v>437.31653892023223</v>
      </c>
    </row>
    <row r="205" spans="1:6" s="60" customFormat="1" ht="13.5" customHeight="1">
      <c r="A205" s="22" t="s">
        <v>43</v>
      </c>
      <c r="B205" s="23"/>
      <c r="C205" s="111">
        <f>'σταθερές τιμές (Κ£εκ.)'!C204/$A$3</f>
        <v>2111.660521396816</v>
      </c>
      <c r="D205" s="111">
        <f>'σταθερές τιμές (Κ£εκ.)'!D204/$A$3</f>
        <v>1635.5074717141033</v>
      </c>
      <c r="E205" s="111">
        <f>'σταθερές τιμές (Κ£εκ.)'!E204/$A$3</f>
        <v>29.334978146987567</v>
      </c>
      <c r="F205" s="111">
        <f>'σταθερές τιμές (Κ£εκ.)'!F204/$A$3</f>
        <v>446.7821909054563</v>
      </c>
    </row>
    <row r="206" spans="1:6" s="60" customFormat="1" ht="13.5" customHeight="1" thickBot="1">
      <c r="A206" s="22" t="s">
        <v>44</v>
      </c>
      <c r="B206" s="23"/>
      <c r="C206" s="27">
        <f>'σταθερές τιμές (Κ£εκ.)'!C205/$A$3</f>
        <v>2156.0841588725966</v>
      </c>
      <c r="D206" s="27">
        <f>'σταθερές τιμές (Κ£εκ.)'!D205/$A$3</f>
        <v>1680.7341518673306</v>
      </c>
      <c r="E206" s="27">
        <f>'σταθερές τιμές (Κ£εκ.)'!E205/$A$3</f>
        <v>29.668155428055922</v>
      </c>
      <c r="F206" s="27">
        <f>'σταθερές τιμές (Κ£εκ.)'!F205/$A$3</f>
        <v>445.7057719973893</v>
      </c>
    </row>
    <row r="207" spans="1:6" s="60" customFormat="1" ht="13.5" customHeight="1">
      <c r="A207" s="20">
        <v>2002</v>
      </c>
      <c r="B207" s="21">
        <v>2002</v>
      </c>
      <c r="C207" s="110">
        <f>'σταθερές τιμές (Κ£εκ.)'!C206/$A$3</f>
        <v>8625.874376787624</v>
      </c>
      <c r="D207" s="110">
        <f>'σταθερές τιμές (Κ£εκ.)'!D206/$A$3</f>
        <v>6630.227893260251</v>
      </c>
      <c r="E207" s="110">
        <f>'σταθερές τιμές (Κ£εκ.)'!E206/$A$3</f>
        <v>119.94382118460756</v>
      </c>
      <c r="F207" s="110">
        <f>'σταθερές τιμές (Κ£εκ.)'!F206/$A$3</f>
        <v>1875.702662342766</v>
      </c>
    </row>
    <row r="208" spans="1:6" s="60" customFormat="1" ht="13.5" customHeight="1">
      <c r="A208" s="22" t="s">
        <v>41</v>
      </c>
      <c r="B208" s="23"/>
      <c r="C208" s="111">
        <f>'σταθερές τιμές (Κ£εκ.)'!C207/$A$3</f>
        <v>2133.7014799905687</v>
      </c>
      <c r="D208" s="111">
        <f>'σταθερές τιμές (Κ£εκ.)'!D207/$A$3</f>
        <v>1637.7286535878923</v>
      </c>
      <c r="E208" s="111">
        <f>'σταθερές τιμές (Κ£εκ.)'!E207/$A$3</f>
        <v>30.124352012903362</v>
      </c>
      <c r="F208" s="111">
        <f>'σταθερές τιμές (Κ£εκ.)'!F207/$A$3</f>
        <v>465.85018299121435</v>
      </c>
    </row>
    <row r="209" spans="1:6" s="60" customFormat="1" ht="13.5" customHeight="1">
      <c r="A209" s="22" t="s">
        <v>42</v>
      </c>
      <c r="B209" s="23"/>
      <c r="C209" s="111">
        <f>'σταθερές τιμές (Κ£εκ.)'!C208/$A$3</f>
        <v>2161.0391030525875</v>
      </c>
      <c r="D209" s="111">
        <f>'σταθερές τιμές (Κ£εκ.)'!D208/$A$3</f>
        <v>1658.0268387114413</v>
      </c>
      <c r="E209" s="111">
        <f>'σταθερές τιμές (Κ£εκ.)'!E208/$A$3</f>
        <v>30.26274872965483</v>
      </c>
      <c r="F209" s="111">
        <f>'σταθερές τιμές (Κ£εκ.)'!F208/$A$3</f>
        <v>472.7016747711329</v>
      </c>
    </row>
    <row r="210" spans="1:6" s="60" customFormat="1" ht="13.5" customHeight="1">
      <c r="A210" s="22" t="s">
        <v>43</v>
      </c>
      <c r="B210" s="23"/>
      <c r="C210" s="111">
        <f>'σταθερές τιμές (Κ£εκ.)'!C209/$A$3</f>
        <v>2154.2046972870826</v>
      </c>
      <c r="D210" s="111">
        <f>'σταθερές τιμές (Κ£εκ.)'!D209/$A$3</f>
        <v>1654.7121519151715</v>
      </c>
      <c r="E210" s="111">
        <f>'σταθερές τιμές (Κ£εκ.)'!E209/$A$3</f>
        <v>30.038921940834552</v>
      </c>
      <c r="F210" s="111">
        <f>'σταθερές τιμές (Κ£εκ.)'!F209/$A$3</f>
        <v>469.38698797486313</v>
      </c>
    </row>
    <row r="211" spans="1:6" s="60" customFormat="1" ht="13.5" customHeight="1" thickBot="1">
      <c r="A211" s="22" t="s">
        <v>44</v>
      </c>
      <c r="B211" s="23"/>
      <c r="C211" s="27">
        <f>'σταθερές τιμές (Κ£εκ.)'!C210/$A$3</f>
        <v>2177.0999566015234</v>
      </c>
      <c r="D211" s="27">
        <f>'σταθερές τιμές (Κ£εκ.)'!D210/$A$3</f>
        <v>1679.7773350601599</v>
      </c>
      <c r="E211" s="27">
        <f>'σταθερές τιμές (Κ£εκ.)'!E210/$A$3</f>
        <v>29.51608989977344</v>
      </c>
      <c r="F211" s="27">
        <f>'σταθερές τιμές (Κ£εκ.)'!F210/$A$3</f>
        <v>467.7638166055557</v>
      </c>
    </row>
    <row r="212" spans="1:6" s="60" customFormat="1" ht="13.5" customHeight="1">
      <c r="A212" s="20">
        <v>2003</v>
      </c>
      <c r="B212" s="21">
        <v>2003</v>
      </c>
      <c r="C212" s="110">
        <f>'σταθερές τιμές (Κ£εκ.)'!C211/$A$3</f>
        <v>8875.842767660959</v>
      </c>
      <c r="D212" s="110">
        <f>'σταθερές τιμές (Κ£εκ.)'!D211/$A$3</f>
        <v>6775.97159620964</v>
      </c>
      <c r="E212" s="110">
        <f>'σταθερές τιμές (Κ£εκ.)'!E211/$A$3</f>
        <v>111.05909368945144</v>
      </c>
      <c r="F212" s="110">
        <f>'σταθερές τιμές (Κ£εκ.)'!F211/$A$3</f>
        <v>1988.812077761869</v>
      </c>
    </row>
    <row r="213" spans="1:6" s="60" customFormat="1" ht="13.5" customHeight="1">
      <c r="A213" s="22" t="s">
        <v>41</v>
      </c>
      <c r="B213" s="23"/>
      <c r="C213" s="111">
        <f>'σταθερές τιμές (Κ£εκ.)'!C212/$A$3</f>
        <v>2174.0244740070466</v>
      </c>
      <c r="D213" s="111">
        <f>'σταθερές τιμές (Κ£εκ.)'!D212/$A$3</f>
        <v>1662.998868905846</v>
      </c>
      <c r="E213" s="111">
        <f>'σταθερές τιμές (Κ£εκ.)'!E212/$A$3</f>
        <v>28.383287144141033</v>
      </c>
      <c r="F213" s="111">
        <f>'σταθερές τιμές (Κ£εκ.)'!F212/$A$3</f>
        <v>482.64573515994226</v>
      </c>
    </row>
    <row r="214" spans="1:6" s="60" customFormat="1" ht="13.5" customHeight="1">
      <c r="A214" s="22" t="s">
        <v>42</v>
      </c>
      <c r="B214" s="23"/>
      <c r="C214" s="111">
        <f>'σταθερές τιμές (Κ£εκ.)'!C213/$A$3</f>
        <v>2202.0455376456157</v>
      </c>
      <c r="D214" s="111">
        <f>'σταθερές τιμές (Κ£εκ.)'!D213/$A$3</f>
        <v>1685.09108554284</v>
      </c>
      <c r="E214" s="111">
        <f>'σταθερές τιμές (Κ£εκ.)'!E213/$A$3</f>
        <v>27.94759377659011</v>
      </c>
      <c r="F214" s="111">
        <f>'σταθερές τιμές (Κ£εκ.)'!F213/$A$3</f>
        <v>489.0017325218616</v>
      </c>
    </row>
    <row r="215" spans="1:6" s="60" customFormat="1" ht="12.75">
      <c r="A215" s="22" t="s">
        <v>43</v>
      </c>
      <c r="B215" s="23"/>
      <c r="C215" s="111">
        <f>'σταθερές τιμές (Κ£εκ.)'!C214/$A$3</f>
        <v>2236.730146905552</v>
      </c>
      <c r="D215" s="111">
        <f>'σταθερές τιμές (Κ£εκ.)'!D214/$A$3</f>
        <v>1704.2445077006669</v>
      </c>
      <c r="E215" s="111">
        <f>'σταθερές τιμές (Κ£εκ.)'!E214/$A$3</f>
        <v>27.499940198949552</v>
      </c>
      <c r="F215" s="111">
        <f>'σταθερές τιμές (Κ£εκ.)'!F214/$A$3</f>
        <v>504.9258979554875</v>
      </c>
    </row>
    <row r="216" spans="1:6" s="60" customFormat="1" ht="13.5" thickBot="1">
      <c r="A216" s="22" t="s">
        <v>44</v>
      </c>
      <c r="B216" s="33"/>
      <c r="C216" s="27">
        <f>'σταθερές τιμές (Κ£εκ.)'!C215/$A$3</f>
        <v>2263.0426091027452</v>
      </c>
      <c r="D216" s="27">
        <f>'σταθερές τιμές (Κ£εκ.)'!D215/$A$3</f>
        <v>1723.6371340602864</v>
      </c>
      <c r="E216" s="27">
        <f>'σταθερές τιμές (Κ£εκ.)'!E215/$A$3</f>
        <v>27.22827256977074</v>
      </c>
      <c r="F216" s="27">
        <f>'σταθερές τιμές (Κ£εκ.)'!F215/$A$3</f>
        <v>512.2387121245775</v>
      </c>
    </row>
    <row r="217" spans="1:6" s="60" customFormat="1" ht="13.5" customHeight="1">
      <c r="A217" s="20">
        <v>2004</v>
      </c>
      <c r="B217" s="21">
        <v>2004</v>
      </c>
      <c r="C217" s="110">
        <f>'σταθερές τιμές (Κ£εκ.)'!C216/$A$3</f>
        <v>9199.110160369331</v>
      </c>
      <c r="D217" s="110">
        <f>'σταθερές τιμές (Κ£εκ.)'!D216/$A$3</f>
        <v>7210.468942751601</v>
      </c>
      <c r="E217" s="110">
        <f>'σταθερές τιμές (Κ£εκ.)'!E216/$A$3</f>
        <v>109.86307268048812</v>
      </c>
      <c r="F217" s="110">
        <f>'σταθερές τιμές (Κ£εκ.)'!F216/$A$3</f>
        <v>1878.778144937243</v>
      </c>
    </row>
    <row r="218" spans="1:6" s="60" customFormat="1" ht="13.5" customHeight="1">
      <c r="A218" s="22" t="s">
        <v>41</v>
      </c>
      <c r="B218" s="23"/>
      <c r="C218" s="111">
        <f>'σταθερές τιμές (Κ£εκ.)'!C217/$A$3</f>
        <v>2258.941965643442</v>
      </c>
      <c r="D218" s="111">
        <f>'σταθερές τιμές (Κ£εκ.)'!D217/$A$3</f>
        <v>1754.22109986092</v>
      </c>
      <c r="E218" s="111">
        <f>'σταθερές τιμές (Κ£εκ.)'!E217/$A$3</f>
        <v>27.259027395715513</v>
      </c>
      <c r="F218" s="111">
        <f>'σταθερές τιμές (Κ£εκ.)'!F217/$A$3</f>
        <v>477.46867279257236</v>
      </c>
    </row>
    <row r="219" spans="1:6" s="60" customFormat="1" ht="13.5" customHeight="1">
      <c r="A219" s="22" t="s">
        <v>42</v>
      </c>
      <c r="B219" s="23"/>
      <c r="C219" s="111">
        <f>'σταθερές τιμές (Κ£εκ.)'!C218/$A$3</f>
        <v>2292.4305538944154</v>
      </c>
      <c r="D219" s="111">
        <f>'σταθερές τιμές (Κ£εκ.)'!D218/$A$3</f>
        <v>1789.2474294091317</v>
      </c>
      <c r="E219" s="111">
        <f>'σταθερές τιμές (Κ£εκ.)'!E218/$A$3</f>
        <v>27.32395425048781</v>
      </c>
      <c r="F219" s="111">
        <f>'σταθερές τιμές (Κ£εκ.)'!F218/$A$3</f>
        <v>475.9992755529888</v>
      </c>
    </row>
    <row r="220" spans="1:6" s="60" customFormat="1" ht="12.75">
      <c r="A220" s="22" t="s">
        <v>43</v>
      </c>
      <c r="B220" s="23"/>
      <c r="C220" s="111">
        <f>'σταθερές τιμές (Κ£εκ.)'!C219/$A$3</f>
        <v>2324.5522609922873</v>
      </c>
      <c r="D220" s="111">
        <f>'σταθερές τιμές (Κ£εκ.)'!D219/$A$3</f>
        <v>1822.7360176601046</v>
      </c>
      <c r="E220" s="111">
        <f>'σταθερές τιμές (Κ£εκ.)'!E219/$A$3</f>
        <v>27.54607243786671</v>
      </c>
      <c r="F220" s="111">
        <f>'σταθερές τιμές (Κ£εκ.)'!F219/$A$3</f>
        <v>474.2735880971989</v>
      </c>
    </row>
    <row r="221" spans="1:6" s="60" customFormat="1" ht="13.5" thickBot="1">
      <c r="A221" s="22" t="s">
        <v>44</v>
      </c>
      <c r="B221" s="33"/>
      <c r="C221" s="27">
        <f>'σταθερές τιμές (Κ£εκ.)'!C220/$A$3</f>
        <v>2323.1853798391867</v>
      </c>
      <c r="D221" s="27">
        <f>'σταθερές τιμές (Κ£εκ.)'!D220/$A$3</f>
        <v>1844.2643958214446</v>
      </c>
      <c r="E221" s="27">
        <f>'σταθερές τιμές (Κ£εκ.)'!E220/$A$3</f>
        <v>27.735727197859468</v>
      </c>
      <c r="F221" s="27">
        <f>'σταθερές τιμές (Κ£εκ.)'!F220/$A$3</f>
        <v>451.036608494483</v>
      </c>
    </row>
    <row r="222" spans="1:6" s="60" customFormat="1" ht="13.5" customHeight="1">
      <c r="A222" s="20">
        <v>2005</v>
      </c>
      <c r="B222" s="21">
        <v>2005</v>
      </c>
      <c r="C222" s="110">
        <f>'σταθερές τιμές (Κ£εκ.)'!C221/$A$3</f>
        <v>9607.97848529065</v>
      </c>
      <c r="D222" s="110">
        <f>'σταθερές τιμές (Κ£εκ.)'!D221/$A$3</f>
        <v>7552.530951315111</v>
      </c>
      <c r="E222" s="110">
        <f>'σταθερές τιμές (Κ£εκ.)'!E221/$A$3</f>
        <v>113.28027556324047</v>
      </c>
      <c r="F222" s="110">
        <f>'σταθερές τιμές (Κ£εκ.)'!F221/$A$3</f>
        <v>1942.1672584122994</v>
      </c>
    </row>
    <row r="223" spans="1:6" s="60" customFormat="1" ht="13.5" customHeight="1">
      <c r="A223" s="22" t="s">
        <v>41</v>
      </c>
      <c r="B223" s="23"/>
      <c r="C223" s="111">
        <f>'σταθερές τιμές (Κ£εκ.)'!C222/$A$3</f>
        <v>2361.970632558426</v>
      </c>
      <c r="D223" s="111">
        <f>'σταθερές τιμές (Κ£εκ.)'!D222/$A$3</f>
        <v>1857.4206269200408</v>
      </c>
      <c r="E223" s="111">
        <f>'σταθερές τιμές (Κ£εκ.)'!E222/$A$3</f>
        <v>28.022772240010664</v>
      </c>
      <c r="F223" s="111">
        <f>'σταθερές τιμές (Κ£εκ.)'!F222/$A$3</f>
        <v>476.5118559854017</v>
      </c>
    </row>
    <row r="224" spans="1:6" s="60" customFormat="1" ht="13.5" customHeight="1">
      <c r="A224" s="22" t="s">
        <v>42</v>
      </c>
      <c r="B224" s="23"/>
      <c r="C224" s="111">
        <f>'σταθερές τιμές (Κ£εκ.)'!C223/$A$3</f>
        <v>2396.3135215300867</v>
      </c>
      <c r="D224" s="111">
        <f>'σταθερές τιμές (Κ£εκ.)'!D223/$A$3</f>
        <v>1882.1953478199955</v>
      </c>
      <c r="E224" s="111">
        <f>'σταθερές τιμές (Κ£εκ.)'!E223/$A$3</f>
        <v>28.263685043244706</v>
      </c>
      <c r="F224" s="111">
        <f>'σταθερές τιμές (Κ£εκ.)'!F223/$A$3</f>
        <v>485.9091639129707</v>
      </c>
    </row>
    <row r="225" spans="1:6" s="60" customFormat="1" ht="12.75">
      <c r="A225" s="22" t="s">
        <v>43</v>
      </c>
      <c r="B225" s="23"/>
      <c r="C225" s="111">
        <f>'σταθερές τιμές (Κ£εκ.)'!C224/$A$3</f>
        <v>2398.022122971463</v>
      </c>
      <c r="D225" s="111">
        <f>'σταθερές τιμές (Κ£εκ.)'!D224/$A$3</f>
        <v>1895.0098586303168</v>
      </c>
      <c r="E225" s="111">
        <f>'σταθερές τιμές (Κ£εκ.)'!E224/$A$3</f>
        <v>28.419167774409935</v>
      </c>
      <c r="F225" s="111">
        <f>'σταθερές τιμές (Κ£εκ.)'!F224/$A$3</f>
        <v>474.6153083854741</v>
      </c>
    </row>
    <row r="226" spans="1:6" s="60" customFormat="1" ht="13.5" thickBot="1">
      <c r="A226" s="22" t="s">
        <v>44</v>
      </c>
      <c r="B226" s="33"/>
      <c r="C226" s="27">
        <f>'σταθερές τιμές (Κ£εκ.)'!C225/$A$3</f>
        <v>2451.5013480865373</v>
      </c>
      <c r="D226" s="27">
        <f>'σταθερές τιμές (Κ£εκ.)'!D225/$A$3</f>
        <v>1917.73425780062</v>
      </c>
      <c r="E226" s="27">
        <f>'σταθερές τιμές (Κ£εκ.)'!E225/$A$3</f>
        <v>28.576359107016547</v>
      </c>
      <c r="F226" s="27">
        <f>'σταθερές τιμές (Κ£εκ.)'!F225/$A$3</f>
        <v>505.1480161428664</v>
      </c>
    </row>
    <row r="227" spans="1:6" s="60" customFormat="1" ht="12.75">
      <c r="A227" s="20">
        <v>2006</v>
      </c>
      <c r="B227" s="21">
        <v>2006</v>
      </c>
      <c r="C227" s="110">
        <f>'σταθερές τιμές (Κ£εκ.)'!C226/$A$3</f>
        <v>9964.221885817584</v>
      </c>
      <c r="D227" s="110">
        <f>'σταθερές τιμές (Κ£εκ.)'!D226/$A$3</f>
        <v>7860.933511483511</v>
      </c>
      <c r="E227" s="110">
        <f>'σταθερές τιμές (Κ£εκ.)'!E226/$A$3</f>
        <v>114.98887700461664</v>
      </c>
      <c r="F227" s="110">
        <f>'σταθερές τιμές (Κ£εκ.)'!F226/$A$3</f>
        <v>1988.2994973294562</v>
      </c>
    </row>
    <row r="228" spans="1:6" s="60" customFormat="1" ht="12.75">
      <c r="A228" s="22" t="s">
        <v>41</v>
      </c>
      <c r="B228" s="23"/>
      <c r="C228" s="111">
        <f>'σταθερές τιμές (Κ£εκ.)'!C227/$A$3</f>
        <v>2482.4270341754464</v>
      </c>
      <c r="D228" s="111">
        <f>'σταθερές τιμές (Κ£εκ.)'!D227/$A$3</f>
        <v>1928.6693070254275</v>
      </c>
      <c r="E228" s="111">
        <f>'σταθερές τιμές (Κ£εκ.)'!E227/$A$3</f>
        <v>28.639577360347463</v>
      </c>
      <c r="F228" s="111">
        <f>'σταθερές τιμές (Κ£εκ.)'!F227/$A$3</f>
        <v>525.0532229348989</v>
      </c>
    </row>
    <row r="229" spans="1:6" s="60" customFormat="1" ht="12.75">
      <c r="A229" s="22" t="s">
        <v>42</v>
      </c>
      <c r="B229" s="23"/>
      <c r="C229" s="111">
        <f>'σταθερές τιμές (Κ£εκ.)'!C228/$A$3</f>
        <v>2508.910356516777</v>
      </c>
      <c r="D229" s="111">
        <f>'σταθερές τιμές (Κ£εκ.)'!D228/$A$3</f>
        <v>1958.9115525377858</v>
      </c>
      <c r="E229" s="111">
        <f>'σταθερές τιμές (Κ£εκ.)'!E228/$A$3</f>
        <v>28.719881628092146</v>
      </c>
      <c r="F229" s="111">
        <f>'σταθερές τιμές (Κ£εκ.)'!F228/$A$3</f>
        <v>521.3455578071126</v>
      </c>
    </row>
    <row r="230" spans="1:6" s="60" customFormat="1" ht="12.75">
      <c r="A230" s="22" t="s">
        <v>43</v>
      </c>
      <c r="B230" s="23"/>
      <c r="C230" s="111">
        <f>'σταθερές τιμές (Κ£εκ.)'!C229/$A$3</f>
        <v>2516.7699231471074</v>
      </c>
      <c r="D230" s="111">
        <f>'σταθερές τιμές (Κ£εκ.)'!D229/$A$3</f>
        <v>1974.2889655101715</v>
      </c>
      <c r="E230" s="111">
        <f>'σταθερές τιμές (Κ£εκ.)'!E229/$A$3</f>
        <v>28.76088806268517</v>
      </c>
      <c r="F230" s="111">
        <f>'σταθερές τιμές (Κ£εκ.)'!F229/$A$3</f>
        <v>513.7251953785749</v>
      </c>
    </row>
    <row r="231" spans="1:6" s="60" customFormat="1" ht="13.5" thickBot="1">
      <c r="A231" s="22" t="s">
        <v>44</v>
      </c>
      <c r="B231" s="33"/>
      <c r="C231" s="27">
        <f>'σταθερές τιμές (Κ£εκ.)'!C230/$A$3</f>
        <v>2456.114571978253</v>
      </c>
      <c r="D231" s="27">
        <f>'σταθερές τιμές (Κ£εκ.)'!D230/$A$3</f>
        <v>1999.063686410126</v>
      </c>
      <c r="E231" s="27">
        <f>'σταθερές τιμές (Κ£εκ.)'!E230/$A$3</f>
        <v>28.870238554933245</v>
      </c>
      <c r="F231" s="27">
        <f>'σταθερές τιμές (Κ£εκ.)'!F230/$A$3</f>
        <v>428.1755212088697</v>
      </c>
    </row>
    <row r="232" spans="1:6" s="60" customFormat="1" ht="12.75">
      <c r="A232" s="20">
        <v>2007</v>
      </c>
      <c r="B232" s="21">
        <v>2007</v>
      </c>
      <c r="C232" s="110">
        <f>'σταθερές τιμές (Κ£εκ.)'!C231/$A$3</f>
        <v>2598.6119321890264</v>
      </c>
      <c r="D232" s="110">
        <f>'σταθερές τιμές (Κ£εκ.)'!D231/$A$3</f>
        <v>2036.8237782645392</v>
      </c>
      <c r="E232" s="110">
        <f>'σταθερές τιμές (Κ£εκ.)'!E231/$A$3</f>
        <v>28.940291214029667</v>
      </c>
      <c r="F232" s="110">
        <f>'σταθερές τιμές (Κ£εκ.)'!F231/$A$3</f>
        <v>532.7590154355055</v>
      </c>
    </row>
    <row r="233" spans="1:6" s="60" customFormat="1" ht="12.75">
      <c r="A233" s="22" t="s">
        <v>41</v>
      </c>
      <c r="B233" s="23"/>
      <c r="C233" s="111">
        <f>'σταθερές τιμές (Κ£εκ.)'!C232/$A$3</f>
        <v>2598.6119321890264</v>
      </c>
      <c r="D233" s="111">
        <f>'σταθερές τιμές (Κ£εκ.)'!D232/$A$3</f>
        <v>2036.8237782645392</v>
      </c>
      <c r="E233" s="111">
        <f>'σταθερές τιμές (Κ£εκ.)'!E232/$A$3</f>
        <v>28.940291214029667</v>
      </c>
      <c r="F233" s="111">
        <f>'σταθερές τιμές (Κ£εκ.)'!F232/$A$3</f>
        <v>532.7590154355055</v>
      </c>
    </row>
    <row r="234" spans="1:6" s="60" customFormat="1" ht="12.75">
      <c r="A234" s="22" t="s">
        <v>42</v>
      </c>
      <c r="B234" s="23"/>
      <c r="C234" s="111"/>
      <c r="D234" s="111"/>
      <c r="E234" s="111"/>
      <c r="F234" s="111"/>
    </row>
    <row r="235" spans="1:6" s="60" customFormat="1" ht="12.75">
      <c r="A235" s="22" t="s">
        <v>43</v>
      </c>
      <c r="B235" s="23"/>
      <c r="C235" s="111"/>
      <c r="D235" s="111"/>
      <c r="E235" s="111"/>
      <c r="F235" s="111"/>
    </row>
    <row r="236" spans="1:6" s="60" customFormat="1" ht="13.5" thickBot="1">
      <c r="A236" s="113" t="s">
        <v>44</v>
      </c>
      <c r="B236" s="33"/>
      <c r="C236" s="27"/>
      <c r="D236" s="27"/>
      <c r="E236" s="27"/>
      <c r="F236" s="27"/>
    </row>
    <row r="237" spans="1:6" s="60" customFormat="1" ht="12.75">
      <c r="A237" s="88"/>
      <c r="B237" s="88"/>
      <c r="C237" s="88"/>
      <c r="D237" s="88"/>
      <c r="E237" s="88"/>
      <c r="F237" s="88"/>
    </row>
    <row r="238" spans="1:6" s="60" customFormat="1" ht="12.75">
      <c r="A238" s="88"/>
      <c r="B238" s="88"/>
      <c r="C238" s="88"/>
      <c r="D238" s="88"/>
      <c r="E238" s="88"/>
      <c r="F238" s="88"/>
    </row>
    <row r="239" spans="1:6" s="60" customFormat="1" ht="12.75">
      <c r="A239" s="88"/>
      <c r="B239" s="88"/>
      <c r="C239" s="88"/>
      <c r="D239" s="88"/>
      <c r="E239" s="88"/>
      <c r="F239" s="88"/>
    </row>
    <row r="241" spans="1:11" s="94" customFormat="1" ht="30" customHeight="1">
      <c r="A241" s="118" t="s">
        <v>92</v>
      </c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</row>
    <row r="242" spans="1:11" s="59" customFormat="1" ht="30" customHeight="1" thickBot="1">
      <c r="A242" s="159" t="s">
        <v>89</v>
      </c>
      <c r="B242" s="136"/>
      <c r="C242" s="136"/>
      <c r="D242" s="136"/>
      <c r="E242" s="136"/>
      <c r="F242" s="136"/>
      <c r="G242" s="136"/>
      <c r="H242" s="136"/>
      <c r="I242" s="136"/>
      <c r="J242" s="136"/>
      <c r="K242" s="136"/>
    </row>
    <row r="243" spans="1:11" s="59" customFormat="1" ht="30" customHeight="1">
      <c r="A243" s="137" t="s">
        <v>63</v>
      </c>
      <c r="B243" s="140" t="s">
        <v>64</v>
      </c>
      <c r="C243" s="143" t="s">
        <v>46</v>
      </c>
      <c r="D243" s="129"/>
      <c r="E243" s="129"/>
      <c r="F243" s="129"/>
      <c r="G243" s="129"/>
      <c r="H243" s="129"/>
      <c r="I243" s="129"/>
      <c r="J243" s="129"/>
      <c r="K243" s="144"/>
    </row>
    <row r="244" spans="1:11" s="59" customFormat="1" ht="19.5" customHeight="1">
      <c r="A244" s="138"/>
      <c r="B244" s="141"/>
      <c r="C244" s="145" t="s">
        <v>52</v>
      </c>
      <c r="D244" s="148" t="s">
        <v>53</v>
      </c>
      <c r="E244" s="149"/>
      <c r="F244" s="149"/>
      <c r="G244" s="149"/>
      <c r="H244" s="149"/>
      <c r="I244" s="149"/>
      <c r="J244" s="150"/>
      <c r="K244" s="154" t="s">
        <v>54</v>
      </c>
    </row>
    <row r="245" spans="1:11" s="59" customFormat="1" ht="19.5" customHeight="1">
      <c r="A245" s="138"/>
      <c r="B245" s="141"/>
      <c r="C245" s="146"/>
      <c r="D245" s="151"/>
      <c r="E245" s="152"/>
      <c r="F245" s="152"/>
      <c r="G245" s="152"/>
      <c r="H245" s="152"/>
      <c r="I245" s="152"/>
      <c r="J245" s="147"/>
      <c r="K245" s="155"/>
    </row>
    <row r="246" spans="1:11" s="59" customFormat="1" ht="41.25" customHeight="1">
      <c r="A246" s="139"/>
      <c r="B246" s="142"/>
      <c r="C246" s="147"/>
      <c r="D246" s="153" t="s">
        <v>88</v>
      </c>
      <c r="E246" s="152"/>
      <c r="F246" s="152"/>
      <c r="G246" s="152"/>
      <c r="H246" s="152"/>
      <c r="I246" s="147"/>
      <c r="J246" s="156" t="s">
        <v>66</v>
      </c>
      <c r="K246" s="141"/>
    </row>
    <row r="247" spans="1:11" s="59" customFormat="1" ht="13.5" customHeight="1">
      <c r="A247" s="65" t="s">
        <v>67</v>
      </c>
      <c r="B247" s="66"/>
      <c r="C247" s="67"/>
      <c r="D247" s="68" t="s">
        <v>68</v>
      </c>
      <c r="E247" s="68" t="s">
        <v>69</v>
      </c>
      <c r="F247" s="68" t="s">
        <v>70</v>
      </c>
      <c r="G247" s="69" t="s">
        <v>71</v>
      </c>
      <c r="H247" s="69" t="s">
        <v>72</v>
      </c>
      <c r="I247" s="69" t="s">
        <v>73</v>
      </c>
      <c r="J247" s="142"/>
      <c r="K247" s="142"/>
    </row>
    <row r="248" spans="1:13" s="59" customFormat="1" ht="13.5" customHeight="1" thickBot="1">
      <c r="A248" s="70">
        <v>1</v>
      </c>
      <c r="B248" s="71">
        <v>2</v>
      </c>
      <c r="C248" s="72" t="s">
        <v>55</v>
      </c>
      <c r="D248" s="73">
        <v>4</v>
      </c>
      <c r="E248" s="74">
        <v>5</v>
      </c>
      <c r="F248" s="74">
        <v>6</v>
      </c>
      <c r="G248" s="69">
        <v>7</v>
      </c>
      <c r="H248" s="69">
        <v>8</v>
      </c>
      <c r="I248" s="69">
        <v>9</v>
      </c>
      <c r="J248" s="69" t="s">
        <v>56</v>
      </c>
      <c r="K248" s="69">
        <v>11</v>
      </c>
      <c r="L248"/>
      <c r="M248"/>
    </row>
    <row r="249" spans="1:13" s="59" customFormat="1" ht="13.5" customHeight="1">
      <c r="A249" s="20">
        <v>1995</v>
      </c>
      <c r="B249" s="21">
        <v>1995</v>
      </c>
      <c r="C249" s="110">
        <f>'σταθερές τιμές (Κ£εκ.)'!C248/$A$3</f>
        <v>1759.1760440409107</v>
      </c>
      <c r="D249" s="110">
        <f>'σταθερές τιμές (Κ£εκ.)'!D248/$A$3</f>
        <v>3.9297833151652046</v>
      </c>
      <c r="E249" s="110">
        <f>'σταθερές τιμές (Κ£εκ.)'!E248/$A$3</f>
        <v>303.9601964208217</v>
      </c>
      <c r="F249" s="110">
        <f>'σταθερές τιμές (Κ£εκ.)'!F248/$A$3</f>
        <v>82.69630976260692</v>
      </c>
      <c r="G249" s="110">
        <f>'σταθερές τιμές (Κ£εκ.)'!G248/$A$3</f>
        <v>578.7033081941108</v>
      </c>
      <c r="H249" s="110">
        <f>'σταθερές τιμές (Κ£εκ.)'!H248/$A$3</f>
        <v>514.6307541425042</v>
      </c>
      <c r="I249" s="110">
        <f>'σταθερές τιμές (Κ£εκ.)'!I248/$A$3</f>
        <v>4.27150360344044</v>
      </c>
      <c r="J249" s="110">
        <f>'σταθερές τιμές (Κ£εκ.)'!J248/$A$3</f>
        <v>1488.1918554386493</v>
      </c>
      <c r="K249" s="110">
        <f>'σταθερές τιμές (Κ£εκ.)'!K248/$A$3</f>
        <v>270.9841886022615</v>
      </c>
      <c r="L249"/>
      <c r="M249"/>
    </row>
    <row r="250" spans="1:13" s="59" customFormat="1" ht="13.5" customHeight="1">
      <c r="A250" s="22" t="s">
        <v>41</v>
      </c>
      <c r="B250" s="23"/>
      <c r="C250" s="111">
        <f>'σταθερές τιμές (Κ£εκ.)'!C249/$A$3</f>
        <v>459.5967017157776</v>
      </c>
      <c r="D250" s="111">
        <f>'σταθερές τιμές (Κ£εκ.)'!D249/$A$3</f>
        <v>1.3204755379531639</v>
      </c>
      <c r="E250" s="111">
        <f>'σταθερές τιμές (Κ£εκ.)'!E249/$A$3</f>
        <v>71.69975088590985</v>
      </c>
      <c r="F250" s="111">
        <f>'σταθερές τιμές (Κ£εκ.)'!F249/$A$3</f>
        <v>20.846646186230725</v>
      </c>
      <c r="G250" s="111">
        <f>'σταθερές τιμές (Κ£εκ.)'!G249/$A$3</f>
        <v>140.02501392510177</v>
      </c>
      <c r="H250" s="111">
        <f>'σταθερές τιμές (Κ£εκ.)'!H249/$A$3</f>
        <v>130.6994672580706</v>
      </c>
      <c r="I250" s="111">
        <f>'σταθερές τιμές (Κ£εκ.)'!I249/$A$3</f>
        <v>1.0437162764790509</v>
      </c>
      <c r="J250" s="111">
        <f>'σταθερές τιμές (Κ£εκ.)'!J249/$A$3</f>
        <v>365.6407084545017</v>
      </c>
      <c r="K250" s="111">
        <f>'σταθερές τιμές (Κ£εκ.)'!K249/$A$3</f>
        <v>93.96624486992418</v>
      </c>
      <c r="L250"/>
      <c r="M250"/>
    </row>
    <row r="251" spans="1:13" s="59" customFormat="1" ht="13.5" customHeight="1">
      <c r="A251" s="22" t="s">
        <v>42</v>
      </c>
      <c r="B251" s="23"/>
      <c r="C251" s="111">
        <f>'σταθερές τιμές (Κ£εκ.)'!C250/$A$3</f>
        <v>459.49418562929503</v>
      </c>
      <c r="D251" s="111">
        <f>'σταθερές τιμές (Κ£εκ.)'!D250/$A$3</f>
        <v>0.9713740914511837</v>
      </c>
      <c r="E251" s="111">
        <f>'σταθερές τιμές (Κ£εκ.)'!E250/$A$3</f>
        <v>77.39793669289939</v>
      </c>
      <c r="F251" s="111">
        <f>'σταθερές τιμές (Κ£εκ.)'!F250/$A$3</f>
        <v>20.378489391293652</v>
      </c>
      <c r="G251" s="111">
        <f>'σταθερές τιμές (Κ£εκ.)'!G250/$A$3</f>
        <v>142.74681602121402</v>
      </c>
      <c r="H251" s="111">
        <f>'σταθερές τιμές (Κ£εκ.)'!H250/$A$3</f>
        <v>129.81270310999636</v>
      </c>
      <c r="I251" s="111">
        <f>'σταθερές τιμές (Κ£εκ.)'!I250/$A$3</f>
        <v>1.0506361123166243</v>
      </c>
      <c r="J251" s="111">
        <f>'σταθερές τιμές (Κ£εκ.)'!J250/$A$3</f>
        <v>372.3555121191101</v>
      </c>
      <c r="K251" s="111">
        <f>'σταθερές τιμές (Κ£εκ.)'!K250/$A$3</f>
        <v>87.13696490874361</v>
      </c>
      <c r="L251"/>
      <c r="M251"/>
    </row>
    <row r="252" spans="1:13" s="59" customFormat="1" ht="13.5" customHeight="1">
      <c r="A252" s="22" t="s">
        <v>43</v>
      </c>
      <c r="B252" s="23"/>
      <c r="C252" s="111">
        <f>'σταθερές τιμές (Κ£εκ.)'!C251/$A$3</f>
        <v>470.5488369549989</v>
      </c>
      <c r="D252" s="111">
        <f>'σταθερές τιμές (Κ£εκ.)'!D251/$A$3</f>
        <v>0.8923512747875355</v>
      </c>
      <c r="E252" s="111">
        <f>'σταθερές τιμές (Κ£εκ.)'!E251/$A$3</f>
        <v>75.09986775424845</v>
      </c>
      <c r="F252" s="111">
        <f>'σταθερές τιμές (Κ£εκ.)'!F251/$A$3</f>
        <v>20.686037650741362</v>
      </c>
      <c r="G252" s="111">
        <f>'σταθερές τιμές (Κ£εκ.)'!G251/$A$3</f>
        <v>146.06321141892516</v>
      </c>
      <c r="H252" s="111">
        <f>'σταθερές τιμές (Κ£εκ.)'!H251/$A$3</f>
        <v>127.97083075619283</v>
      </c>
      <c r="I252" s="111">
        <f>'σταθερές τιμές (Κ£εκ.)'!I251/$A$3</f>
        <v>1.0712247596852074</v>
      </c>
      <c r="J252" s="111">
        <f>'σταθερές τιμές (Κ£εκ.)'!J251/$A$3</f>
        <v>371.7745876290422</v>
      </c>
      <c r="K252" s="111">
        <f>'σταθερές τιμές (Κ£εκ.)'!K251/$A$3</f>
        <v>98.7622891158671</v>
      </c>
      <c r="L252"/>
      <c r="M252"/>
    </row>
    <row r="253" spans="1:13" s="59" customFormat="1" ht="13.5" customHeight="1" thickBot="1">
      <c r="A253" s="22" t="s">
        <v>44</v>
      </c>
      <c r="B253" s="23"/>
      <c r="C253" s="27">
        <f>'σταθερές τιμές (Κ£εκ.)'!C252/$A$3</f>
        <v>369.53631974083936</v>
      </c>
      <c r="D253" s="27">
        <f>'σταθερές τιμές (Κ£εκ.)'!D252/$A$3</f>
        <v>0.7455824109733219</v>
      </c>
      <c r="E253" s="27">
        <f>'σταθερές τιμές (Κ£εκ.)'!E252/$A$3</f>
        <v>79.76264108776402</v>
      </c>
      <c r="F253" s="27">
        <f>'σταθερές τιμές (Κ£εκ.)'!F252/$A$3</f>
        <v>20.78513653434118</v>
      </c>
      <c r="G253" s="27">
        <f>'σταθερές τιμές (Κ£εκ.)'!G252/$A$3</f>
        <v>149.8682668288699</v>
      </c>
      <c r="H253" s="27">
        <f>'σταθερές τιμές (Κ£εκ.)'!H252/$A$3</f>
        <v>126.14946161968582</v>
      </c>
      <c r="I253" s="27">
        <f>'σταθερές τιμές (Κ£εκ.)'!I252/$A$3</f>
        <v>1.1059264549595575</v>
      </c>
      <c r="J253" s="27">
        <f>'σταθερές τιμές (Κ£εκ.)'!J252/$A$3</f>
        <v>378.42104723599545</v>
      </c>
      <c r="K253" s="27">
        <f>'σταθερές τιμές (Κ£εκ.)'!K252/$A$3</f>
        <v>-8.881481152417502</v>
      </c>
      <c r="L253"/>
      <c r="M253"/>
    </row>
    <row r="254" spans="1:13" s="59" customFormat="1" ht="12.75">
      <c r="A254" s="20">
        <v>1996</v>
      </c>
      <c r="B254" s="21">
        <v>1996</v>
      </c>
      <c r="C254" s="110">
        <f>'σταθερές τιμές (Κ£εκ.)'!C253/$A$3</f>
        <v>1743.969491212663</v>
      </c>
      <c r="D254" s="110">
        <f>'σταθερές τιμές (Κ£εκ.)'!D253/$A$3</f>
        <v>1.708601441376176</v>
      </c>
      <c r="E254" s="110">
        <f>'σταθερές τιμές (Κ£εκ.)'!E253/$A$3</f>
        <v>350.94673605866654</v>
      </c>
      <c r="F254" s="110">
        <f>'σταθερές τιμές (Κ£εκ.)'!F253/$A$3</f>
        <v>131.56231098596555</v>
      </c>
      <c r="G254" s="110">
        <f>'σταθερές τιμές (Κ£εκ.)'!G253/$A$3</f>
        <v>622.443505093341</v>
      </c>
      <c r="H254" s="110">
        <f>'σταθερές τιμές (Κ£εκ.)'!H253/$A$3</f>
        <v>477.72496300877884</v>
      </c>
      <c r="I254" s="110">
        <f>'σταθερές τιμές (Κ£εκ.)'!I253/$A$3</f>
        <v>4.784084035853293</v>
      </c>
      <c r="J254" s="110">
        <f>'σταθερές τιμές (Κ£εκ.)'!J253/$A$3</f>
        <v>1589.1702006239814</v>
      </c>
      <c r="K254" s="110">
        <f>'σταθερές τιμές (Κ£εκ.)'!K253/$A$3</f>
        <v>154.79929058868154</v>
      </c>
      <c r="L254"/>
      <c r="M254"/>
    </row>
    <row r="255" spans="1:13" s="59" customFormat="1" ht="12.75">
      <c r="A255" s="22" t="s">
        <v>41</v>
      </c>
      <c r="B255" s="23"/>
      <c r="C255" s="111">
        <f>'σταθερές τιμές (Κ£εκ.)'!C254/$A$3</f>
        <v>530.5549195761301</v>
      </c>
      <c r="D255" s="111">
        <f>'σταθερές τιμές (Κ£εκ.)'!D254/$A$3</f>
        <v>0.5123754002398876</v>
      </c>
      <c r="E255" s="111">
        <f>'σταθερές τιμές (Κ£εκ.)'!E254/$A$3</f>
        <v>85.69148808933936</v>
      </c>
      <c r="F255" s="111">
        <f>'σταθερές τιμές (Κ£εκ.)'!F254/$A$3</f>
        <v>34.95798549055657</v>
      </c>
      <c r="G255" s="111">
        <f>'σταθερές τιμές (Κ£εκ.)'!G254/$A$3</f>
        <v>154.41314666293053</v>
      </c>
      <c r="H255" s="111">
        <f>'σταθερές τιμές (Κ£εκ.)'!H254/$A$3</f>
        <v>121.1893916353708</v>
      </c>
      <c r="I255" s="111">
        <f>'σταθερές τιμές (Κ£εκ.)'!I254/$A$3</f>
        <v>1.155527154802708</v>
      </c>
      <c r="J255" s="111">
        <f>'σταθερές τιμές (Κ£εκ.)'!J254/$A$3</f>
        <v>397.91618968209764</v>
      </c>
      <c r="K255" s="111">
        <f>'σταθερές τιμές (Κ£εκ.)'!K254/$A$3</f>
        <v>132.62506108250153</v>
      </c>
      <c r="L255"/>
      <c r="M255"/>
    </row>
    <row r="256" spans="1:13" s="59" customFormat="1" ht="12.75">
      <c r="A256" s="22" t="s">
        <v>42</v>
      </c>
      <c r="B256" s="23"/>
      <c r="C256" s="111">
        <f>'σταθερές τιμές (Κ£εκ.)'!C255/$A$3</f>
        <v>420.8114489965384</v>
      </c>
      <c r="D256" s="111">
        <f>'σταθερές τιμές (Κ£εκ.)'!D255/$A$3</f>
        <v>0.44409968664249566</v>
      </c>
      <c r="E256" s="111">
        <f>'σταθερές τιμές (Κ£εκ.)'!E255/$A$3</f>
        <v>87.60512170368068</v>
      </c>
      <c r="F256" s="111">
        <f>'σταθερές τιμές (Κ£εκ.)'!F255/$A$3</f>
        <v>33.57230972160048</v>
      </c>
      <c r="G256" s="111">
        <f>'σταθερές τιμές (Κ£εκ.)'!G255/$A$3</f>
        <v>156.75222203617452</v>
      </c>
      <c r="H256" s="111">
        <f>'σταθερές τιμές (Κ£εκ.)'!H255/$A$3</f>
        <v>119.15786452157451</v>
      </c>
      <c r="I256" s="111">
        <f>'σταθερές τιμές (Κ£εκ.)'!I255/$A$3</f>
        <v>1.1920057955760892</v>
      </c>
      <c r="J256" s="111">
        <f>'σταθερές τιμές (Κ£εκ.)'!J255/$A$3</f>
        <v>398.7192323595445</v>
      </c>
      <c r="K256" s="111">
        <f>'σταθερές τιμές (Κ£εκ.)'!K255/$A$3</f>
        <v>22.088799434111205</v>
      </c>
      <c r="L256"/>
      <c r="M256"/>
    </row>
    <row r="257" spans="1:13" s="59" customFormat="1" ht="12.75">
      <c r="A257" s="22" t="s">
        <v>43</v>
      </c>
      <c r="B257" s="23"/>
      <c r="C257" s="111">
        <f>'σταθερές τιμές (Κ£εκ.)'!C256/$A$3</f>
        <v>409.26130325283543</v>
      </c>
      <c r="D257" s="111">
        <f>'σταθερές τιμές (Κ£εκ.)'!D256/$A$3</f>
        <v>0.402409811472917</v>
      </c>
      <c r="E257" s="111">
        <f>'σταθερές τιμές (Κ£εκ.)'!E256/$A$3</f>
        <v>88.80626851696813</v>
      </c>
      <c r="F257" s="111">
        <f>'σταθερές τιμές (Κ£εκ.)'!F256/$A$3</f>
        <v>32.1148726921066</v>
      </c>
      <c r="G257" s="111">
        <f>'σταθερές τιμές (Κ£εκ.)'!G256/$A$3</f>
        <v>156.53010384879562</v>
      </c>
      <c r="H257" s="111">
        <f>'σταθερές τιμές (Κ£εκ.)'!H256/$A$3</f>
        <v>118.80930982753378</v>
      </c>
      <c r="I257" s="111">
        <f>'σταθερές τιμές (Κ£εκ.)'!I256/$A$3</f>
        <v>1.2143372164148758</v>
      </c>
      <c r="J257" s="111">
        <f>'σταθερές τιμές (Κ£εκ.)'!J256/$A$3</f>
        <v>397.8820176532701</v>
      </c>
      <c r="K257" s="111">
        <f>'σταθερές τιμές (Κ£εκ.)'!K256/$A$3</f>
        <v>11.380652480718433</v>
      </c>
      <c r="L257"/>
      <c r="M257"/>
    </row>
    <row r="258" spans="1:13" s="59" customFormat="1" ht="13.5" thickBot="1">
      <c r="A258" s="22" t="s">
        <v>44</v>
      </c>
      <c r="B258" s="23"/>
      <c r="C258" s="27">
        <f>'σταθερές τιμές (Κ£εκ.)'!C257/$A$3</f>
        <v>383.35890540157266</v>
      </c>
      <c r="D258" s="27">
        <f>'σταθερές τιμές (Κ£εκ.)'!D257/$A$3</f>
        <v>0.34971654302087574</v>
      </c>
      <c r="E258" s="27">
        <f>'σταθερές τιμές (Κ£εκ.)'!E257/$A$3</f>
        <v>88.8438577486784</v>
      </c>
      <c r="F258" s="27">
        <f>'σταθερές τιμές (Κ£εκ.)'!F257/$A$3</f>
        <v>30.917143081701905</v>
      </c>
      <c r="G258" s="27">
        <f>'σταθερές τιμές (Κ£εκ.)'!G257/$A$3</f>
        <v>154.7463239439989</v>
      </c>
      <c r="H258" s="27">
        <f>'σταθερές τιμές (Κ£εκ.)'!H257/$A$3</f>
        <v>118.56839702429973</v>
      </c>
      <c r="I258" s="27">
        <f>'σταθερές τιμές (Κ£εκ.)'!I257/$A$3</f>
        <v>1.2221967830452063</v>
      </c>
      <c r="J258" s="27">
        <f>'σταθερές τιμές (Κ£εκ.)'!J257/$A$3</f>
        <v>394.65276092906913</v>
      </c>
      <c r="K258" s="27">
        <f>'σταθερές τιμές (Κ£εκ.)'!K257/$A$3</f>
        <v>-11.296589289802727</v>
      </c>
      <c r="L258"/>
      <c r="M258"/>
    </row>
    <row r="259" spans="1:13" s="59" customFormat="1" ht="12.75">
      <c r="A259" s="20">
        <v>1997</v>
      </c>
      <c r="B259" s="21">
        <v>1997</v>
      </c>
      <c r="C259" s="110">
        <f>'σταθερές τιμές (Κ£εκ.)'!C258/$A$3</f>
        <v>1593.0999839391466</v>
      </c>
      <c r="D259" s="110">
        <f>'σταθερές τιμές (Κ£εκ.)'!D258/$A$3</f>
        <v>2.3920420179266464</v>
      </c>
      <c r="E259" s="110">
        <f>'σταθερές τιμές (Κ£εκ.)'!E258/$A$3</f>
        <v>386.82736632756627</v>
      </c>
      <c r="F259" s="110">
        <f>'σταθερές τιμές (Κ£εκ.)'!F258/$A$3</f>
        <v>71.41954024952416</v>
      </c>
      <c r="G259" s="110">
        <f>'σταθερές τιμές (Κ£εκ.)'!G258/$A$3</f>
        <v>568.7934198341289</v>
      </c>
      <c r="H259" s="110">
        <f>'σταθερές τιμές (Κ£εκ.)'!H258/$A$3</f>
        <v>488.6600122335864</v>
      </c>
      <c r="I259" s="110">
        <f>'σταθερές τιμές (Κ£εκ.)'!I258/$A$3</f>
        <v>4.784084035853293</v>
      </c>
      <c r="J259" s="110">
        <f>'σταθερές τιμές (Κ£εκ.)'!J258/$A$3</f>
        <v>1522.8764646985856</v>
      </c>
      <c r="K259" s="110">
        <f>'σταθερές τιμές (Κ£εκ.)'!K258/$A$3</f>
        <v>70.22351924056083</v>
      </c>
      <c r="L259"/>
      <c r="M259"/>
    </row>
    <row r="260" spans="1:13" s="59" customFormat="1" ht="12.75">
      <c r="A260" s="22" t="s">
        <v>41</v>
      </c>
      <c r="B260" s="23"/>
      <c r="C260" s="111">
        <f>'σταθερές τιμές (Κ£εκ.)'!C259/$A$3</f>
        <v>395.04573926058566</v>
      </c>
      <c r="D260" s="111">
        <f>'σταθερές τιμές (Κ£εκ.)'!D259/$A$3</f>
        <v>0.7428486486671201</v>
      </c>
      <c r="E260" s="111">
        <f>'σταθερές τιμές (Κ£εκ.)'!E259/$A$3</f>
        <v>90.73186234139908</v>
      </c>
      <c r="F260" s="111">
        <f>'σταθερές τιμές (Κ£εκ.)'!F259/$A$3</f>
        <v>16.848006232978058</v>
      </c>
      <c r="G260" s="111">
        <f>'σταθερές τιμές (Κ£εκ.)'!G259/$A$3</f>
        <v>149.6974066847323</v>
      </c>
      <c r="H260" s="111">
        <f>'σταθερές τιμές (Κ£εκ.)'!H259/$A$3</f>
        <v>119.75245782317342</v>
      </c>
      <c r="I260" s="111">
        <f>'σταθερές τιμές (Κ£εκ.)'!I259/$A$3</f>
        <v>1.2159262157553556</v>
      </c>
      <c r="J260" s="111">
        <f>'σταθερές τιμές (Κ£εκ.)'!J259/$A$3</f>
        <v>378.9848857116496</v>
      </c>
      <c r="K260" s="111">
        <f>'σταθερές τιμές (Κ£εκ.)'!K259/$A$3</f>
        <v>16.047868177981595</v>
      </c>
      <c r="L260"/>
      <c r="M260"/>
    </row>
    <row r="261" spans="1:13" s="59" customFormat="1" ht="12.75">
      <c r="A261" s="22" t="s">
        <v>42</v>
      </c>
      <c r="B261" s="23"/>
      <c r="C261" s="111">
        <f>'σταθερές τιμές (Κ£εκ.)'!C260/$A$3</f>
        <v>415.56604257151355</v>
      </c>
      <c r="D261" s="111">
        <f>'σταθερές τιμές (Κ£εκ.)'!D260/$A$3</f>
        <v>0.8533097318520898</v>
      </c>
      <c r="E261" s="111">
        <f>'σταθερές τιμές (Κ£εκ.)'!E260/$A$3</f>
        <v>93.41949240868381</v>
      </c>
      <c r="F261" s="111">
        <f>'σταθερές τιμές (Κ£εκ.)'!F260/$A$3</f>
        <v>16.525593140990377</v>
      </c>
      <c r="G261" s="111">
        <f>'σταθερές τιμές (Κ£εκ.)'!G260/$A$3</f>
        <v>144.13590899305282</v>
      </c>
      <c r="H261" s="111">
        <f>'σταθερές τιμές (Κ£εκ.)'!H260/$A$3</f>
        <v>120.71781763755098</v>
      </c>
      <c r="I261" s="111">
        <f>'σταθερές τιμές (Κ£εκ.)'!I260/$A$3</f>
        <v>1.2055208329773748</v>
      </c>
      <c r="J261" s="111">
        <f>'σταθερές τιμές (Κ£εκ.)'!J260/$A$3</f>
        <v>376.8491339099294</v>
      </c>
      <c r="K261" s="111">
        <f>'σταθερές τιμές (Κ£εκ.)'!K260/$A$3</f>
        <v>38.71178285726002</v>
      </c>
      <c r="L261"/>
      <c r="M261"/>
    </row>
    <row r="262" spans="1:13" s="59" customFormat="1" ht="12.75">
      <c r="A262" s="22" t="s">
        <v>43</v>
      </c>
      <c r="B262" s="23"/>
      <c r="C262" s="111">
        <f>'σταθερές τιμές (Κ£εκ.)'!C261/$A$3</f>
        <v>418.9832454542659</v>
      </c>
      <c r="D262" s="111">
        <f>'σταθερές τιμές (Κ£εκ.)'!D261/$A$3</f>
        <v>0.5891599490153331</v>
      </c>
      <c r="E262" s="111">
        <f>'σταθερές τιμές (Κ£εκ.)'!E261/$A$3</f>
        <v>100.44697013706401</v>
      </c>
      <c r="F262" s="111">
        <f>'σταθερές τιμές (Κ£εκ.)'!F261/$A$3</f>
        <v>17.624223867795255</v>
      </c>
      <c r="G262" s="111">
        <f>'σταθερές τιμές (Κ£εκ.)'!G261/$A$3</f>
        <v>139.58761195610947</v>
      </c>
      <c r="H262" s="111">
        <f>'σταθερές τιμές (Κ£εκ.)'!H261/$A$3</f>
        <v>122.97658874305026</v>
      </c>
      <c r="I262" s="111">
        <f>'σταθερές τιμές (Κ£εκ.)'!I261/$A$3</f>
        <v>1.1909122906536085</v>
      </c>
      <c r="J262" s="111">
        <f>'σταθερές τιμές (Κ£εκ.)'!J261/$A$3</f>
        <v>382.4191746088157</v>
      </c>
      <c r="K262" s="111">
        <f>'σταθερές τιμές (Κ£εκ.)'!K261/$A$3</f>
        <v>36.56407084545017</v>
      </c>
      <c r="L262"/>
      <c r="M262"/>
    </row>
    <row r="263" spans="1:13" s="59" customFormat="1" ht="13.5" thickBot="1">
      <c r="A263" s="22" t="s">
        <v>44</v>
      </c>
      <c r="B263" s="23"/>
      <c r="C263" s="27">
        <f>'σταθερές τιμές (Κ£εκ.)'!C262/$A$3</f>
        <v>363.50495665278146</v>
      </c>
      <c r="D263" s="27">
        <f>'σταθερές τιμές (Κ£εκ.)'!D262/$A$3</f>
        <v>0.20670660237768979</v>
      </c>
      <c r="E263" s="27">
        <f>'σταθερές τιμές (Κ£εκ.)'!E262/$A$3</f>
        <v>102.227332838978</v>
      </c>
      <c r="F263" s="27">
        <f>'σταθερές τιμές (Κ£εκ.)'!F262/$A$3</f>
        <v>20.421204427328057</v>
      </c>
      <c r="G263" s="27">
        <f>'σταθερές τιμές (Κ£εκ.)'!G262/$A$3</f>
        <v>135.37078359879305</v>
      </c>
      <c r="H263" s="27">
        <f>'σταθερές τιμές (Κ£εκ.)'!H262/$A$3</f>
        <v>125.21485663125306</v>
      </c>
      <c r="I263" s="27">
        <f>'σταθερές τιμές (Κ£εκ.)'!I262/$A$3</f>
        <v>1.1717246964669539</v>
      </c>
      <c r="J263" s="27">
        <f>'σταθερές τιμές (Κ£εκ.)'!J262/$A$3</f>
        <v>384.60618445377725</v>
      </c>
      <c r="K263" s="27">
        <f>'σταθερές τιμές (Κ£εκ.)'!K262/$A$3</f>
        <v>-21.101227800995773</v>
      </c>
      <c r="L263"/>
      <c r="M263"/>
    </row>
    <row r="264" spans="1:13" s="59" customFormat="1" ht="12.75">
      <c r="A264" s="20">
        <v>1998</v>
      </c>
      <c r="B264" s="21">
        <v>1998</v>
      </c>
      <c r="C264" s="110">
        <f>'σταθερές τιμές (Κ£εκ.)'!C263/$A$3</f>
        <v>1676.6505944224416</v>
      </c>
      <c r="D264" s="110">
        <f>'σταθερές τιμές (Κ£εκ.)'!D263/$A$3</f>
        <v>-1.0251608648257056</v>
      </c>
      <c r="E264" s="110">
        <f>'σταθερές τιμές (Κ£εκ.)'!E263/$A$3</f>
        <v>475.3329209908522</v>
      </c>
      <c r="F264" s="110">
        <f>'σταθερές τιμές (Κ£εκ.)'!F263/$A$3</f>
        <v>94.1439394198273</v>
      </c>
      <c r="G264" s="110">
        <f>'σταθερές τιμές (Κ£εκ.)'!G263/$A$3</f>
        <v>522.8320410611099</v>
      </c>
      <c r="H264" s="110">
        <f>'σταθερές τιμές (Κ£εκ.)'!H263/$A$3</f>
        <v>539.0637547541835</v>
      </c>
      <c r="I264" s="110">
        <f>'σταθερές τιμές (Κ£εκ.)'!I263/$A$3</f>
        <v>4.613223891715676</v>
      </c>
      <c r="J264" s="110">
        <f>'σταθερές τιμές (Κ£εκ.)'!J263/$A$3</f>
        <v>1634.9607192528629</v>
      </c>
      <c r="K264" s="110">
        <f>'σταθερές τιμές (Κ£εκ.)'!K263/$A$3</f>
        <v>41.68987516957869</v>
      </c>
      <c r="L264"/>
      <c r="M264"/>
    </row>
    <row r="265" spans="1:13" s="59" customFormat="1" ht="12.75">
      <c r="A265" s="22" t="s">
        <v>41</v>
      </c>
      <c r="B265" s="23"/>
      <c r="C265" s="111">
        <f>'σταθερές τιμές (Κ£εκ.)'!C264/$A$3</f>
        <v>361.9501293411291</v>
      </c>
      <c r="D265" s="111">
        <f>'σταθερές τιμές (Κ£εκ.)'!D264/$A$3</f>
        <v>-0.13141878846488997</v>
      </c>
      <c r="E265" s="111">
        <f>'σταθερές τιμές (Κ£εκ.)'!E264/$A$3</f>
        <v>110.55847346712821</v>
      </c>
      <c r="F265" s="111">
        <f>'σταθερές τιμές (Κ£εκ.)'!F264/$A$3</f>
        <v>22.914053930295896</v>
      </c>
      <c r="G265" s="111">
        <f>'σταθερές τιμές (Κ£εκ.)'!G264/$A$3</f>
        <v>132.52937940178447</v>
      </c>
      <c r="H265" s="111">
        <f>'σταθερές τιμές (Κ£εκ.)'!H264/$A$3</f>
        <v>132.21670533801262</v>
      </c>
      <c r="I265" s="111">
        <f>'σταθερές τιμές (Κ£εκ.)'!I264/$A$3</f>
        <v>1.1473771259273435</v>
      </c>
      <c r="J265" s="111">
        <f>'σταθερές τιμές (Κ£εκ.)'!J264/$A$3</f>
        <v>399.2318127919573</v>
      </c>
      <c r="K265" s="111">
        <f>'σταθερές τιμές (Κ£εκ.)'!K264/$A$3</f>
        <v>-37.29193505947642</v>
      </c>
      <c r="L265"/>
      <c r="M265"/>
    </row>
    <row r="266" spans="1:13" s="59" customFormat="1" ht="12.75">
      <c r="A266" s="22" t="s">
        <v>42</v>
      </c>
      <c r="B266" s="23"/>
      <c r="C266" s="111">
        <f>'σταθερές τιμές (Κ£εκ.)'!C265/$A$3</f>
        <v>372.936436609178</v>
      </c>
      <c r="D266" s="111">
        <f>'σταθερές τιμές (Κ£εκ.)'!D265/$A$3</f>
        <v>-0.17437986310685252</v>
      </c>
      <c r="E266" s="111">
        <f>'σταθερές τιμές (Κ£εκ.)'!E265/$A$3</f>
        <v>109.4273793129372</v>
      </c>
      <c r="F266" s="111">
        <f>'σταθερές τιμές (Κ£εκ.)'!F265/$A$3</f>
        <v>23.38050212379159</v>
      </c>
      <c r="G266" s="111">
        <f>'σταθερές τιμές (Κ£εκ.)'!G265/$A$3</f>
        <v>130.93696285842188</v>
      </c>
      <c r="H266" s="111">
        <f>'σταθερές τιμές (Κ£εκ.)'!H265/$A$3</f>
        <v>134.84111715196644</v>
      </c>
      <c r="I266" s="111">
        <f>'σταθερές τιμές (Κ£εκ.)'!I265/$A$3</f>
        <v>1.139893451614116</v>
      </c>
      <c r="J266" s="111">
        <f>'σταθερές τιμές (Κ£εκ.)'!J265/$A$3</f>
        <v>399.55644706581876</v>
      </c>
      <c r="K266" s="111">
        <f>'σταθερές τιμές (Κ£εκ.)'!K265/$A$3</f>
        <v>-26.614884652316693</v>
      </c>
      <c r="L266"/>
      <c r="M266"/>
    </row>
    <row r="267" spans="1:13" s="59" customFormat="1" ht="12.75">
      <c r="A267" s="22" t="s">
        <v>43</v>
      </c>
      <c r="B267" s="23"/>
      <c r="C267" s="111">
        <f>'σταθερές τιμές (Κ£εκ.)'!C266/$A$3</f>
        <v>478.92098401774217</v>
      </c>
      <c r="D267" s="111">
        <f>'σταθερές τιμές (Κ£εκ.)'!D266/$A$3</f>
        <v>-0.3862806138663259</v>
      </c>
      <c r="E267" s="111">
        <f>'σταθερές τιμές (Κ£εκ.)'!E266/$A$3</f>
        <v>134.00219384425074</v>
      </c>
      <c r="F267" s="111">
        <f>'σταθερές τιμές (Κ£εκ.)'!F266/$A$3</f>
        <v>24.43300061167932</v>
      </c>
      <c r="G267" s="111">
        <f>'σταθερές τιμές (Κ£εκ.)'!G266/$A$3</f>
        <v>129.79219989269984</v>
      </c>
      <c r="H267" s="111">
        <f>'σταθερές τιμές (Κ£εκ.)'!H266/$A$3</f>
        <v>135.52626632995828</v>
      </c>
      <c r="I267" s="111">
        <f>'σταθερές τιμές (Κ£εκ.)'!I266/$A$3</f>
        <v>1.1497349959164427</v>
      </c>
      <c r="J267" s="111">
        <f>'σταθερές τιμές (Κ£εκ.)'!J266/$A$3</f>
        <v>424.51911412432474</v>
      </c>
      <c r="K267" s="111">
        <f>'σταθερές τιμές (Κ£εκ.)'!K266/$A$3</f>
        <v>54.40186989341745</v>
      </c>
      <c r="L267"/>
      <c r="M267"/>
    </row>
    <row r="268" spans="1:13" s="59" customFormat="1" ht="13.5" thickBot="1">
      <c r="A268" s="22" t="s">
        <v>44</v>
      </c>
      <c r="B268" s="23"/>
      <c r="C268" s="27">
        <f>'σταθερές τιμές (Κ£εκ.)'!C267/$A$3</f>
        <v>462.86013046880606</v>
      </c>
      <c r="D268" s="27">
        <f>'σταθερές τιμές (Κ£εκ.)'!D267/$A$3</f>
        <v>-0.3330747649818718</v>
      </c>
      <c r="E268" s="27">
        <f>'σταθερές τιμές (Κ£εκ.)'!E267/$A$3</f>
        <v>121.34487436653602</v>
      </c>
      <c r="F268" s="27">
        <f>'σταθερές τιμές (Κ£εκ.)'!F267/$A$3</f>
        <v>23.41809135550187</v>
      </c>
      <c r="G268" s="27">
        <f>'σταθερές τιμές (Κ£εκ.)'!G267/$A$3</f>
        <v>129.57349890820367</v>
      </c>
      <c r="H268" s="27">
        <f>'σταθερές τιμές (Κ£εκ.)'!H267/$A$3</f>
        <v>136.4779573328048</v>
      </c>
      <c r="I268" s="27">
        <f>'σταθερές τιμές (Κ£εκ.)'!I267/$A$3</f>
        <v>1.1762183182577732</v>
      </c>
      <c r="J268" s="27">
        <f>'σταθερές τιμές (Κ£εκ.)'!J267/$A$3</f>
        <v>411.6533452707621</v>
      </c>
      <c r="K268" s="27">
        <f>'σταθερές τιμές (Κ£εκ.)'!K267/$A$3</f>
        <v>51.19482498795436</v>
      </c>
      <c r="L268"/>
      <c r="M268"/>
    </row>
    <row r="269" spans="1:13" s="59" customFormat="1" ht="12.75">
      <c r="A269" s="20">
        <v>1999</v>
      </c>
      <c r="B269" s="21">
        <v>1999</v>
      </c>
      <c r="C269" s="110">
        <f>'σταθερές τιμές (Κ£εκ.)'!C268/$A$3</f>
        <v>1563.370318859201</v>
      </c>
      <c r="D269" s="110">
        <f>'σταθερές τιμές (Κ£εκ.)'!D268/$A$3</f>
        <v>-0.6834405765504704</v>
      </c>
      <c r="E269" s="110">
        <f>'σταθερές τιμές (Κ£εκ.)'!E268/$A$3</f>
        <v>466.96077392810895</v>
      </c>
      <c r="F269" s="110">
        <f>'σταθερές τιμές (Κ£εκ.)'!F268/$A$3</f>
        <v>83.03803005088216</v>
      </c>
      <c r="G269" s="110">
        <f>'σταθερές τιμές (Κ£εκ.)'!G268/$A$3</f>
        <v>531.5459084121284</v>
      </c>
      <c r="H269" s="110">
        <f>'σταθερές τιμές (Κ£εκ.)'!H268/$A$3</f>
        <v>534.7922511507431</v>
      </c>
      <c r="I269" s="110">
        <f>'σταθερές τιμές (Κ£εκ.)'!I268/$A$3</f>
        <v>4.784084035853293</v>
      </c>
      <c r="J269" s="110">
        <f>'σταθερές τιμές (Κ£εκ.)'!J268/$A$3</f>
        <v>1620.4376070011654</v>
      </c>
      <c r="K269" s="110">
        <f>'σταθερές τιμές (Κ£εκ.)'!K268/$A$3</f>
        <v>-57.067288141964276</v>
      </c>
      <c r="L269"/>
      <c r="M269"/>
    </row>
    <row r="270" spans="1:13" s="59" customFormat="1" ht="12.75">
      <c r="A270" s="22" t="s">
        <v>41</v>
      </c>
      <c r="B270" s="23"/>
      <c r="C270" s="111">
        <f>'σταθερές τιμές (Κ£εκ.)'!C269/$A$3</f>
        <v>373.77365131545224</v>
      </c>
      <c r="D270" s="111">
        <f>'σταθερές τιμές (Κ£εκ.)'!D269/$A$3</f>
        <v>-0.4695749341334145</v>
      </c>
      <c r="E270" s="111">
        <f>'σταθερές τιμές (Κ£εκ.)'!E269/$A$3</f>
        <v>123.0022177646709</v>
      </c>
      <c r="F270" s="111">
        <f>'σταθερές τιμές (Κ£εκ.)'!F269/$A$3</f>
        <v>22.020455376456155</v>
      </c>
      <c r="G270" s="111">
        <f>'σταθερές τιμές (Κ£εκ.)'!G269/$A$3</f>
        <v>130.7866059315808</v>
      </c>
      <c r="H270" s="111">
        <f>'σταθερές τιμές (Κ£εκ.)'!H269/$A$3</f>
        <v>134.83769994908369</v>
      </c>
      <c r="I270" s="111">
        <f>'σταθερές τιμές (Κ£εκ.)'!I269/$A$3</f>
        <v>1.2177373332832144</v>
      </c>
      <c r="J270" s="111">
        <f>'σταθερές τιμές (Κ£εκ.)'!J269/$A$3</f>
        <v>411.39705505455566</v>
      </c>
      <c r="K270" s="111">
        <f>'σταθερές τιμές (Κ£εκ.)'!K269/$A$3</f>
        <v>-37.625112340544774</v>
      </c>
      <c r="L270"/>
      <c r="M270"/>
    </row>
    <row r="271" spans="1:13" s="59" customFormat="1" ht="12.75">
      <c r="A271" s="22" t="s">
        <v>42</v>
      </c>
      <c r="B271" s="23"/>
      <c r="C271" s="111">
        <f>'σταθερές τιμές (Κ£εκ.)'!C270/$A$3</f>
        <v>386.91279639963506</v>
      </c>
      <c r="D271" s="111">
        <f>'σταθερές τιμές (Κ£εκ.)'!D270/$A$3</f>
        <v>-0.31113632247460166</v>
      </c>
      <c r="E271" s="111">
        <f>'σταθερές τιμές (Κ£εκ.)'!E270/$A$3</f>
        <v>119.08781186247809</v>
      </c>
      <c r="F271" s="111">
        <f>'σταθερές τιμές (Κ£εκ.)'!F270/$A$3</f>
        <v>20.431456035976314</v>
      </c>
      <c r="G271" s="111">
        <f>'σταθερές τιμές (Κ£εκ.)'!G270/$A$3</f>
        <v>132.08001722270254</v>
      </c>
      <c r="H271" s="111">
        <f>'σταθερές τιμές (Κ£εκ.)'!H270/$A$3</f>
        <v>134.6292505732358</v>
      </c>
      <c r="I271" s="111">
        <f>'σταθερές τιμές (Κ£εκ.)'!I270/$A$3</f>
        <v>1.224144588688375</v>
      </c>
      <c r="J271" s="111">
        <f>'σταθερές τιμές (Κ£εκ.)'!J270/$A$3</f>
        <v>407.142637465529</v>
      </c>
      <c r="K271" s="111">
        <f>'σταθερές τιμές (Κ£εκ.)'!K270/$A$3</f>
        <v>-20.236675471659428</v>
      </c>
      <c r="L271"/>
      <c r="M271"/>
    </row>
    <row r="272" spans="1:13" s="59" customFormat="1" ht="12.75">
      <c r="A272" s="22" t="s">
        <v>43</v>
      </c>
      <c r="B272" s="23"/>
      <c r="C272" s="111">
        <f>'σταθερές τιμές (Κ£εκ.)'!C271/$A$3</f>
        <v>339.48202038703243</v>
      </c>
      <c r="D272" s="111">
        <f>'σταθερές τιμές (Κ£εκ.)'!D271/$A$3</f>
        <v>-0.07072755666576681</v>
      </c>
      <c r="E272" s="111">
        <f>'σταθερές τιμές (Κ£εκ.)'!E271/$A$3</f>
        <v>114.51388580391408</v>
      </c>
      <c r="F272" s="111">
        <f>'σταθερές τιμές (Κ£εκ.)'!F271/$A$3</f>
        <v>20.260595891838697</v>
      </c>
      <c r="G272" s="111">
        <f>'σταθερές τιμές (Κ£εκ.)'!G271/$A$3</f>
        <v>133.95264440245083</v>
      </c>
      <c r="H272" s="111">
        <f>'σταθερές τιμές (Κ£εκ.)'!H271/$A$3</f>
        <v>133.01120500825255</v>
      </c>
      <c r="I272" s="111">
        <f>'σταθερές τιμές (Κ£εκ.)'!I271/$A$3</f>
        <v>1.198395964966836</v>
      </c>
      <c r="J272" s="111">
        <f>'σταθερές τιμές (Κ£εκ.)'!J271/$A$3</f>
        <v>402.8711338620885</v>
      </c>
      <c r="K272" s="111">
        <f>'σταθερές τιμές (Κ£εκ.)'!K271/$A$3</f>
        <v>-63.380570467849246</v>
      </c>
      <c r="L272"/>
      <c r="M272"/>
    </row>
    <row r="273" spans="1:13" s="59" customFormat="1" ht="13.5" thickBot="1">
      <c r="A273" s="22" t="s">
        <v>44</v>
      </c>
      <c r="B273" s="28"/>
      <c r="C273" s="27">
        <f>'σταθερές τιμές (Κ£εκ.)'!C272/$A$3</f>
        <v>463.2189367714951</v>
      </c>
      <c r="D273" s="27">
        <f>'σταθερές τιμές (Κ£εκ.)'!D272/$A$3</f>
        <v>0.1679931109189884</v>
      </c>
      <c r="E273" s="27">
        <f>'σταθερές τιμές (Κ£εκ.)'!E272/$A$3</f>
        <v>110.35856709848721</v>
      </c>
      <c r="F273" s="27">
        <f>'σταθερές τιμές (Κ£εκ.)'!F272/$A$3</f>
        <v>20.32723134805237</v>
      </c>
      <c r="G273" s="27">
        <f>'σταθερές τιμές (Κ£εκ.)'!G272/$A$3</f>
        <v>134.72493225395286</v>
      </c>
      <c r="H273" s="27">
        <f>'σταθερές τιμές (Κ£εκ.)'!H272/$A$3</f>
        <v>132.31409562017106</v>
      </c>
      <c r="I273" s="27">
        <f>'σταθερές τιμές (Κ£εκ.)'!I272/$A$3</f>
        <v>1.143823234929281</v>
      </c>
      <c r="J273" s="27">
        <f>'σταθερές τιμές (Κ£εκ.)'!J272/$A$3</f>
        <v>399.0438666334059</v>
      </c>
      <c r="K273" s="27">
        <f>'σταθερές τιμές (Κ£εκ.)'!K272/$A$3</f>
        <v>64.17336153664779</v>
      </c>
      <c r="L273"/>
      <c r="M273"/>
    </row>
    <row r="274" spans="1:13" s="59" customFormat="1" ht="12.75">
      <c r="A274" s="20">
        <v>2000</v>
      </c>
      <c r="B274" s="30">
        <v>2000</v>
      </c>
      <c r="C274" s="110">
        <f>'σταθερές τιμές (Κ£εκ.)'!C273/$A$3</f>
        <v>1811.2883880028842</v>
      </c>
      <c r="D274" s="110">
        <f>'σταθερές τιμές (Κ£εκ.)'!D273/$A$3</f>
        <v>4.95494417999091</v>
      </c>
      <c r="E274" s="110">
        <f>'σταθερές τιμές (Κ£εκ.)'!E273/$A$3</f>
        <v>473.9660398377512</v>
      </c>
      <c r="F274" s="110">
        <f>'σταθερές τιμές (Κ£εκ.)'!F273/$A$3</f>
        <v>140.9596189135345</v>
      </c>
      <c r="G274" s="110">
        <f>'σταθερές τιμές (Κ£εκ.)'!G273/$A$3</f>
        <v>534.2796707183302</v>
      </c>
      <c r="H274" s="110">
        <f>'σταθερές τιμές (Κ£εκ.)'!H273/$A$3</f>
        <v>519.0731178900824</v>
      </c>
      <c r="I274" s="110">
        <f>'σταθερές τιμές (Κ£εκ.)'!I273/$A$3</f>
        <v>4.100643459302822</v>
      </c>
      <c r="J274" s="110">
        <f>'σταθερές τιμές (Κ£εκ.)'!J273/$A$3</f>
        <v>1677.3340349989921</v>
      </c>
      <c r="K274" s="110">
        <f>'σταθερές τιμές (Κ£εκ.)'!K273/$A$3</f>
        <v>133.9543530038922</v>
      </c>
      <c r="L274"/>
      <c r="M274"/>
    </row>
    <row r="275" spans="1:13" s="59" customFormat="1" ht="12.75">
      <c r="A275" s="22" t="s">
        <v>41</v>
      </c>
      <c r="B275" s="29"/>
      <c r="C275" s="111">
        <f>'σταθερές τιμές (Κ£εκ.)'!C274/$A$3</f>
        <v>425.8176512197706</v>
      </c>
      <c r="D275" s="111">
        <f>'σταθερές τιμές (Κ£εκ.)'!D274/$A$3</f>
        <v>0.8793317318042491</v>
      </c>
      <c r="E275" s="111">
        <f>'σταθερές τιμές (Κ£εκ.)'!E274/$A$3</f>
        <v>113.54169158377103</v>
      </c>
      <c r="F275" s="111">
        <f>'σταθερές τιμές (Κ£εκ.)'!F274/$A$3</f>
        <v>32.964047608470565</v>
      </c>
      <c r="G275" s="111">
        <f>'σταθερές τιμές (Κ£εκ.)'!G274/$A$3</f>
        <v>134.81377952890443</v>
      </c>
      <c r="H275" s="111">
        <f>'σταθερές τιμές (Κ£εκ.)'!H274/$A$3</f>
        <v>129.38726135109368</v>
      </c>
      <c r="I275" s="111">
        <f>'σταθερές τιμές (Κ£εκ.)'!I274/$A$3</f>
        <v>1.0638948595017035</v>
      </c>
      <c r="J275" s="111">
        <f>'σταθερές τιμές (Κ£εκ.)'!J274/$A$3</f>
        <v>412.64433410676025</v>
      </c>
      <c r="K275" s="111">
        <f>'σταθερές τιμές (Κ£εκ.)'!K274/$A$3</f>
        <v>13.160844322488272</v>
      </c>
      <c r="L275"/>
      <c r="M275"/>
    </row>
    <row r="276" spans="1:13" s="59" customFormat="1" ht="12.75">
      <c r="A276" s="22" t="s">
        <v>42</v>
      </c>
      <c r="B276" s="23"/>
      <c r="C276" s="111">
        <f>'σταθερές τιμές (Κ£εκ.)'!C275/$A$3</f>
        <v>506.8566175842426</v>
      </c>
      <c r="D276" s="111">
        <f>'σταθερές τιμές (Κ£εκ.)'!D275/$A$3</f>
        <v>1.0424006533691912</v>
      </c>
      <c r="E276" s="111">
        <f>'σταθερές τιμές (Κ£εκ.)'!E275/$A$3</f>
        <v>118.66749590789956</v>
      </c>
      <c r="F276" s="111">
        <f>'σταθερές τιμές (Κ£εκ.)'!F275/$A$3</f>
        <v>35.58675082098299</v>
      </c>
      <c r="G276" s="111">
        <f>'σταθερές τιμές (Κ£εκ.)'!G275/$A$3</f>
        <v>134.21235182154</v>
      </c>
      <c r="H276" s="111">
        <f>'σταθερές τιμές (Κ£εκ.)'!H275/$A$3</f>
        <v>129.52565806784517</v>
      </c>
      <c r="I276" s="111">
        <f>'σταθερές τιμές (Κ£εκ.)'!I275/$A$3</f>
        <v>1.018258115002546</v>
      </c>
      <c r="J276" s="111">
        <f>'σταθερές τιμές (Κ£εκ.)'!J275/$A$3</f>
        <v>420.05966436233285</v>
      </c>
      <c r="K276" s="111">
        <f>'σταθερές τιμές (Κ£εκ.)'!K275/$A$3</f>
        <v>86.79524462046837</v>
      </c>
      <c r="L276"/>
      <c r="M276"/>
    </row>
    <row r="277" spans="1:13" s="59" customFormat="1" ht="12.75">
      <c r="A277" s="22" t="s">
        <v>43</v>
      </c>
      <c r="B277" s="23"/>
      <c r="C277" s="111">
        <f>'σταθερές τιμές (Κ£εκ.)'!C276/$A$3</f>
        <v>393.43965390569207</v>
      </c>
      <c r="D277" s="111">
        <f>'σταθερές τιμές (Κ£εκ.)'!D276/$A$3</f>
        <v>1.4400605528350825</v>
      </c>
      <c r="E277" s="111">
        <f>'σταθερές τιμές (Κ£εκ.)'!E276/$A$3</f>
        <v>119.76270943182168</v>
      </c>
      <c r="F277" s="111">
        <f>'σταθερές τιμές (Κ£εκ.)'!F276/$A$3</f>
        <v>35.69097550890694</v>
      </c>
      <c r="G277" s="111">
        <f>'σταθερές τιμές (Κ£εκ.)'!G276/$A$3</f>
        <v>132.99582759528016</v>
      </c>
      <c r="H277" s="111">
        <f>'σταθερές τιμές (Κ£εκ.)'!H276/$A$3</f>
        <v>128.1587769147442</v>
      </c>
      <c r="I277" s="111">
        <f>'σταθερές τιμές (Κ£εκ.)'!I276/$A$3</f>
        <v>1.002761099929264</v>
      </c>
      <c r="J277" s="111">
        <f>'σταθερές τιμές (Κ£εκ.)'!J276/$A$3</f>
        <v>419.05158951192095</v>
      </c>
      <c r="K277" s="111">
        <f>'σταθερές τιμές (Κ£εκ.)'!K276/$A$3</f>
        <v>-25.615352809111634</v>
      </c>
      <c r="L277"/>
      <c r="M277"/>
    </row>
    <row r="278" spans="1:13" s="59" customFormat="1" ht="13.5" thickBot="1">
      <c r="A278" s="22" t="s">
        <v>44</v>
      </c>
      <c r="B278" s="23"/>
      <c r="C278" s="27">
        <f>'σταθερές τιμές (Κ£εκ.)'!C277/$A$3</f>
        <v>485.19155130759276</v>
      </c>
      <c r="D278" s="27">
        <f>'σταθερές τιμές (Κ£εκ.)'!D277/$A$3</f>
        <v>1.593151241982388</v>
      </c>
      <c r="E278" s="27">
        <f>'σταθερές τιμές (Κ£εκ.)'!E277/$A$3</f>
        <v>121.99414291425899</v>
      </c>
      <c r="F278" s="27">
        <f>'σταθερές τιμές (Κ£εκ.)'!F277/$A$3</f>
        <v>36.71784497517402</v>
      </c>
      <c r="G278" s="27">
        <f>'σταθερές τιμές (Κ£εκ.)'!G277/$A$3</f>
        <v>132.25771177260566</v>
      </c>
      <c r="H278" s="27">
        <f>'σταθερές τιμές (Κ£εκ.)'!H277/$A$3</f>
        <v>132.00142155639924</v>
      </c>
      <c r="I278" s="27">
        <f>'σταθερές τιμές (Κ£εκ.)'!I277/$A$3</f>
        <v>1.0157122988548954</v>
      </c>
      <c r="J278" s="27">
        <f>'σταθερές τιμές (Κ£εκ.)'!J277/$A$3</f>
        <v>425.57844701797796</v>
      </c>
      <c r="K278" s="27">
        <f>'σταθερές τιμές (Κ£εκ.)'!K277/$A$3</f>
        <v>59.61310428961478</v>
      </c>
      <c r="L278"/>
      <c r="M278"/>
    </row>
    <row r="279" spans="1:13" s="59" customFormat="1" ht="12.75">
      <c r="A279" s="20">
        <v>2001</v>
      </c>
      <c r="B279" s="21">
        <v>2001</v>
      </c>
      <c r="C279" s="110">
        <f>'σταθερές τιμές (Κ£εκ.)'!C278/$A$3</f>
        <v>1699.5458537368825</v>
      </c>
      <c r="D279" s="110">
        <f>'σταθερές τιμές (Κ£εκ.)'!D278/$A$3</f>
        <v>8.030426774468028</v>
      </c>
      <c r="E279" s="110">
        <f>'σταθερές τιμές (Κ£εκ.)'!E278/$A$3</f>
        <v>509.16322953010047</v>
      </c>
      <c r="F279" s="110">
        <f>'σταθερές τιμές (Κ£εκ.)'!F278/$A$3</f>
        <v>116.52661830185521</v>
      </c>
      <c r="G279" s="110">
        <f>'σταθερές τιμές (Κ£εκ.)'!G278/$A$3</f>
        <v>532.9127895652292</v>
      </c>
      <c r="H279" s="110">
        <f>'σταθερές τιμές (Κ£εκ.)'!H278/$A$3</f>
        <v>560.0795524831105</v>
      </c>
      <c r="I279" s="110">
        <f>'σταθερές τιμές (Κ£εκ.)'!I278/$A$3</f>
        <v>4.100643459302822</v>
      </c>
      <c r="J279" s="110">
        <f>'σταθερές τιμές (Κ£εκ.)'!J278/$A$3</f>
        <v>1730.8132601140665</v>
      </c>
      <c r="K279" s="110">
        <f>'σταθερές τιμές (Κ£εκ.)'!K278/$A$3</f>
        <v>-31.267406377184024</v>
      </c>
      <c r="L279"/>
      <c r="M279"/>
    </row>
    <row r="280" spans="1:13" s="59" customFormat="1" ht="12.75">
      <c r="A280" s="22" t="s">
        <v>41</v>
      </c>
      <c r="B280" s="24"/>
      <c r="C280" s="111">
        <f>'σταθερές τιμές (Κ£εκ.)'!C279/$A$3</f>
        <v>428.7393596845239</v>
      </c>
      <c r="D280" s="111">
        <f>'σταθερές τιμές (Κ£εκ.)'!D279/$A$3</f>
        <v>1.8550285849021146</v>
      </c>
      <c r="E280" s="111">
        <f>'σταθερές τιμές (Κ£εκ.)'!E279/$A$3</f>
        <v>114.2815160078869</v>
      </c>
      <c r="F280" s="111">
        <f>'σταθερές τιμές (Κ£εκ.)'!F279/$A$3</f>
        <v>26.244118139538063</v>
      </c>
      <c r="G280" s="111">
        <f>'σταθερές τιμές (Κ£εκ.)'!G279/$A$3</f>
        <v>130.93012845265636</v>
      </c>
      <c r="H280" s="111">
        <f>'σταθερές τιμές (Κ£εκ.)'!H279/$A$3</f>
        <v>136.93244531621087</v>
      </c>
      <c r="I280" s="111">
        <f>'σταθερές τιμές (Κ£εκ.)'!I279/$A$3</f>
        <v>1.0576072061974393</v>
      </c>
      <c r="J280" s="111">
        <f>'σταθερές τιμές (Κ£εκ.)'!J279/$A$3</f>
        <v>411.2945389680731</v>
      </c>
      <c r="K280" s="111">
        <f>'σταθερές τιμές (Κ£εκ.)'!K279/$A$3</f>
        <v>17.427734702036993</v>
      </c>
      <c r="L280"/>
      <c r="M280"/>
    </row>
    <row r="281" spans="1:13" s="59" customFormat="1" ht="12.75">
      <c r="A281" s="22" t="s">
        <v>42</v>
      </c>
      <c r="B281" s="23"/>
      <c r="C281" s="111">
        <f>'σταθερές τιμές (Κ£εκ.)'!C280/$A$3</f>
        <v>446.73093286221496</v>
      </c>
      <c r="D281" s="111">
        <f>'σταθερές τιμές (Κ£εκ.)'!D280/$A$3</f>
        <v>2.0648448419031085</v>
      </c>
      <c r="E281" s="111">
        <f>'σταθερές τιμές (Κ£εκ.)'!E280/$A$3</f>
        <v>149.58976479392558</v>
      </c>
      <c r="F281" s="111">
        <f>'σταθερές τιμές (Κ£εκ.)'!F280/$A$3</f>
        <v>26.473070732682473</v>
      </c>
      <c r="G281" s="111">
        <f>'σταθερές τιμές (Κ£εκ.)'!G280/$A$3</f>
        <v>131.84081302090988</v>
      </c>
      <c r="H281" s="111">
        <f>'σταθερές τιμές (Κ£εκ.)'!H280/$A$3</f>
        <v>135.9756285090402</v>
      </c>
      <c r="I281" s="111">
        <f>'σταθερές τιμές (Κ£εκ.)'!I280/$A$3</f>
        <v>1.0615369895126043</v>
      </c>
      <c r="J281" s="111">
        <f>'σταθερές τιμές (Κ£εκ.)'!J280/$A$3</f>
        <v>447.0043090928352</v>
      </c>
      <c r="K281" s="111">
        <f>'σταθερές τιμές (Κ£εκ.)'!K280/$A$3</f>
        <v>-0.2748114558309442</v>
      </c>
      <c r="L281"/>
      <c r="M281"/>
    </row>
    <row r="282" spans="1:13" s="59" customFormat="1" ht="12.75">
      <c r="A282" s="22" t="s">
        <v>43</v>
      </c>
      <c r="B282" s="23"/>
      <c r="C282" s="111">
        <f>'σταθερές τιμές (Κ£εκ.)'!C281/$A$3</f>
        <v>495.93865437384886</v>
      </c>
      <c r="D282" s="111">
        <f>'σταθερές τιμές (Κ£εκ.)'!D281/$A$3</f>
        <v>2.1601848023318992</v>
      </c>
      <c r="E282" s="111">
        <f>'σταθερές τιμές (Κ£εκ.)'!E281/$A$3</f>
        <v>124.99273844387416</v>
      </c>
      <c r="F282" s="111">
        <f>'σταθερές τιμές (Κ£εκ.)'!F281/$A$3</f>
        <v>38.240208859440195</v>
      </c>
      <c r="G282" s="111">
        <f>'σταθερές τιμές (Κ£εκ.)'!G281/$A$3</f>
        <v>133.72710901218917</v>
      </c>
      <c r="H282" s="111">
        <f>'σταθερές τιμές (Κ£εκ.)'!H281/$A$3</f>
        <v>146.02049638289077</v>
      </c>
      <c r="I282" s="111">
        <f>'σταθερές τιμές (Κ£εκ.)'!I281/$A$3</f>
        <v>1.0269036382959094</v>
      </c>
      <c r="J282" s="111">
        <f>'σταθερές τιμές (Κ£εκ.)'!J281/$A$3</f>
        <v>446.16709438656085</v>
      </c>
      <c r="K282" s="111">
        <f>'σταθερές τιμές (Κ£εκ.)'!K281/$A$3</f>
        <v>49.769851385846636</v>
      </c>
      <c r="L282"/>
      <c r="M282"/>
    </row>
    <row r="283" spans="1:13" s="59" customFormat="1" ht="13.5" thickBot="1">
      <c r="A283" s="22" t="s">
        <v>44</v>
      </c>
      <c r="B283" s="23"/>
      <c r="C283" s="27">
        <f>'σταθερές τιμές (Κ£εκ.)'!C282/$A$3</f>
        <v>328.1539928307084</v>
      </c>
      <c r="D283" s="27">
        <f>'σταθερές τιμές (Κ£εκ.)'!D282/$A$3</f>
        <v>1.9505394054750425</v>
      </c>
      <c r="E283" s="27">
        <f>'σταθερές τιμές (Κ£εκ.)'!E282/$A$3</f>
        <v>120.3009188858552</v>
      </c>
      <c r="F283" s="27">
        <f>'σταθερές τιμές (Κ£εκ.)'!F282/$A$3</f>
        <v>25.569220570194474</v>
      </c>
      <c r="G283" s="27">
        <f>'σταθερές τιμές (Κ£εκ.)'!G282/$A$3</f>
        <v>136.4147390794739</v>
      </c>
      <c r="H283" s="27">
        <f>'σταθερές τιμές (Κ£εκ.)'!H282/$A$3</f>
        <v>141.15098227496864</v>
      </c>
      <c r="I283" s="27">
        <f>'σταθερές τιμές (Κ£εκ.)'!I282/$A$3</f>
        <v>0.9545785392824558</v>
      </c>
      <c r="J283" s="27">
        <f>'σταθερές τιμές (Κ£εκ.)'!J282/$A$3</f>
        <v>426.34731766659723</v>
      </c>
      <c r="K283" s="27">
        <f>'σταθερές τιμές (Κ£εκ.)'!K282/$A$3</f>
        <v>-98.18990763300609</v>
      </c>
      <c r="L283"/>
      <c r="M283"/>
    </row>
    <row r="284" spans="1:13" s="59" customFormat="1" ht="12.75">
      <c r="A284" s="20">
        <v>2002</v>
      </c>
      <c r="B284" s="21">
        <v>2002</v>
      </c>
      <c r="C284" s="110">
        <f>'σταθερές τιμές (Κ£εκ.)'!C283/$A$3</f>
        <v>1944.3884402860883</v>
      </c>
      <c r="D284" s="110">
        <f>'σταθερές τιμές (Κ£εκ.)'!D283/$A$3</f>
        <v>5.125804324128528</v>
      </c>
      <c r="E284" s="110">
        <f>'σταθερές τιμές (Κ£εκ.)'!E283/$A$3</f>
        <v>467.9859347929346</v>
      </c>
      <c r="F284" s="110">
        <f>'σταθερές τιμές (Κ£εκ.)'!F283/$A$3</f>
        <v>233.7366771802609</v>
      </c>
      <c r="G284" s="110">
        <f>'σταθερές τιμές (Κ£εκ.)'!G283/$A$3</f>
        <v>575.4569654554961</v>
      </c>
      <c r="H284" s="110">
        <f>'σταθερές τιμές (Κ£εκ.)'!H283/$A$3</f>
        <v>584.5125530947898</v>
      </c>
      <c r="I284" s="110">
        <f>'σταθερές τιμές (Κ£εκ.)'!I283/$A$3</f>
        <v>3.2463427386147345</v>
      </c>
      <c r="J284" s="110">
        <f>'σταθερές τιμές (Κ£εκ.)'!J283/$A$3</f>
        <v>1870.0642775862248</v>
      </c>
      <c r="K284" s="110">
        <f>'σταθερές τιμές (Κ£εκ.)'!K283/$A$3</f>
        <v>74.32416269986366</v>
      </c>
      <c r="L284"/>
      <c r="M284"/>
    </row>
    <row r="285" spans="1:13" s="59" customFormat="1" ht="12.75">
      <c r="A285" s="22" t="s">
        <v>41</v>
      </c>
      <c r="B285" s="23"/>
      <c r="C285" s="111">
        <f>'σταθερές τιμές (Κ£εκ.)'!C284/$A$3</f>
        <v>471.761943978376</v>
      </c>
      <c r="D285" s="111">
        <f>'σταθερές τιμές (Κ£εκ.)'!D284/$A$3</f>
        <v>1.5039622467425513</v>
      </c>
      <c r="E285" s="111">
        <f>'σταθερές τιμές (Κ£εκ.)'!E284/$A$3</f>
        <v>121.73272689372841</v>
      </c>
      <c r="F285" s="111">
        <f>'σταθερές τιμές (Κ£εκ.)'!F284/$A$3</f>
        <v>63.37031885920099</v>
      </c>
      <c r="G285" s="111">
        <f>'σταθερές τιμές (Κ£εκ.)'!G284/$A$3</f>
        <v>140.09506658419818</v>
      </c>
      <c r="H285" s="111">
        <f>'σταθερές τιμές (Κ£εκ.)'!H284/$A$3</f>
        <v>144.86889901140322</v>
      </c>
      <c r="I285" s="111">
        <f>'σταθερές τιμές (Κ£εκ.)'!I284/$A$3</f>
        <v>0.8469024764469292</v>
      </c>
      <c r="J285" s="111">
        <f>'σταθερές τιμές (Κ£εκ.)'!J284/$A$3</f>
        <v>472.41121252609895</v>
      </c>
      <c r="K285" s="111">
        <f>'σταθερές τιμές (Κ£εκ.)'!K284/$A$3</f>
        <v>-0.658153275218103</v>
      </c>
      <c r="L285"/>
      <c r="M285"/>
    </row>
    <row r="286" spans="1:13" s="59" customFormat="1" ht="12.75">
      <c r="A286" s="22" t="s">
        <v>42</v>
      </c>
      <c r="B286" s="23"/>
      <c r="C286" s="111">
        <f>'σταθερές τιμές (Κ£εκ.)'!C285/$A$3</f>
        <v>472.9237929585118</v>
      </c>
      <c r="D286" s="111">
        <f>'σταθερές τιμές (Κ£εκ.)'!D285/$A$3</f>
        <v>1.3091816824256672</v>
      </c>
      <c r="E286" s="111">
        <f>'σταθερές τιμές (Κ£εκ.)'!E285/$A$3</f>
        <v>117.40142223983982</v>
      </c>
      <c r="F286" s="111">
        <f>'σταθερές τιμές (Κ£εκ.)'!F285/$A$3</f>
        <v>55.910564966152606</v>
      </c>
      <c r="G286" s="111">
        <f>'σταθερές τιμές (Κ£εκ.)'!G285/$A$3</f>
        <v>142.42047314591116</v>
      </c>
      <c r="H286" s="111">
        <f>'σταθερές τιμές (Κ£εκ.)'!H285/$A$3</f>
        <v>150.57391922415826</v>
      </c>
      <c r="I286" s="111">
        <f>'σταθερές τιμές (Κ£εκ.)'!I285/$A$3</f>
        <v>0.7905357148959291</v>
      </c>
      <c r="J286" s="111">
        <f>'σταθερές τιμές (Κ£εκ.)'!J285/$A$3</f>
        <v>468.41308515327864</v>
      </c>
      <c r="K286" s="111">
        <f>'σταθερές τιμές (Κ£εκ.)'!K285/$A$3</f>
        <v>4.522668015322738</v>
      </c>
      <c r="L286"/>
      <c r="M286"/>
    </row>
    <row r="287" spans="1:13" s="59" customFormat="1" ht="12.75">
      <c r="A287" s="22" t="s">
        <v>43</v>
      </c>
      <c r="B287" s="23"/>
      <c r="C287" s="111">
        <f>'σταθερές τιμές (Κ£εκ.)'!C286/$A$3</f>
        <v>509.16322953010047</v>
      </c>
      <c r="D287" s="111">
        <f>'σταθερές τιμές (Κ£εκ.)'!D286/$A$3</f>
        <v>1.1101808725485842</v>
      </c>
      <c r="E287" s="111">
        <f>'σταθερές τιμές (Κ£εκ.)'!E286/$A$3</f>
        <v>114.6471567163414</v>
      </c>
      <c r="F287" s="111">
        <f>'σταθερές τιμές (Κ£εκ.)'!F286/$A$3</f>
        <v>57.26206870628117</v>
      </c>
      <c r="G287" s="111">
        <f>'σταθερές τιμές (Κ£εκ.)'!G286/$A$3</f>
        <v>144.540847534659</v>
      </c>
      <c r="H287" s="111">
        <f>'σταθερές τιμές (Κ£εκ.)'!H286/$A$3</f>
        <v>143.6079511476676</v>
      </c>
      <c r="I287" s="111">
        <f>'σταθερές τιμές (Κ£εκ.)'!I286/$A$3</f>
        <v>0.7827274063088401</v>
      </c>
      <c r="J287" s="111">
        <f>'σταθερές τιμές (Κ£εκ.)'!J286/$A$3</f>
        <v>461.95457170487674</v>
      </c>
      <c r="K287" s="111">
        <f>'σταθερές τιμές (Κ£εκ.)'!K286/$A$3</f>
        <v>47.2120750281065</v>
      </c>
      <c r="L287"/>
      <c r="M287"/>
    </row>
    <row r="288" spans="1:13" s="59" customFormat="1" ht="13.5" thickBot="1">
      <c r="A288" s="22" t="s">
        <v>44</v>
      </c>
      <c r="B288" s="23"/>
      <c r="C288" s="27">
        <f>'σταθερές τιμές (Κ£εκ.)'!C287/$A$3</f>
        <v>490.5394738191002</v>
      </c>
      <c r="D288" s="27">
        <f>'σταθερές τιμές (Κ£εκ.)'!D287/$A$3</f>
        <v>1.202496608426139</v>
      </c>
      <c r="E288" s="27">
        <f>'σταθερές τιμές (Κ£εκ.)'!E287/$A$3</f>
        <v>114.20462894302497</v>
      </c>
      <c r="F288" s="27">
        <f>'σταθερές τιμές (Κ£εκ.)'!F287/$A$3</f>
        <v>57.19372464862611</v>
      </c>
      <c r="G288" s="27">
        <f>'σταθερές τιμές (Κ£εκ.)'!G287/$A$3</f>
        <v>148.3988695892864</v>
      </c>
      <c r="H288" s="27">
        <f>'σταθερές τιμές (Κ£εκ.)'!H287/$A$3</f>
        <v>145.46178371156077</v>
      </c>
      <c r="I288" s="27">
        <f>'σταθερές τιμές (Κ£εκ.)'!I287/$A$3</f>
        <v>0.8261771409630362</v>
      </c>
      <c r="J288" s="27">
        <f>'σταθερές τιμές (Κ£εκ.)'!J287/$A$3</f>
        <v>467.2854082019704</v>
      </c>
      <c r="K288" s="27">
        <f>'σταθερές τιμές (Κ£εκ.)'!K287/$A$3</f>
        <v>23.24723121136425</v>
      </c>
      <c r="L288"/>
      <c r="M288"/>
    </row>
    <row r="289" spans="1:13" s="59" customFormat="1" ht="12.75">
      <c r="A289" s="20">
        <v>2003</v>
      </c>
      <c r="B289" s="21">
        <v>2003</v>
      </c>
      <c r="C289" s="110">
        <f>'σταθερές τιμές (Κ£εκ.)'!C288/$A$3</f>
        <v>1871.0894384510502</v>
      </c>
      <c r="D289" s="110">
        <f>'σταθερές τιμές (Κ£εκ.)'!D288/$A$3</f>
        <v>5.467524612403763</v>
      </c>
      <c r="E289" s="110">
        <f>'σταθερές τιμές (Κ£εκ.)'!E288/$A$3</f>
        <v>494.64011727840295</v>
      </c>
      <c r="F289" s="110">
        <f>'σταθερές τιμές (Κ£εκ.)'!F288/$A$3</f>
        <v>115.84317772530473</v>
      </c>
      <c r="G289" s="110">
        <f>'σταθερές τιμές (Κ£εκ.)'!G288/$A$3</f>
        <v>670.7969258842868</v>
      </c>
      <c r="H289" s="110">
        <f>'σταθερές τιμές (Κ£εκ.)'!H288/$A$3</f>
        <v>600.915126932001</v>
      </c>
      <c r="I289" s="110">
        <f>'σταθερές τιμές (Κ£εκ.)'!I288/$A$3</f>
        <v>3.9297833151652046</v>
      </c>
      <c r="J289" s="110">
        <f>'σταθερές τιμές (Κ£εκ.)'!J288/$A$3</f>
        <v>1891.5926557475643</v>
      </c>
      <c r="K289" s="110">
        <f>'σταθερές τιμές (Κ£εκ.)'!K288/$A$3</f>
        <v>-20.503217296514112</v>
      </c>
      <c r="L289"/>
      <c r="M289"/>
    </row>
    <row r="290" spans="1:13" s="59" customFormat="1" ht="12.75">
      <c r="A290" s="22" t="s">
        <v>41</v>
      </c>
      <c r="B290" s="23"/>
      <c r="C290" s="111">
        <f>'σταθερές τιμές (Κ£εκ.)'!C289/$A$3</f>
        <v>544.8559136404488</v>
      </c>
      <c r="D290" s="111">
        <f>'σταθερές τιμές (Κ£εκ.)'!D289/$A$3</f>
        <v>1.2120818625122594</v>
      </c>
      <c r="E290" s="111">
        <f>'σταθερές τιμές (Κ£εκ.)'!E289/$A$3</f>
        <v>118.11561764233504</v>
      </c>
      <c r="F290" s="111">
        <f>'σταθερές τιμές (Κ£εκ.)'!F289/$A$3</f>
        <v>27.921964754969466</v>
      </c>
      <c r="G290" s="111">
        <f>'σταθερές τιμές (Κ£εκ.)'!G289/$A$3</f>
        <v>154.21665749717226</v>
      </c>
      <c r="H290" s="111">
        <f>'σταθερές τιμές (Κ£εκ.)'!H289/$A$3</f>
        <v>150.10063662489705</v>
      </c>
      <c r="I290" s="111">
        <f>'σταθερές τιμές (Κ£εκ.)'!I289/$A$3</f>
        <v>0.9300601085987078</v>
      </c>
      <c r="J290" s="111">
        <f>'σταθερές τιμές (Κ£εκ.)'!J289/$A$3</f>
        <v>452.4889197196527</v>
      </c>
      <c r="K290" s="111">
        <f>'σταθερές τιμές (Κ£εκ.)'!K289/$A$3</f>
        <v>92.3584509135892</v>
      </c>
      <c r="L290"/>
      <c r="M290"/>
    </row>
    <row r="291" spans="1:13" s="59" customFormat="1" ht="12.75">
      <c r="A291" s="22" t="s">
        <v>42</v>
      </c>
      <c r="B291" s="23"/>
      <c r="C291" s="111">
        <f>'σταθερές τιμές (Κ£εκ.)'!C290/$A$3</f>
        <v>546.9745794277552</v>
      </c>
      <c r="D291" s="111">
        <f>'σταθερές τιμές (Κ£εκ.)'!D290/$A$3</f>
        <v>1.3038508459285736</v>
      </c>
      <c r="E291" s="111">
        <f>'σταθερές τιμές (Κ£εκ.)'!E290/$A$3</f>
        <v>121.69342906057678</v>
      </c>
      <c r="F291" s="111">
        <f>'σταθερές τιμές (Κ£εκ.)'!F290/$A$3</f>
        <v>30.320841178661617</v>
      </c>
      <c r="G291" s="111">
        <f>'σταθερές τιμές (Κ£εκ.)'!G290/$A$3</f>
        <v>162.58538735703277</v>
      </c>
      <c r="H291" s="111">
        <f>'σταθερές τιμές (Κ£εκ.)'!H290/$A$3</f>
        <v>148.12378475722483</v>
      </c>
      <c r="I291" s="111">
        <f>'σταθερές τιμές (Κ£εκ.)'!I290/$A$3</f>
        <v>0.9967468228556199</v>
      </c>
      <c r="J291" s="111">
        <f>'σταθερές τιμές (Κ£εκ.)'!J290/$A$3</f>
        <v>465.0300542993539</v>
      </c>
      <c r="K291" s="111">
        <f>'σταθερές τιμές (Κ£εκ.)'!K290/$A$3</f>
        <v>81.94452512840141</v>
      </c>
      <c r="L291"/>
      <c r="M291"/>
    </row>
    <row r="292" spans="1:13" s="59" customFormat="1" ht="12.75">
      <c r="A292" s="22" t="s">
        <v>43</v>
      </c>
      <c r="B292" s="23"/>
      <c r="C292" s="111">
        <f>'σταθερές τιμές (Κ£εκ.)'!C291/$A$3</f>
        <v>396.90811483168574</v>
      </c>
      <c r="D292" s="111">
        <f>'σταθερές τιμές (Κ£εκ.)'!D291/$A$3</f>
        <v>1.3281813304537704</v>
      </c>
      <c r="E292" s="111">
        <f>'σταθερές τιμές (Κ£εκ.)'!E291/$A$3</f>
        <v>125.96151546113444</v>
      </c>
      <c r="F292" s="111">
        <f>'σταθερές τιμές (Κ£εκ.)'!F291/$A$3</f>
        <v>28.402081759996175</v>
      </c>
      <c r="G292" s="111">
        <f>'σταθερές τιμές (Κ£εκ.)'!G291/$A$3</f>
        <v>172.46622949251122</v>
      </c>
      <c r="H292" s="111">
        <f>'σταθερές τιμές (Κ£εκ.)'!H291/$A$3</f>
        <v>149.20703807105733</v>
      </c>
      <c r="I292" s="111">
        <f>'σταθερές τιμές (Κ£εκ.)'!I291/$A$3</f>
        <v>1.0167887177629622</v>
      </c>
      <c r="J292" s="111">
        <f>'σταθερές τιμές (Κ£εκ.)'!J291/$A$3</f>
        <v>478.3742315565018</v>
      </c>
      <c r="K292" s="111">
        <f>'σταθερές τιμές (Κ£εκ.)'!K291/$A$3</f>
        <v>-81.4712425291402</v>
      </c>
      <c r="L292"/>
      <c r="M292"/>
    </row>
    <row r="293" spans="1:13" s="59" customFormat="1" ht="13.5" thickBot="1">
      <c r="A293" s="22" t="s">
        <v>44</v>
      </c>
      <c r="B293" s="33"/>
      <c r="C293" s="27">
        <f>'σταθερές τιμές (Κ£εκ.)'!C292/$A$3</f>
        <v>382.3508305511607</v>
      </c>
      <c r="D293" s="27">
        <f>'σταθερές τιμές (Κ£εκ.)'!D292/$A$3</f>
        <v>1.6234276595235737</v>
      </c>
      <c r="E293" s="27">
        <f>'σταθερές τιμές (Κ£εκ.)'!E292/$A$3</f>
        <v>128.87126371579808</v>
      </c>
      <c r="F293" s="27">
        <f>'σταθερές τιμές (Κ£εκ.)'!F292/$A$3</f>
        <v>29.19829003167747</v>
      </c>
      <c r="G293" s="27">
        <f>'σταθερές τιμές (Κ£εκ.)'!G292/$A$3</f>
        <v>181.52181713180494</v>
      </c>
      <c r="H293" s="27">
        <f>'σταθερές τιμές (Κ£εκ.)'!H292/$A$3</f>
        <v>153.4836674788219</v>
      </c>
      <c r="I293" s="27">
        <f>'σταθερές τιμές (Κ£εκ.)'!I292/$A$3</f>
        <v>0.9862047519623289</v>
      </c>
      <c r="J293" s="27">
        <f>'σταθερές τιμές (Κ£εκ.)'!J292/$A$3</f>
        <v>495.68236415764244</v>
      </c>
      <c r="K293" s="27">
        <f>'σταθερές τιμές (Κ£εκ.)'!K292/$A$3</f>
        <v>-113.3349508093645</v>
      </c>
      <c r="L293"/>
      <c r="M293"/>
    </row>
    <row r="294" spans="1:13" s="59" customFormat="1" ht="12.75">
      <c r="A294" s="20">
        <v>2004</v>
      </c>
      <c r="B294" s="21">
        <v>2004</v>
      </c>
      <c r="C294" s="110">
        <f>'σταθερές τιμές (Κ£εκ.)'!C293/$A$3</f>
        <v>2247.1526156979467</v>
      </c>
      <c r="D294" s="110">
        <f>'σταθερές τιμές (Κ£εκ.)'!D293/$A$3</f>
        <v>4.784084035853293</v>
      </c>
      <c r="E294" s="110">
        <f>'σταθερές τιμές (Κ£εκ.)'!E293/$A$3</f>
        <v>549.6570836907158</v>
      </c>
      <c r="F294" s="110">
        <f>'σταθερές τιμές (Κ£εκ.)'!F293/$A$3</f>
        <v>123.70274435563516</v>
      </c>
      <c r="G294" s="110">
        <f>'σταθερές τιμές (Κ£εκ.)'!G293/$A$3</f>
        <v>789.3738659157933</v>
      </c>
      <c r="H294" s="110">
        <f>'σταθερές τιμές (Κ£εκ.)'!H293/$A$3</f>
        <v>609.2872739947444</v>
      </c>
      <c r="I294" s="110">
        <f>'σταθερές τιμές (Κ£εκ.)'!I293/$A$3</f>
        <v>3.417202882752352</v>
      </c>
      <c r="J294" s="110">
        <f>'σταθερές τιμές (Κ£εκ.)'!J293/$A$3</f>
        <v>2080.2222548754944</v>
      </c>
      <c r="K294" s="110">
        <f>'σταθερές τιμές (Κ£εκ.)'!K293/$A$3</f>
        <v>166.9303608224524</v>
      </c>
      <c r="L294"/>
      <c r="M294"/>
    </row>
    <row r="295" spans="1:13" s="59" customFormat="1" ht="12.75">
      <c r="A295" s="22" t="s">
        <v>41</v>
      </c>
      <c r="B295" s="23"/>
      <c r="C295" s="111">
        <f>'σταθερές τιμές (Κ£εκ.)'!C294/$A$3</f>
        <v>489.4972269398607</v>
      </c>
      <c r="D295" s="111">
        <f>'σταθερές τιμές (Κ£εκ.)'!D294/$A$3</f>
        <v>1.3543400185212398</v>
      </c>
      <c r="E295" s="111">
        <f>'σταθερές τιμές (Κ£εκ.)'!E294/$A$3</f>
        <v>141.0467575870447</v>
      </c>
      <c r="F295" s="111">
        <f>'σταθερές τιμές (Κ£εκ.)'!F294/$A$3</f>
        <v>29.67840703670418</v>
      </c>
      <c r="G295" s="111">
        <f>'σταθερές τιμές (Κ£εκ.)'!G294/$A$3</f>
        <v>189.8939641945482</v>
      </c>
      <c r="H295" s="111">
        <f>'σταθερές τιμές (Κ£εκ.)'!H294/$A$3</f>
        <v>148.4210814080243</v>
      </c>
      <c r="I295" s="111">
        <f>'σταθερές τιμές (Κ£εκ.)'!I294/$A$3</f>
        <v>0.9078995479040587</v>
      </c>
      <c r="J295" s="111">
        <f>'σταθερές τιμές (Κ£εκ.)'!J294/$A$3</f>
        <v>511.31606734623443</v>
      </c>
      <c r="K295" s="111">
        <f>'σταθερές τιμές (Κ£εκ.)'!K294/$A$3</f>
        <v>-21.81029739916689</v>
      </c>
      <c r="L295"/>
      <c r="M295"/>
    </row>
    <row r="296" spans="1:13" s="59" customFormat="1" ht="12.75">
      <c r="A296" s="22" t="s">
        <v>42</v>
      </c>
      <c r="B296" s="23"/>
      <c r="C296" s="111">
        <f>'σταθερές τιμές (Κ£εκ.)'!C295/$A$3</f>
        <v>590.3047119810551</v>
      </c>
      <c r="D296" s="111">
        <f>'σταθερές τιμές (Κ£εκ.)'!D295/$A$3</f>
        <v>1.1985839111253875</v>
      </c>
      <c r="E296" s="111">
        <f>'σταθερές τιμές (Κ£εκ.)'!E295/$A$3</f>
        <v>144.0453531166599</v>
      </c>
      <c r="F296" s="111">
        <f>'σταθερές τιμές (Κ£εκ.)'!F295/$A$3</f>
        <v>31.263989174301265</v>
      </c>
      <c r="G296" s="111">
        <f>'σταθερές τιμές (Κ£εκ.)'!G295/$A$3</f>
        <v>195.2931447492969</v>
      </c>
      <c r="H296" s="111">
        <f>'σταθερές τιμές (Κ£εκ.)'!H295/$A$3</f>
        <v>150.42527089875855</v>
      </c>
      <c r="I296" s="111">
        <f>'σταθερές τιμές (Κ£εκ.)'!I295/$A$3</f>
        <v>0.8564535585042221</v>
      </c>
      <c r="J296" s="111">
        <f>'σταθερές τιμές (Κ£εκ.)'!J295/$A$3</f>
        <v>523.0883312773162</v>
      </c>
      <c r="K296" s="111">
        <f>'σταθερές τιμές (Κ£εκ.)'!K295/$A$3</f>
        <v>67.22321510950427</v>
      </c>
      <c r="L296"/>
      <c r="M296"/>
    </row>
    <row r="297" spans="1:13" s="59" customFormat="1" ht="12.75">
      <c r="A297" s="22" t="s">
        <v>43</v>
      </c>
      <c r="B297" s="23"/>
      <c r="C297" s="111">
        <f>'σταθερές τιμές (Κ£εκ.)'!C296/$A$3</f>
        <v>527.3085768375155</v>
      </c>
      <c r="D297" s="111">
        <f>'σταθερές τιμές (Κ£εκ.)'!D296/$A$3</f>
        <v>1.1709899978471623</v>
      </c>
      <c r="E297" s="111">
        <f>'σταθερές τιμές (Κ£εκ.)'!E296/$A$3</f>
        <v>132.7429545819565</v>
      </c>
      <c r="F297" s="111">
        <f>'σταθερές τιμές (Κ£εκ.)'!F296/$A$3</f>
        <v>31.91496632346559</v>
      </c>
      <c r="G297" s="111">
        <f>'σταθερές τιμές (Κ£εκ.)'!G296/$A$3</f>
        <v>200.16265885721904</v>
      </c>
      <c r="H297" s="111">
        <f>'σταθερές τιμές (Κ£εκ.)'!H296/$A$3</f>
        <v>154.37726603266162</v>
      </c>
      <c r="I297" s="111">
        <f>'σταθερές τιμές (Κ£εκ.)'!I296/$A$3</f>
        <v>0.8289450752980655</v>
      </c>
      <c r="J297" s="111">
        <f>'σταθερές τιμές (Κ£εκ.)'!J296/$A$3</f>
        <v>521.1917836773888</v>
      </c>
      <c r="K297" s="111">
        <f>'σταθερές τιμές (Κ£εκ.)'!K296/$A$3</f>
        <v>6.121577244162564</v>
      </c>
      <c r="L297"/>
      <c r="M297"/>
    </row>
    <row r="298" spans="1:13" s="59" customFormat="1" ht="13.5" thickBot="1">
      <c r="A298" s="22" t="s">
        <v>44</v>
      </c>
      <c r="B298" s="33"/>
      <c r="C298" s="27">
        <f>'σταθερές τιμές (Κ£εκ.)'!C297/$A$3</f>
        <v>640.0420999395155</v>
      </c>
      <c r="D298" s="27">
        <f>'σταθερές τιμές (Κ£εκ.)'!D297/$A$3</f>
        <v>1.0601701083595034</v>
      </c>
      <c r="E298" s="27">
        <f>'σταθερές τιμές (Κ£εκ.)'!E297/$A$3</f>
        <v>131.8237270064961</v>
      </c>
      <c r="F298" s="27">
        <f>'σταθερές τιμές (Κ£εκ.)'!F297/$A$3</f>
        <v>30.84709042260548</v>
      </c>
      <c r="G298" s="27">
        <f>'σταθερές τιμές (Κ£εκ.)'!G297/$A$3</f>
        <v>204.02409811472918</v>
      </c>
      <c r="H298" s="27">
        <f>'σταθερές τιμές (Κ£εκ.)'!H297/$A$3</f>
        <v>156.06536425674128</v>
      </c>
      <c r="I298" s="27">
        <f>'σταθερές τιμές (Κ£εκ.)'!I297/$A$3</f>
        <v>0.8239047010460059</v>
      </c>
      <c r="J298" s="27">
        <f>'σταθερές τιμές (Κ£εκ.)'!J297/$A$3</f>
        <v>524.6431585889686</v>
      </c>
      <c r="K298" s="27">
        <f>'σταθερές τιμές (Κ£εκ.)'!K297/$A$3</f>
        <v>115.39723274910556</v>
      </c>
      <c r="L298"/>
      <c r="M298"/>
    </row>
    <row r="299" spans="1:13" s="59" customFormat="1" ht="12.75">
      <c r="A299" s="20">
        <v>2005</v>
      </c>
      <c r="B299" s="21">
        <v>2005</v>
      </c>
      <c r="C299" s="110">
        <f>'σταθερές τιμές (Κ£εκ.)'!C298/$A$3</f>
        <v>2189.9144674118447</v>
      </c>
      <c r="D299" s="110">
        <f>'σταθερές τιμές (Κ£εκ.)'!D298/$A$3</f>
        <v>4.784084035853293</v>
      </c>
      <c r="E299" s="110">
        <f>'σταθερές τιμές (Κ£εκ.)'!E298/$A$3</f>
        <v>525.907523655587</v>
      </c>
      <c r="F299" s="110">
        <f>'σταθερές τιμές (Κ£εκ.)'!F298/$A$3</f>
        <v>113.28027556324047</v>
      </c>
      <c r="G299" s="110">
        <f>'σταθερές τιμές (Κ£εκ.)'!G298/$A$3</f>
        <v>844.2199721839686</v>
      </c>
      <c r="H299" s="110">
        <f>'σταθερές τιμές (Κ£εκ.)'!H298/$A$3</f>
        <v>644.8261839753688</v>
      </c>
      <c r="I299" s="110">
        <f>'σταθερές τιμές (Κ£εκ.)'!I298/$A$3</f>
        <v>3.417202882752352</v>
      </c>
      <c r="J299" s="110">
        <f>'σταθερές τιμές (Κ£εκ.)'!J298/$A$3</f>
        <v>2136.435242296771</v>
      </c>
      <c r="K299" s="110">
        <f>'σταθερές τιμές (Κ£εκ.)'!K298/$A$3</f>
        <v>53.479225115074314</v>
      </c>
      <c r="L299"/>
      <c r="M299"/>
    </row>
    <row r="300" spans="1:13" s="59" customFormat="1" ht="12.75">
      <c r="A300" s="22" t="s">
        <v>41</v>
      </c>
      <c r="B300" s="23"/>
      <c r="C300" s="111">
        <f>'σταθερές τιμές (Κ£εκ.)'!C299/$A$3</f>
        <v>595.7380645646314</v>
      </c>
      <c r="D300" s="111">
        <f>'σταθερές τιμές (Κ£εκ.)'!D299/$A$3</f>
        <v>1.1751248133352925</v>
      </c>
      <c r="E300" s="111">
        <f>'σταθερές τιμές (Κ£εκ.)'!E299/$A$3</f>
        <v>129.59571072694158</v>
      </c>
      <c r="F300" s="111">
        <f>'σταθερές τιμές (Κ£εκ.)'!F299/$A$3</f>
        <v>27.886084124700574</v>
      </c>
      <c r="G300" s="111">
        <f>'σταθερές τιμές (Κ£εκ.)'!G299/$A$3</f>
        <v>205.8010436137604</v>
      </c>
      <c r="H300" s="111">
        <f>'σταθερές τιμές (Κ£εκ.)'!H299/$A$3</f>
        <v>158.93068887392914</v>
      </c>
      <c r="I300" s="111">
        <f>'σταθερές τιμές (Κ£εκ.)'!I299/$A$3</f>
        <v>0.8410932315462502</v>
      </c>
      <c r="J300" s="111">
        <f>'σταθερές τιμές (Κ£εκ.)'!J299/$A$3</f>
        <v>524.2330942430383</v>
      </c>
      <c r="K300" s="111">
        <f>'σταθερές τιμές (Κ£εκ.)'!K299/$A$3</f>
        <v>71.50326172015158</v>
      </c>
      <c r="L300"/>
      <c r="M300"/>
    </row>
    <row r="301" spans="1:13" s="59" customFormat="1" ht="12.75">
      <c r="A301" s="22" t="s">
        <v>42</v>
      </c>
      <c r="B301" s="23"/>
      <c r="C301" s="111">
        <f>'σταθερές τιμές (Κ£εκ.)'!C300/$A$3</f>
        <v>509.3340896742381</v>
      </c>
      <c r="D301" s="111">
        <f>'σταθερές τιμές (Κ£εκ.)'!D300/$A$3</f>
        <v>1.2664495603768493</v>
      </c>
      <c r="E301" s="111">
        <f>'σταθερές τιμές (Κ£εκ.)'!E300/$A$3</f>
        <v>125.23194264566683</v>
      </c>
      <c r="F301" s="111">
        <f>'σταθερές τιμές (Κ£εκ.)'!F300/$A$3</f>
        <v>28.407207564320306</v>
      </c>
      <c r="G301" s="111">
        <f>'σταθερές τιμές (Κ£εκ.)'!G300/$A$3</f>
        <v>210.03837518837332</v>
      </c>
      <c r="H301" s="111">
        <f>'σταθερές τιμές (Κ£εκ.)'!H300/$A$3</f>
        <v>160.5248140187331</v>
      </c>
      <c r="I301" s="111">
        <f>'σταθερές τιμές (Κ£εκ.)'!I300/$A$3</f>
        <v>0.8532926458376762</v>
      </c>
      <c r="J301" s="111">
        <f>'σταθερές τιμές (Κ£εκ.)'!J300/$A$3</f>
        <v>526.334674015931</v>
      </c>
      <c r="K301" s="111">
        <f>'σταθερές τιμές (Κ£εκ.)'!K300/$A$3</f>
        <v>-16.98999101275642</v>
      </c>
      <c r="L301"/>
      <c r="M301"/>
    </row>
    <row r="302" spans="1:13" s="59" customFormat="1" ht="12.75">
      <c r="A302" s="22" t="s">
        <v>43</v>
      </c>
      <c r="B302" s="23"/>
      <c r="C302" s="111">
        <f>'σταθερές τιμές (Κ£εκ.)'!C301/$A$3</f>
        <v>538.1581959902542</v>
      </c>
      <c r="D302" s="111">
        <f>'σταθερές τιμές (Κ£εκ.)'!D301/$A$3</f>
        <v>1.2570180804204527</v>
      </c>
      <c r="E302" s="111">
        <f>'σταθερές τιμές (Κ£εκ.)'!E301/$A$3</f>
        <v>129.30012267758352</v>
      </c>
      <c r="F302" s="111">
        <f>'σταθερές τιμές (Κ£εκ.)'!F301/$A$3</f>
        <v>28.670332186292235</v>
      </c>
      <c r="G302" s="111">
        <f>'σταθερές τιμές (Κ£εκ.)'!G301/$A$3</f>
        <v>212.61836336485135</v>
      </c>
      <c r="H302" s="111">
        <f>'σταθερές τιμές (Κ£εκ.)'!H301/$A$3</f>
        <v>162.4709110604606</v>
      </c>
      <c r="I302" s="111">
        <f>'σταθερές τιμές (Κ£εκ.)'!I301/$A$3</f>
        <v>0.8604175138482147</v>
      </c>
      <c r="J302" s="111">
        <f>'σταθερές τιμές (Κ£εκ.)'!J301/$A$3</f>
        <v>535.1681434678459</v>
      </c>
      <c r="K302" s="111">
        <f>'σταθερές τιμές (Κ£εκ.)'!K301/$A$3</f>
        <v>2.983388976786941</v>
      </c>
      <c r="L302"/>
      <c r="M302"/>
    </row>
    <row r="303" spans="1:13" s="59" customFormat="1" ht="13.5" thickBot="1">
      <c r="A303" s="22" t="s">
        <v>44</v>
      </c>
      <c r="B303" s="33"/>
      <c r="C303" s="27">
        <f>'σταθερές τιμές (Κ£εκ.)'!C302/$A$3</f>
        <v>546.6841171827213</v>
      </c>
      <c r="D303" s="27">
        <f>'σταθερές τιμές (Κ£εκ.)'!D302/$A$3</f>
        <v>1.0854915817206985</v>
      </c>
      <c r="E303" s="27">
        <f>'σταθερές τιμές (Κ£εκ.)'!E302/$A$3</f>
        <v>141.78145620683645</v>
      </c>
      <c r="F303" s="27">
        <f>'σταθερές τιμές (Κ£εκ.)'!F302/$A$3</f>
        <v>28.318360289368744</v>
      </c>
      <c r="G303" s="27">
        <f>'σταθερές τιμές (Κ£εκ.)'!G302/$A$3</f>
        <v>215.7621900169835</v>
      </c>
      <c r="H303" s="27">
        <f>'σταθερές τιμές (Κ£εκ.)'!H302/$A$3</f>
        <v>162.899770022246</v>
      </c>
      <c r="I303" s="27">
        <f>'σταθερές τιμές (Κ£εκ.)'!I302/$A$3</f>
        <v>0.862399491520211</v>
      </c>
      <c r="J303" s="27">
        <f>'σταθερές τιμές (Κ£εκ.)'!J302/$A$3</f>
        <v>550.6993305699554</v>
      </c>
      <c r="K303" s="27">
        <f>'σταθερές τιμές (Κ£εκ.)'!K302/$A$3</f>
        <v>-4.017776289396078</v>
      </c>
      <c r="L303"/>
      <c r="M303"/>
    </row>
    <row r="304" spans="1:13" s="59" customFormat="1" ht="12.75">
      <c r="A304" s="20">
        <v>2006</v>
      </c>
      <c r="B304" s="21">
        <v>2006</v>
      </c>
      <c r="C304" s="110">
        <f>'σταθερές τιμές (Κ£εκ.)'!C303/$A$3</f>
        <v>2283.8875466875347</v>
      </c>
      <c r="D304" s="110">
        <f>'σταθερές τιμές (Κ£εκ.)'!D303/$A$3</f>
        <v>4.784084035853293</v>
      </c>
      <c r="E304" s="110">
        <f>'σταθερές τιμές (Κ£εκ.)'!E303/$A$3</f>
        <v>591.3469588602945</v>
      </c>
      <c r="F304" s="110">
        <f>'σταθερές τιμές (Κ£εκ.)'!F303/$A$3</f>
        <v>98.58630316740536</v>
      </c>
      <c r="G304" s="110">
        <f>'σταθερές τιμές (Κ£εκ.)'!G303/$A$3</f>
        <v>878.7337212997672</v>
      </c>
      <c r="H304" s="110">
        <f>'σταθερές τιμές (Κ£εκ.)'!H303/$A$3</f>
        <v>671.6512266049748</v>
      </c>
      <c r="I304" s="110">
        <f>'σταθερές τιμές (Κ£εκ.)'!I303/$A$3</f>
        <v>3.417202882752352</v>
      </c>
      <c r="J304" s="110">
        <f>'σταθερές τιμές (Κ£εκ.)'!J303/$A$3</f>
        <v>2248.5194968510477</v>
      </c>
      <c r="K304" s="110">
        <f>'σταθερές τιμές (Κ£εκ.)'!K303/$A$3</f>
        <v>35.36804983648684</v>
      </c>
      <c r="L304"/>
      <c r="M304"/>
    </row>
    <row r="305" spans="1:13" s="59" customFormat="1" ht="12.75">
      <c r="A305" s="22" t="s">
        <v>41</v>
      </c>
      <c r="B305" s="23"/>
      <c r="C305" s="111">
        <f>'σταθερές τιμές (Κ£εκ.)'!C304/$A$3</f>
        <v>523.8742879403494</v>
      </c>
      <c r="D305" s="111">
        <f>'σταθερές τιμές (Κ£εκ.)'!D304/$A$3</f>
        <v>1.5495819052272954</v>
      </c>
      <c r="E305" s="111">
        <f>'σταθερές τιμές (Κ£εκ.)'!E304/$A$3</f>
        <v>142.7621934341864</v>
      </c>
      <c r="F305" s="111">
        <f>'σταθερές τιμές (Κ£εκ.)'!F304/$A$3</f>
        <v>26.051046176662556</v>
      </c>
      <c r="G305" s="111">
        <f>'σταθερές τιμές (Κ£εκ.)'!G304/$A$3</f>
        <v>218.90601666911567</v>
      </c>
      <c r="H305" s="111">
        <f>'σταθερές τιμές (Κ£εκ.)'!H304/$A$3</f>
        <v>160.5624032504434</v>
      </c>
      <c r="I305" s="111">
        <f>'σταθερές τιμές (Κ£εκ.)'!I304/$A$3</f>
        <v>0.8592044068248377</v>
      </c>
      <c r="J305" s="111">
        <f>'σταθερές τιμές (Κ£εκ.)'!J304/$A$3</f>
        <v>550.6822445555416</v>
      </c>
      <c r="K305" s="111">
        <f>'σταθερές τιμές (Κ£εκ.)'!K304/$A$3</f>
        <v>-26.81308241951633</v>
      </c>
      <c r="L305"/>
      <c r="M305"/>
    </row>
    <row r="306" spans="1:13" s="59" customFormat="1" ht="12.75">
      <c r="A306" s="22" t="s">
        <v>42</v>
      </c>
      <c r="B306" s="23"/>
      <c r="C306" s="111">
        <f>'σταθερές τιμές (Κ£εκ.)'!C305/$A$3</f>
        <v>609.1505858794343</v>
      </c>
      <c r="D306" s="111">
        <f>'σταθερές τιμές (Κ£εκ.)'!D305/$A$3</f>
        <v>0.9890752023838407</v>
      </c>
      <c r="E306" s="111">
        <f>'σταθερές τιμές (Κ£εκ.)'!E305/$A$3</f>
        <v>144.28797452133531</v>
      </c>
      <c r="F306" s="111">
        <f>'σταθερές τιμές (Κ£εκ.)'!F305/$A$3</f>
        <v>24.05198249025243</v>
      </c>
      <c r="G306" s="111">
        <f>'σταθερές τιμές (Κ£εκ.)'!G305/$A$3</f>
        <v>219.45276913035605</v>
      </c>
      <c r="H306" s="111">
        <f>'σταθερές τιμές (Κ£εκ.)'!H305/$A$3</f>
        <v>185.82749276407293</v>
      </c>
      <c r="I306" s="111">
        <f>'σταθερές τιμές (Κ£εκ.)'!I305/$A$3</f>
        <v>0.855958064086223</v>
      </c>
      <c r="J306" s="111">
        <f>'σταθερές τιμές (Κ£εκ.)'!J305/$A$3</f>
        <v>575.4740514699099</v>
      </c>
      <c r="K306" s="111">
        <f>'σταθερές τιμές (Κ£εκ.)'!K305/$A$3</f>
        <v>33.68166021384856</v>
      </c>
      <c r="L306"/>
      <c r="M306"/>
    </row>
    <row r="307" spans="1:13" s="59" customFormat="1" ht="12.75">
      <c r="A307" s="22" t="s">
        <v>43</v>
      </c>
      <c r="B307" s="23"/>
      <c r="C307" s="111">
        <f>'σταθερές τιμές (Κ£εκ.)'!C306/$A$3</f>
        <v>486.8147226769001</v>
      </c>
      <c r="D307" s="111">
        <f>'σταθερές τιμές (Κ£εκ.)'!D306/$A$3</f>
        <v>1.0491325430482132</v>
      </c>
      <c r="E307" s="111">
        <f>'σταθερές τιμές (Κ£εκ.)'!E306/$A$3</f>
        <v>152.6156979466028</v>
      </c>
      <c r="F307" s="111">
        <f>'σταθερές τιμές (Κ£εκ.)'!F306/$A$3</f>
        <v>24.255306061776196</v>
      </c>
      <c r="G307" s="111">
        <f>'σταθερές τιμές (Κ£εκ.)'!G306/$A$3</f>
        <v>220.44375796635424</v>
      </c>
      <c r="H307" s="111">
        <f>'σταθερές τιμές (Κ£εκ.)'!H306/$A$3</f>
        <v>161.8729005559789</v>
      </c>
      <c r="I307" s="111">
        <f>'σταθερές τιμές (Κ£εκ.)'!I306/$A$3</f>
        <v>0.8526775493187807</v>
      </c>
      <c r="J307" s="111">
        <f>'σταθερές τιμές (Κ£εκ.)'!J306/$A$3</f>
        <v>561.0876273335224</v>
      </c>
      <c r="K307" s="111">
        <f>'σταθερές τιμές (Κ£εκ.)'!K306/$A$3</f>
        <v>-74.27290465662237</v>
      </c>
      <c r="L307"/>
      <c r="M307"/>
    </row>
    <row r="308" spans="1:13" s="59" customFormat="1" ht="13.5" thickBot="1">
      <c r="A308" s="22" t="s">
        <v>44</v>
      </c>
      <c r="B308" s="33"/>
      <c r="C308" s="27">
        <f>'σταθερές τιμές (Κ£εκ.)'!C307/$A$3</f>
        <v>664.0479501908508</v>
      </c>
      <c r="D308" s="27">
        <f>'σταθερές τιμές (Κ£εκ.)'!D307/$A$3</f>
        <v>1.1962943851939434</v>
      </c>
      <c r="E308" s="27">
        <f>'σταθερές τιμές (Κ£εκ.)'!E307/$A$3</f>
        <v>151.68109295817004</v>
      </c>
      <c r="F308" s="27">
        <f>'σταθερές τιμές (Κ£εκ.)'!F307/$A$3</f>
        <v>24.227968438714175</v>
      </c>
      <c r="G308" s="27">
        <f>'σταθερές τιμές (Κ£εκ.)'!G307/$A$3</f>
        <v>219.9311775339414</v>
      </c>
      <c r="H308" s="27">
        <f>'σταθερές τιμές (Κ£εκ.)'!H307/$A$3</f>
        <v>163.38843003447957</v>
      </c>
      <c r="I308" s="27">
        <f>'σταθερές τιμές (Κ£εκ.)'!I307/$A$3</f>
        <v>0.8493628625225109</v>
      </c>
      <c r="J308" s="27">
        <f>'σταθερές τιμές (Κ£εκ.)'!J307/$A$3</f>
        <v>561.2755734920738</v>
      </c>
      <c r="K308" s="27">
        <f>'σταθερές τιμές (Κ£εκ.)'!K307/$A$3</f>
        <v>102.77408530021837</v>
      </c>
      <c r="L308"/>
      <c r="M308"/>
    </row>
    <row r="309" spans="1:13" s="59" customFormat="1" ht="12.75">
      <c r="A309" s="20">
        <v>2007</v>
      </c>
      <c r="B309" s="21">
        <v>2007</v>
      </c>
      <c r="C309" s="110">
        <f>'σταθερές τιμές (Κ£εκ.)'!C308/$A$3</f>
        <v>601.6498255517929</v>
      </c>
      <c r="D309" s="110">
        <f>'σταθερές τιμές (Κ£εκ.)'!D308/$A$3</f>
        <v>1.1894599794284386</v>
      </c>
      <c r="E309" s="110">
        <f>'σταθερές τιμές (Κ£εκ.)'!E308/$A$3</f>
        <v>145.81888141280837</v>
      </c>
      <c r="F309" s="110">
        <f>'σταθερές τιμές (Κ£εκ.)'!F308/$A$3</f>
        <v>33.35190013566296</v>
      </c>
      <c r="G309" s="110">
        <f>'σταθερές τιμές (Κ£εκ.)'!G308/$A$3</f>
        <v>219.28190898621844</v>
      </c>
      <c r="H309" s="110">
        <f>'σταθερές τιμές (Κ£εκ.)'!H308/$A$3</f>
        <v>167.03287690893498</v>
      </c>
      <c r="I309" s="110">
        <f>'σταθερές τιμές (Κ£εκ.)'!I308/$A$3</f>
        <v>0.8459627456541723</v>
      </c>
      <c r="J309" s="110">
        <f>'σταθερές τιμές (Κ£εκ.)'!J308/$A$3</f>
        <v>567.5119687530969</v>
      </c>
      <c r="K309" s="110">
        <f>'σταθερές τιμές (Κ£εκ.)'!K308/$A$3</f>
        <v>34.13102239293049</v>
      </c>
      <c r="L309"/>
      <c r="M309"/>
    </row>
    <row r="310" spans="1:13" s="59" customFormat="1" ht="12.75">
      <c r="A310" s="22" t="s">
        <v>41</v>
      </c>
      <c r="B310" s="23"/>
      <c r="C310" s="111">
        <f>'σταθερές τιμές (Κ£εκ.)'!C309/$A$3</f>
        <v>601.6498255517929</v>
      </c>
      <c r="D310" s="111">
        <f>'σταθερές τιμές (Κ£εκ.)'!D309/$A$3</f>
        <v>1.1894599794284386</v>
      </c>
      <c r="E310" s="111">
        <f>'σταθερές τιμές (Κ£εκ.)'!E309/$A$3</f>
        <v>145.81888141280837</v>
      </c>
      <c r="F310" s="111">
        <f>'σταθερές τιμές (Κ£εκ.)'!F309/$A$3</f>
        <v>33.35190013566296</v>
      </c>
      <c r="G310" s="111">
        <f>'σταθερές τιμές (Κ£εκ.)'!G309/$A$3</f>
        <v>219.28190898621844</v>
      </c>
      <c r="H310" s="111">
        <f>'σταθερές τιμές (Κ£εκ.)'!H309/$A$3</f>
        <v>167.03287690893498</v>
      </c>
      <c r="I310" s="111">
        <f>'σταθερές τιμές (Κ£εκ.)'!I309/$A$3</f>
        <v>0.8459627456541723</v>
      </c>
      <c r="J310" s="111">
        <f>'σταθερές τιμές (Κ£εκ.)'!J309/$A$3</f>
        <v>567.5119687530969</v>
      </c>
      <c r="K310" s="111">
        <f>'σταθερές τιμές (Κ£εκ.)'!K309/$A$3</f>
        <v>34.13102239293049</v>
      </c>
      <c r="L310"/>
      <c r="M310"/>
    </row>
    <row r="311" spans="1:13" s="59" customFormat="1" ht="12.75">
      <c r="A311" s="22" t="s">
        <v>42</v>
      </c>
      <c r="B311" s="23"/>
      <c r="C311" s="111"/>
      <c r="D311" s="111"/>
      <c r="E311" s="111"/>
      <c r="F311" s="111"/>
      <c r="G311" s="111"/>
      <c r="H311" s="111"/>
      <c r="I311" s="111"/>
      <c r="J311" s="111"/>
      <c r="K311" s="111"/>
      <c r="L311"/>
      <c r="M311"/>
    </row>
    <row r="312" spans="1:13" s="59" customFormat="1" ht="12.75">
      <c r="A312" s="22" t="s">
        <v>43</v>
      </c>
      <c r="B312" s="23"/>
      <c r="C312" s="111"/>
      <c r="D312" s="111"/>
      <c r="E312" s="111"/>
      <c r="F312" s="111"/>
      <c r="G312" s="111"/>
      <c r="H312" s="111"/>
      <c r="I312" s="111"/>
      <c r="J312" s="111"/>
      <c r="K312" s="111"/>
      <c r="L312"/>
      <c r="M312"/>
    </row>
    <row r="313" spans="1:13" s="59" customFormat="1" ht="13.5" thickBot="1">
      <c r="A313" s="113" t="s">
        <v>44</v>
      </c>
      <c r="B313" s="112"/>
      <c r="C313" s="27"/>
      <c r="D313" s="27"/>
      <c r="E313" s="27"/>
      <c r="F313" s="27"/>
      <c r="G313" s="27"/>
      <c r="H313" s="27"/>
      <c r="I313" s="27"/>
      <c r="J313" s="27"/>
      <c r="K313" s="27"/>
      <c r="L313"/>
      <c r="M313"/>
    </row>
    <row r="314" spans="1:13" s="59" customFormat="1" ht="12.75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L314"/>
      <c r="M314"/>
    </row>
    <row r="315" spans="1:13" s="59" customFormat="1" ht="15">
      <c r="A315" s="105" t="s">
        <v>68</v>
      </c>
      <c r="B315" s="106" t="s">
        <v>57</v>
      </c>
      <c r="C315" s="106"/>
      <c r="D315" s="86"/>
      <c r="E315" s="86"/>
      <c r="F315" s="86"/>
      <c r="G315" s="107"/>
      <c r="H315" s="107"/>
      <c r="I315" s="107"/>
      <c r="J315" s="85"/>
      <c r="L315"/>
      <c r="M315"/>
    </row>
    <row r="316" spans="1:13" s="59" customFormat="1" ht="15">
      <c r="A316" s="105" t="s">
        <v>69</v>
      </c>
      <c r="B316" s="106" t="s">
        <v>58</v>
      </c>
      <c r="C316" s="106"/>
      <c r="D316" s="86"/>
      <c r="E316" s="86"/>
      <c r="F316" s="86"/>
      <c r="G316" s="107"/>
      <c r="H316" s="107"/>
      <c r="I316" s="107"/>
      <c r="J316" s="85"/>
      <c r="L316"/>
      <c r="M316"/>
    </row>
    <row r="317" spans="1:13" s="59" customFormat="1" ht="15">
      <c r="A317" s="105" t="s">
        <v>70</v>
      </c>
      <c r="B317" s="106" t="s">
        <v>59</v>
      </c>
      <c r="C317" s="106"/>
      <c r="D317" s="86"/>
      <c r="E317" s="86"/>
      <c r="F317" s="86"/>
      <c r="G317" s="107"/>
      <c r="H317" s="107"/>
      <c r="I317" s="107"/>
      <c r="J317" s="85"/>
      <c r="L317"/>
      <c r="M317"/>
    </row>
    <row r="318" spans="1:13" s="59" customFormat="1" ht="15">
      <c r="A318" s="105" t="s">
        <v>71</v>
      </c>
      <c r="B318" s="106" t="s">
        <v>60</v>
      </c>
      <c r="C318" s="106"/>
      <c r="D318" s="86"/>
      <c r="E318" s="86"/>
      <c r="F318" s="86"/>
      <c r="G318" s="107"/>
      <c r="H318" s="107"/>
      <c r="I318" s="107"/>
      <c r="J318" s="85"/>
      <c r="L318"/>
      <c r="M318"/>
    </row>
    <row r="319" spans="1:13" s="59" customFormat="1" ht="15">
      <c r="A319" s="105" t="s">
        <v>72</v>
      </c>
      <c r="B319" s="106" t="s">
        <v>61</v>
      </c>
      <c r="C319" s="106"/>
      <c r="D319" s="86"/>
      <c r="E319" s="86"/>
      <c r="F319" s="86"/>
      <c r="G319" s="107"/>
      <c r="H319" s="107"/>
      <c r="I319" s="107"/>
      <c r="J319" s="58"/>
      <c r="L319"/>
      <c r="M319"/>
    </row>
    <row r="320" spans="1:13" s="59" customFormat="1" ht="15">
      <c r="A320" s="105" t="s">
        <v>73</v>
      </c>
      <c r="B320" s="106" t="s">
        <v>62</v>
      </c>
      <c r="C320" s="106"/>
      <c r="D320" s="86"/>
      <c r="E320" s="86"/>
      <c r="F320" s="86"/>
      <c r="G320" s="107"/>
      <c r="H320" s="107"/>
      <c r="I320" s="107"/>
      <c r="J320" s="58"/>
      <c r="L320"/>
      <c r="M320"/>
    </row>
    <row r="321" spans="1:13" s="59" customFormat="1" ht="12.7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L321"/>
      <c r="M321"/>
    </row>
    <row r="322" spans="1:13" s="59" customFormat="1" ht="12.7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L322"/>
      <c r="M322"/>
    </row>
    <row r="323" spans="1:13" s="59" customFormat="1" ht="12.7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L323"/>
      <c r="M323"/>
    </row>
  </sheetData>
  <sheetProtection selectLockedCells="1" selectUnlockedCells="1"/>
  <mergeCells count="24">
    <mergeCell ref="A1:M1"/>
    <mergeCell ref="A166:F166"/>
    <mergeCell ref="A241:K241"/>
    <mergeCell ref="C4:H4"/>
    <mergeCell ref="A168:A170"/>
    <mergeCell ref="B168:B170"/>
    <mergeCell ref="C168:F168"/>
    <mergeCell ref="C169:C170"/>
    <mergeCell ref="D169:D170"/>
    <mergeCell ref="A2:M2"/>
    <mergeCell ref="A243:A246"/>
    <mergeCell ref="B243:B246"/>
    <mergeCell ref="C243:K243"/>
    <mergeCell ref="C244:C246"/>
    <mergeCell ref="D244:J245"/>
    <mergeCell ref="D246:I246"/>
    <mergeCell ref="K244:K247"/>
    <mergeCell ref="J246:J247"/>
    <mergeCell ref="A93:G93"/>
    <mergeCell ref="A94:G94"/>
    <mergeCell ref="A167:F167"/>
    <mergeCell ref="A242:K242"/>
    <mergeCell ref="E169:E170"/>
    <mergeCell ref="F169:F170"/>
  </mergeCells>
  <printOptions horizontalCentered="1"/>
  <pageMargins left="0.15748031496062992" right="0.1968503937007874" top="0.984251968503937" bottom="0.984251968503937" header="0.5118110236220472" footer="0.5118110236220472"/>
  <pageSetup horizontalDpi="600" verticalDpi="600" orientation="portrait" paperSize="9" scale="55" r:id="rId1"/>
  <rowBreaks count="3" manualBreakCount="3">
    <brk id="88" max="12" man="1"/>
    <brk id="163" max="255" man="1"/>
    <brk id="2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J322"/>
  <sheetViews>
    <sheetView zoomScale="85" zoomScaleNormal="85" workbookViewId="0" topLeftCell="A1">
      <selection activeCell="A3" sqref="A3"/>
    </sheetView>
  </sheetViews>
  <sheetFormatPr defaultColWidth="9.140625" defaultRowHeight="12.75"/>
  <cols>
    <col min="1" max="1" width="17.7109375" style="0" customWidth="1"/>
    <col min="2" max="2" width="7.8515625" style="0" customWidth="1"/>
    <col min="3" max="3" width="14.28125" style="0" customWidth="1"/>
    <col min="4" max="4" width="13.28125" style="0" customWidth="1"/>
    <col min="5" max="5" width="13.7109375" style="0" customWidth="1"/>
    <col min="6" max="8" width="13.28125" style="0" customWidth="1"/>
    <col min="9" max="13" width="14.28125" style="0" customWidth="1"/>
  </cols>
  <sheetData>
    <row r="1" spans="1:13" s="2" customFormat="1" ht="30" customHeight="1">
      <c r="A1" s="116" t="s">
        <v>76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s="2" customFormat="1" ht="30" customHeight="1" thickBot="1">
      <c r="A2" s="135" t="s">
        <v>89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s="2" customFormat="1" ht="90" customHeight="1">
      <c r="A3" s="3" t="s">
        <v>63</v>
      </c>
      <c r="B3" s="11" t="s">
        <v>64</v>
      </c>
      <c r="C3" s="119" t="s">
        <v>34</v>
      </c>
      <c r="D3" s="120"/>
      <c r="E3" s="120"/>
      <c r="F3" s="120"/>
      <c r="G3" s="120"/>
      <c r="H3" s="121"/>
      <c r="I3" s="4" t="s">
        <v>35</v>
      </c>
      <c r="J3" s="5" t="s">
        <v>45</v>
      </c>
      <c r="K3" s="5" t="s">
        <v>36</v>
      </c>
      <c r="L3" s="5" t="s">
        <v>37</v>
      </c>
      <c r="M3" s="5" t="s">
        <v>38</v>
      </c>
    </row>
    <row r="4" spans="1:13" s="2" customFormat="1" ht="25.5">
      <c r="A4" s="18" t="s">
        <v>65</v>
      </c>
      <c r="B4" s="12"/>
      <c r="C4" s="10" t="s">
        <v>39</v>
      </c>
      <c r="D4" s="6" t="s">
        <v>40</v>
      </c>
      <c r="E4" s="6" t="s">
        <v>33</v>
      </c>
      <c r="F4" s="6" t="s">
        <v>79</v>
      </c>
      <c r="G4" s="6" t="s">
        <v>80</v>
      </c>
      <c r="H4" s="6" t="s">
        <v>81</v>
      </c>
      <c r="I4" s="7" t="s">
        <v>82</v>
      </c>
      <c r="J4" s="8"/>
      <c r="K4" s="19"/>
      <c r="L4" s="9"/>
      <c r="M4" s="19"/>
    </row>
    <row r="5" spans="1:13" s="2" customFormat="1" ht="13.5" thickBot="1">
      <c r="A5" s="13">
        <v>1</v>
      </c>
      <c r="B5" s="14">
        <v>2</v>
      </c>
      <c r="C5" s="15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 t="s">
        <v>0</v>
      </c>
      <c r="J5" s="17">
        <v>10</v>
      </c>
      <c r="K5" s="17" t="s">
        <v>1</v>
      </c>
      <c r="L5" s="17">
        <v>12</v>
      </c>
      <c r="M5" s="17" t="s">
        <v>83</v>
      </c>
    </row>
    <row r="6" spans="1:13" s="2" customFormat="1" ht="13.5" customHeight="1">
      <c r="A6" s="20">
        <v>1995</v>
      </c>
      <c r="B6" s="21">
        <v>1995</v>
      </c>
      <c r="C6" s="25">
        <v>193.7</v>
      </c>
      <c r="D6" s="114">
        <v>542.3</v>
      </c>
      <c r="E6" s="25">
        <v>317.3</v>
      </c>
      <c r="F6" s="25">
        <v>1175.3</v>
      </c>
      <c r="G6" s="25">
        <v>801.9</v>
      </c>
      <c r="H6" s="25">
        <v>793.9</v>
      </c>
      <c r="I6" s="25">
        <v>3824.4</v>
      </c>
      <c r="J6" s="25">
        <v>0</v>
      </c>
      <c r="K6" s="25">
        <v>3824.4</v>
      </c>
      <c r="L6" s="25">
        <v>360.6</v>
      </c>
      <c r="M6" s="25">
        <v>4185</v>
      </c>
    </row>
    <row r="7" spans="1:13" s="2" customFormat="1" ht="13.5" customHeight="1">
      <c r="A7" s="22" t="s">
        <v>41</v>
      </c>
      <c r="B7" s="23"/>
      <c r="C7" s="89">
        <v>48.04</v>
      </c>
      <c r="D7" s="77">
        <v>134.47</v>
      </c>
      <c r="E7" s="77">
        <v>77.994</v>
      </c>
      <c r="F7" s="77">
        <v>276.29</v>
      </c>
      <c r="G7" s="77">
        <v>194.43</v>
      </c>
      <c r="H7" s="77">
        <v>191.87</v>
      </c>
      <c r="I7" s="32">
        <v>923.09</v>
      </c>
      <c r="J7" s="77">
        <v>0</v>
      </c>
      <c r="K7" s="32">
        <v>923.09</v>
      </c>
      <c r="L7" s="77">
        <v>90.595</v>
      </c>
      <c r="M7" s="32">
        <v>1013.7</v>
      </c>
    </row>
    <row r="8" spans="1:13" s="2" customFormat="1" ht="13.5" customHeight="1">
      <c r="A8" s="22" t="s">
        <v>42</v>
      </c>
      <c r="B8" s="23"/>
      <c r="C8" s="89">
        <v>47.29</v>
      </c>
      <c r="D8" s="77">
        <v>134.87</v>
      </c>
      <c r="E8" s="77">
        <v>78.823</v>
      </c>
      <c r="F8" s="77">
        <v>305.89</v>
      </c>
      <c r="G8" s="77">
        <v>198.65</v>
      </c>
      <c r="H8" s="77">
        <v>197.01</v>
      </c>
      <c r="I8" s="32">
        <v>962.53</v>
      </c>
      <c r="J8" s="77">
        <v>0</v>
      </c>
      <c r="K8" s="32">
        <v>962.53</v>
      </c>
      <c r="L8" s="77">
        <v>91.11</v>
      </c>
      <c r="M8" s="32">
        <v>1053.6</v>
      </c>
    </row>
    <row r="9" spans="1:13" s="2" customFormat="1" ht="13.5" customHeight="1">
      <c r="A9" s="22" t="s">
        <v>43</v>
      </c>
      <c r="B9" s="23"/>
      <c r="C9" s="89">
        <v>48.553</v>
      </c>
      <c r="D9" s="77">
        <v>135.22</v>
      </c>
      <c r="E9" s="77">
        <v>79.447</v>
      </c>
      <c r="F9" s="77">
        <v>300.94</v>
      </c>
      <c r="G9" s="77">
        <v>201.05</v>
      </c>
      <c r="H9" s="77">
        <v>197.75</v>
      </c>
      <c r="I9" s="32">
        <v>962.95</v>
      </c>
      <c r="J9" s="77">
        <v>0</v>
      </c>
      <c r="K9" s="32">
        <v>962.95</v>
      </c>
      <c r="L9" s="77">
        <v>89.84</v>
      </c>
      <c r="M9" s="32">
        <v>1052.8</v>
      </c>
    </row>
    <row r="10" spans="1:13" s="2" customFormat="1" ht="13.5" customHeight="1" thickBot="1">
      <c r="A10" s="22" t="s">
        <v>44</v>
      </c>
      <c r="B10" s="33"/>
      <c r="C10" s="31">
        <v>49.817</v>
      </c>
      <c r="D10" s="78">
        <v>137.74</v>
      </c>
      <c r="E10" s="31">
        <v>81.036</v>
      </c>
      <c r="F10" s="31">
        <v>292.19</v>
      </c>
      <c r="G10" s="31">
        <v>207.77</v>
      </c>
      <c r="H10" s="31">
        <v>207.27</v>
      </c>
      <c r="I10" s="32">
        <v>975.83</v>
      </c>
      <c r="J10" s="31">
        <v>0</v>
      </c>
      <c r="K10" s="32">
        <v>975.83</v>
      </c>
      <c r="L10" s="31">
        <v>89.054</v>
      </c>
      <c r="M10" s="32">
        <v>1064.9</v>
      </c>
    </row>
    <row r="11" spans="1:13" s="2" customFormat="1" ht="13.5" customHeight="1">
      <c r="A11" s="20">
        <v>1996</v>
      </c>
      <c r="B11" s="29">
        <v>1996</v>
      </c>
      <c r="C11" s="25">
        <v>183.4</v>
      </c>
      <c r="D11" s="114">
        <v>555.5</v>
      </c>
      <c r="E11" s="25">
        <v>335</v>
      </c>
      <c r="F11" s="25">
        <v>1197</v>
      </c>
      <c r="G11" s="25">
        <v>877.8</v>
      </c>
      <c r="H11" s="25">
        <v>859.1</v>
      </c>
      <c r="I11" s="25">
        <v>4007.8</v>
      </c>
      <c r="J11" s="25">
        <v>0</v>
      </c>
      <c r="K11" s="25">
        <v>4007.8</v>
      </c>
      <c r="L11" s="25">
        <v>352.5</v>
      </c>
      <c r="M11" s="25">
        <v>4360.3</v>
      </c>
    </row>
    <row r="12" spans="1:13" s="2" customFormat="1" ht="13.5" customHeight="1">
      <c r="A12" s="22" t="s">
        <v>41</v>
      </c>
      <c r="B12" s="23"/>
      <c r="C12" s="89">
        <v>47.834</v>
      </c>
      <c r="D12" s="77">
        <v>138.32</v>
      </c>
      <c r="E12" s="77">
        <v>83.647</v>
      </c>
      <c r="F12" s="77">
        <v>293.46</v>
      </c>
      <c r="G12" s="77">
        <v>211.5</v>
      </c>
      <c r="H12" s="77">
        <v>207.01</v>
      </c>
      <c r="I12" s="32">
        <v>981.78</v>
      </c>
      <c r="J12" s="77">
        <v>0</v>
      </c>
      <c r="K12" s="32">
        <v>981.78</v>
      </c>
      <c r="L12" s="77">
        <v>88.195</v>
      </c>
      <c r="M12" s="32">
        <v>1070</v>
      </c>
    </row>
    <row r="13" spans="1:13" s="2" customFormat="1" ht="13.5" customHeight="1">
      <c r="A13" s="22" t="s">
        <v>42</v>
      </c>
      <c r="B13" s="23"/>
      <c r="C13" s="89">
        <v>46.591</v>
      </c>
      <c r="D13" s="77">
        <v>139.19</v>
      </c>
      <c r="E13" s="77">
        <v>83.531</v>
      </c>
      <c r="F13" s="77">
        <v>301.18</v>
      </c>
      <c r="G13" s="77">
        <v>217.44</v>
      </c>
      <c r="H13" s="77">
        <v>213.63</v>
      </c>
      <c r="I13" s="32">
        <v>1001.6</v>
      </c>
      <c r="J13" s="77">
        <v>0</v>
      </c>
      <c r="K13" s="32">
        <v>1001.6</v>
      </c>
      <c r="L13" s="77">
        <v>89.186</v>
      </c>
      <c r="M13" s="32">
        <v>1090.8</v>
      </c>
    </row>
    <row r="14" spans="1:13" s="2" customFormat="1" ht="13.5" customHeight="1">
      <c r="A14" s="22" t="s">
        <v>43</v>
      </c>
      <c r="B14" s="23"/>
      <c r="C14" s="89">
        <v>45.129</v>
      </c>
      <c r="D14" s="77">
        <v>138.49</v>
      </c>
      <c r="E14" s="77">
        <v>84.283</v>
      </c>
      <c r="F14" s="77">
        <v>300.53</v>
      </c>
      <c r="G14" s="77">
        <v>221.32</v>
      </c>
      <c r="H14" s="77">
        <v>215.65</v>
      </c>
      <c r="I14" s="32">
        <v>1005.4</v>
      </c>
      <c r="J14" s="77">
        <v>0</v>
      </c>
      <c r="K14" s="32">
        <v>1005.4</v>
      </c>
      <c r="L14" s="77">
        <v>87.831</v>
      </c>
      <c r="M14" s="32">
        <v>1093.2</v>
      </c>
    </row>
    <row r="15" spans="1:13" s="2" customFormat="1" ht="13.5" customHeight="1" thickBot="1">
      <c r="A15" s="22" t="s">
        <v>44</v>
      </c>
      <c r="B15" s="33"/>
      <c r="C15" s="31">
        <v>43.845</v>
      </c>
      <c r="D15" s="78">
        <v>139.5</v>
      </c>
      <c r="E15" s="31">
        <v>83.54</v>
      </c>
      <c r="F15" s="31">
        <v>301.83</v>
      </c>
      <c r="G15" s="31">
        <v>227.53</v>
      </c>
      <c r="H15" s="31">
        <v>222.81</v>
      </c>
      <c r="I15" s="32">
        <v>1019.1</v>
      </c>
      <c r="J15" s="31">
        <v>0</v>
      </c>
      <c r="K15" s="32">
        <v>1019.1</v>
      </c>
      <c r="L15" s="31">
        <v>87.288</v>
      </c>
      <c r="M15" s="32">
        <v>1106.3</v>
      </c>
    </row>
    <row r="16" spans="1:13" s="2" customFormat="1" ht="13.5" customHeight="1">
      <c r="A16" s="20">
        <v>1997</v>
      </c>
      <c r="B16" s="29">
        <v>1997</v>
      </c>
      <c r="C16" s="25">
        <v>171.1</v>
      </c>
      <c r="D16" s="114">
        <v>565.8</v>
      </c>
      <c r="E16" s="25">
        <v>336.3</v>
      </c>
      <c r="F16" s="25">
        <v>1265.6</v>
      </c>
      <c r="G16" s="25">
        <v>955.7</v>
      </c>
      <c r="H16" s="25">
        <v>942.8</v>
      </c>
      <c r="I16" s="25">
        <v>4237.3</v>
      </c>
      <c r="J16" s="25">
        <v>0</v>
      </c>
      <c r="K16" s="25">
        <v>4237.3</v>
      </c>
      <c r="L16" s="25">
        <v>333.9</v>
      </c>
      <c r="M16" s="25">
        <v>4571.2</v>
      </c>
    </row>
    <row r="17" spans="1:13" s="2" customFormat="1" ht="13.5" customHeight="1">
      <c r="A17" s="22" t="s">
        <v>41</v>
      </c>
      <c r="B17" s="23"/>
      <c r="C17" s="89">
        <v>42.272</v>
      </c>
      <c r="D17" s="77">
        <v>140.21</v>
      </c>
      <c r="E17" s="77">
        <v>84.563</v>
      </c>
      <c r="F17" s="77">
        <v>299.51</v>
      </c>
      <c r="G17" s="77">
        <v>230.28</v>
      </c>
      <c r="H17" s="77">
        <v>225.39</v>
      </c>
      <c r="I17" s="32">
        <v>1022.2</v>
      </c>
      <c r="J17" s="77">
        <v>0</v>
      </c>
      <c r="K17" s="32">
        <v>1022.2</v>
      </c>
      <c r="L17" s="77">
        <v>83.21</v>
      </c>
      <c r="M17" s="32">
        <v>1105.4</v>
      </c>
    </row>
    <row r="18" spans="1:13" s="2" customFormat="1" ht="13.5" customHeight="1">
      <c r="A18" s="22" t="s">
        <v>42</v>
      </c>
      <c r="B18" s="23"/>
      <c r="C18" s="89">
        <v>31.265</v>
      </c>
      <c r="D18" s="77">
        <v>140.44</v>
      </c>
      <c r="E18" s="77">
        <v>83.984</v>
      </c>
      <c r="F18" s="77">
        <v>313.58</v>
      </c>
      <c r="G18" s="77">
        <v>236.76</v>
      </c>
      <c r="H18" s="77">
        <v>233.36</v>
      </c>
      <c r="I18" s="32">
        <v>1039.4</v>
      </c>
      <c r="J18" s="77">
        <v>0</v>
      </c>
      <c r="K18" s="32">
        <v>1039.4</v>
      </c>
      <c r="L18" s="77">
        <v>84.218</v>
      </c>
      <c r="M18" s="32">
        <v>1123.6</v>
      </c>
    </row>
    <row r="19" spans="1:13" s="2" customFormat="1" ht="13.5" customHeight="1">
      <c r="A19" s="22" t="s">
        <v>43</v>
      </c>
      <c r="B19" s="23"/>
      <c r="C19" s="89">
        <v>53.442</v>
      </c>
      <c r="D19" s="89">
        <v>141.18</v>
      </c>
      <c r="E19" s="89">
        <v>83.954</v>
      </c>
      <c r="F19" s="89">
        <v>325.36</v>
      </c>
      <c r="G19" s="89">
        <v>240.4</v>
      </c>
      <c r="H19" s="77">
        <v>237.08</v>
      </c>
      <c r="I19" s="32">
        <v>1081.4</v>
      </c>
      <c r="J19" s="77">
        <v>0</v>
      </c>
      <c r="K19" s="32">
        <v>1081.4</v>
      </c>
      <c r="L19" s="77">
        <v>83.225</v>
      </c>
      <c r="M19" s="32">
        <v>1164.6</v>
      </c>
    </row>
    <row r="20" spans="1:13" s="2" customFormat="1" ht="13.5" customHeight="1" thickBot="1">
      <c r="A20" s="22" t="s">
        <v>44</v>
      </c>
      <c r="B20" s="33"/>
      <c r="C20" s="31">
        <v>44.121</v>
      </c>
      <c r="D20" s="78">
        <v>143.97</v>
      </c>
      <c r="E20" s="31">
        <v>83.799</v>
      </c>
      <c r="F20" s="31">
        <v>327.16</v>
      </c>
      <c r="G20" s="31">
        <v>248.26</v>
      </c>
      <c r="H20" s="31">
        <v>246.97</v>
      </c>
      <c r="I20" s="32">
        <v>1094.3</v>
      </c>
      <c r="J20" s="31">
        <v>0</v>
      </c>
      <c r="K20" s="32">
        <v>1094.3</v>
      </c>
      <c r="L20" s="31">
        <v>83.247</v>
      </c>
      <c r="M20" s="32">
        <v>1177.5</v>
      </c>
    </row>
    <row r="21" spans="1:13" s="2" customFormat="1" ht="13.5" customHeight="1">
      <c r="A21" s="20">
        <v>1998</v>
      </c>
      <c r="B21" s="29">
        <v>1998</v>
      </c>
      <c r="C21" s="25">
        <v>192.2</v>
      </c>
      <c r="D21" s="114">
        <v>597</v>
      </c>
      <c r="E21" s="25">
        <v>351.3</v>
      </c>
      <c r="F21" s="25">
        <v>1394.6</v>
      </c>
      <c r="G21" s="25">
        <v>1051</v>
      </c>
      <c r="H21" s="25">
        <v>1019.7</v>
      </c>
      <c r="I21" s="25">
        <v>4605.8</v>
      </c>
      <c r="J21" s="25">
        <v>0</v>
      </c>
      <c r="K21" s="25">
        <v>4605.8</v>
      </c>
      <c r="L21" s="25">
        <v>337</v>
      </c>
      <c r="M21" s="25">
        <v>4942.8</v>
      </c>
    </row>
    <row r="22" spans="1:13" s="2" customFormat="1" ht="13.5" customHeight="1">
      <c r="A22" s="22" t="s">
        <v>41</v>
      </c>
      <c r="B22" s="23"/>
      <c r="C22" s="89">
        <v>44.789</v>
      </c>
      <c r="D22" s="77">
        <v>146.37</v>
      </c>
      <c r="E22" s="77">
        <v>86.98</v>
      </c>
      <c r="F22" s="77">
        <v>329.07</v>
      </c>
      <c r="G22" s="77">
        <v>249.89</v>
      </c>
      <c r="H22" s="77">
        <v>242.75</v>
      </c>
      <c r="I22" s="32">
        <v>1099.8</v>
      </c>
      <c r="J22" s="77">
        <v>0</v>
      </c>
      <c r="K22" s="32">
        <v>1099.8</v>
      </c>
      <c r="L22" s="77">
        <v>82.479</v>
      </c>
      <c r="M22" s="32">
        <v>1182.3</v>
      </c>
    </row>
    <row r="23" spans="1:13" s="2" customFormat="1" ht="13.5" customHeight="1">
      <c r="A23" s="22" t="s">
        <v>42</v>
      </c>
      <c r="B23" s="23"/>
      <c r="C23" s="89">
        <v>46.291</v>
      </c>
      <c r="D23" s="77">
        <v>148.93</v>
      </c>
      <c r="E23" s="77">
        <v>87.776</v>
      </c>
      <c r="F23" s="77">
        <v>346.46</v>
      </c>
      <c r="G23" s="77">
        <v>258.97</v>
      </c>
      <c r="H23" s="77">
        <v>252.88</v>
      </c>
      <c r="I23" s="32">
        <v>1141.3</v>
      </c>
      <c r="J23" s="77">
        <v>0</v>
      </c>
      <c r="K23" s="32">
        <v>1141.3</v>
      </c>
      <c r="L23" s="77">
        <v>84.345</v>
      </c>
      <c r="M23" s="32">
        <v>1225.6</v>
      </c>
    </row>
    <row r="24" spans="1:13" s="2" customFormat="1" ht="13.5" customHeight="1">
      <c r="A24" s="22" t="s">
        <v>43</v>
      </c>
      <c r="B24" s="23"/>
      <c r="C24" s="89">
        <v>51.176</v>
      </c>
      <c r="D24" s="77">
        <v>151.11</v>
      </c>
      <c r="E24" s="77">
        <v>88.355</v>
      </c>
      <c r="F24" s="77">
        <v>363.7</v>
      </c>
      <c r="G24" s="77">
        <v>266.62</v>
      </c>
      <c r="H24" s="77">
        <v>259.75</v>
      </c>
      <c r="I24" s="32">
        <v>1180.7</v>
      </c>
      <c r="J24" s="77">
        <v>0</v>
      </c>
      <c r="K24" s="32">
        <v>1180.7</v>
      </c>
      <c r="L24" s="77">
        <v>84.243</v>
      </c>
      <c r="M24" s="32">
        <v>1265</v>
      </c>
    </row>
    <row r="25" spans="1:13" s="2" customFormat="1" ht="13.5" customHeight="1" thickBot="1">
      <c r="A25" s="22" t="s">
        <v>44</v>
      </c>
      <c r="B25" s="33"/>
      <c r="C25" s="31">
        <v>49.944</v>
      </c>
      <c r="D25" s="78">
        <v>150.59</v>
      </c>
      <c r="E25" s="77">
        <v>88.189</v>
      </c>
      <c r="F25" s="77">
        <v>355.37</v>
      </c>
      <c r="G25" s="77">
        <v>275.53</v>
      </c>
      <c r="H25" s="77">
        <v>264.33</v>
      </c>
      <c r="I25" s="32">
        <v>1184</v>
      </c>
      <c r="J25" s="77">
        <v>0</v>
      </c>
      <c r="K25" s="32">
        <v>1184</v>
      </c>
      <c r="L25" s="31">
        <v>85.932</v>
      </c>
      <c r="M25" s="32">
        <v>1269.9</v>
      </c>
    </row>
    <row r="26" spans="1:13" s="2" customFormat="1" ht="13.5" customHeight="1">
      <c r="A26" s="20">
        <v>1999</v>
      </c>
      <c r="B26" s="29">
        <v>1999</v>
      </c>
      <c r="C26" s="25">
        <v>196.9</v>
      </c>
      <c r="D26" s="114">
        <v>615.2</v>
      </c>
      <c r="E26" s="25">
        <v>358</v>
      </c>
      <c r="F26" s="25">
        <v>1510.1</v>
      </c>
      <c r="G26" s="25">
        <v>1181.5</v>
      </c>
      <c r="H26" s="25">
        <v>1093.2</v>
      </c>
      <c r="I26" s="25">
        <v>4954.9</v>
      </c>
      <c r="J26" s="25">
        <v>0</v>
      </c>
      <c r="K26" s="25">
        <v>4954.9</v>
      </c>
      <c r="L26" s="25">
        <v>349.2</v>
      </c>
      <c r="M26" s="25">
        <v>5304.1</v>
      </c>
    </row>
    <row r="27" spans="1:13" s="2" customFormat="1" ht="13.5" customHeight="1">
      <c r="A27" s="22" t="s">
        <v>41</v>
      </c>
      <c r="B27" s="23"/>
      <c r="C27" s="89">
        <v>46.751</v>
      </c>
      <c r="D27" s="77">
        <v>150.82</v>
      </c>
      <c r="E27" s="77">
        <v>90.41</v>
      </c>
      <c r="F27" s="77">
        <v>357.96</v>
      </c>
      <c r="G27" s="77">
        <v>281.89</v>
      </c>
      <c r="H27" s="77">
        <v>263.09</v>
      </c>
      <c r="I27" s="32">
        <v>1190.9</v>
      </c>
      <c r="J27" s="77">
        <v>0</v>
      </c>
      <c r="K27" s="32">
        <v>1190.9</v>
      </c>
      <c r="L27" s="77">
        <v>84.335</v>
      </c>
      <c r="M27" s="32">
        <v>1275.3</v>
      </c>
    </row>
    <row r="28" spans="1:13" s="2" customFormat="1" ht="13.5" customHeight="1">
      <c r="A28" s="22" t="s">
        <v>42</v>
      </c>
      <c r="B28" s="23"/>
      <c r="C28" s="89">
        <v>46.779</v>
      </c>
      <c r="D28" s="77">
        <v>152.19</v>
      </c>
      <c r="E28" s="77">
        <v>89.94</v>
      </c>
      <c r="F28" s="77">
        <v>376.6</v>
      </c>
      <c r="G28" s="77">
        <v>292.33</v>
      </c>
      <c r="H28" s="77">
        <v>270.09</v>
      </c>
      <c r="I28" s="32">
        <v>1227.9</v>
      </c>
      <c r="J28" s="77">
        <v>0</v>
      </c>
      <c r="K28" s="32">
        <v>1227.9</v>
      </c>
      <c r="L28" s="77">
        <v>86.801</v>
      </c>
      <c r="M28" s="32">
        <v>1314.7</v>
      </c>
    </row>
    <row r="29" spans="1:13" s="2" customFormat="1" ht="13.5" customHeight="1">
      <c r="A29" s="22" t="s">
        <v>43</v>
      </c>
      <c r="B29" s="23"/>
      <c r="C29" s="89">
        <v>50.803</v>
      </c>
      <c r="D29" s="77">
        <v>154.91</v>
      </c>
      <c r="E29" s="77">
        <v>89.049</v>
      </c>
      <c r="F29" s="77">
        <v>387.42</v>
      </c>
      <c r="G29" s="77">
        <v>299</v>
      </c>
      <c r="H29" s="77">
        <v>274.81</v>
      </c>
      <c r="I29" s="32">
        <v>1256</v>
      </c>
      <c r="J29" s="77">
        <v>0</v>
      </c>
      <c r="K29" s="32">
        <v>1256</v>
      </c>
      <c r="L29" s="77">
        <v>87.462</v>
      </c>
      <c r="M29" s="32">
        <v>1343.5</v>
      </c>
    </row>
    <row r="30" spans="1:13" s="2" customFormat="1" ht="13.5" customHeight="1" thickBot="1">
      <c r="A30" s="22" t="s">
        <v>44</v>
      </c>
      <c r="B30" s="33"/>
      <c r="C30" s="31">
        <v>52.566</v>
      </c>
      <c r="D30" s="78">
        <v>157.27</v>
      </c>
      <c r="E30" s="31">
        <v>88.601</v>
      </c>
      <c r="F30" s="31">
        <v>388.13</v>
      </c>
      <c r="G30" s="31">
        <v>308.29</v>
      </c>
      <c r="H30" s="31">
        <v>285.22</v>
      </c>
      <c r="I30" s="32">
        <v>1280.1</v>
      </c>
      <c r="J30" s="31">
        <v>0</v>
      </c>
      <c r="K30" s="32">
        <v>1280.1</v>
      </c>
      <c r="L30" s="31">
        <v>90.602</v>
      </c>
      <c r="M30" s="32">
        <v>1370.7</v>
      </c>
    </row>
    <row r="31" spans="1:13" s="2" customFormat="1" ht="13.5" customHeight="1">
      <c r="A31" s="20">
        <v>2000</v>
      </c>
      <c r="B31" s="29">
        <v>2000</v>
      </c>
      <c r="C31" s="25">
        <v>192.9</v>
      </c>
      <c r="D31" s="114">
        <v>655.8</v>
      </c>
      <c r="E31" s="25">
        <v>365.4</v>
      </c>
      <c r="F31" s="25">
        <v>1668.3</v>
      </c>
      <c r="G31" s="25">
        <v>1275.9</v>
      </c>
      <c r="H31" s="25">
        <v>1195.4</v>
      </c>
      <c r="I31" s="25">
        <v>5353.7</v>
      </c>
      <c r="J31" s="25">
        <v>0</v>
      </c>
      <c r="K31" s="25">
        <v>5353.7</v>
      </c>
      <c r="L31" s="25">
        <v>430.7</v>
      </c>
      <c r="M31" s="25">
        <v>5784.4</v>
      </c>
    </row>
    <row r="32" spans="1:13" s="2" customFormat="1" ht="13.5" customHeight="1">
      <c r="A32" s="22" t="s">
        <v>41</v>
      </c>
      <c r="B32" s="23"/>
      <c r="C32" s="89">
        <v>48.679</v>
      </c>
      <c r="D32" s="77">
        <v>161.89</v>
      </c>
      <c r="E32" s="77">
        <v>90.762</v>
      </c>
      <c r="F32" s="77">
        <v>389.55</v>
      </c>
      <c r="G32" s="77">
        <v>312.25</v>
      </c>
      <c r="H32" s="77">
        <v>289.51</v>
      </c>
      <c r="I32" s="32">
        <v>1292.6</v>
      </c>
      <c r="J32" s="77">
        <v>0</v>
      </c>
      <c r="K32" s="32">
        <v>1292.6</v>
      </c>
      <c r="L32" s="77">
        <v>98.853</v>
      </c>
      <c r="M32" s="32">
        <v>1391.5</v>
      </c>
    </row>
    <row r="33" spans="1:13" s="2" customFormat="1" ht="13.5" customHeight="1">
      <c r="A33" s="22" t="s">
        <v>42</v>
      </c>
      <c r="B33" s="23"/>
      <c r="C33" s="89">
        <v>46.628</v>
      </c>
      <c r="D33" s="77">
        <v>162.53</v>
      </c>
      <c r="E33" s="77">
        <v>90.417</v>
      </c>
      <c r="F33" s="77">
        <v>422.04</v>
      </c>
      <c r="G33" s="77">
        <v>316.96</v>
      </c>
      <c r="H33" s="77">
        <v>296.65</v>
      </c>
      <c r="I33" s="32">
        <v>1335.2</v>
      </c>
      <c r="J33" s="77">
        <v>0</v>
      </c>
      <c r="K33" s="32">
        <v>1335.2</v>
      </c>
      <c r="L33" s="77">
        <v>103.41</v>
      </c>
      <c r="M33" s="32">
        <v>1438.6</v>
      </c>
    </row>
    <row r="34" spans="1:13" s="2" customFormat="1" ht="13.5" customHeight="1">
      <c r="A34" s="22" t="s">
        <v>43</v>
      </c>
      <c r="B34" s="23"/>
      <c r="C34" s="89">
        <v>47.851</v>
      </c>
      <c r="D34" s="77">
        <v>165.6</v>
      </c>
      <c r="E34" s="77">
        <v>91.79</v>
      </c>
      <c r="F34" s="77">
        <v>422.97</v>
      </c>
      <c r="G34" s="77">
        <v>319.65</v>
      </c>
      <c r="H34" s="77">
        <v>299.28</v>
      </c>
      <c r="I34" s="32">
        <v>1347.1</v>
      </c>
      <c r="J34" s="77">
        <v>0</v>
      </c>
      <c r="K34" s="32">
        <v>1347.1</v>
      </c>
      <c r="L34" s="77">
        <v>110.03</v>
      </c>
      <c r="M34" s="32">
        <v>1457.2</v>
      </c>
    </row>
    <row r="35" spans="1:13" s="2" customFormat="1" ht="13.5" customHeight="1" thickBot="1">
      <c r="A35" s="22" t="s">
        <v>44</v>
      </c>
      <c r="B35" s="33"/>
      <c r="C35" s="31">
        <v>49.742</v>
      </c>
      <c r="D35" s="77">
        <v>165.78</v>
      </c>
      <c r="E35" s="77">
        <v>92.431</v>
      </c>
      <c r="F35" s="77">
        <v>433.74</v>
      </c>
      <c r="G35" s="77">
        <v>327.04</v>
      </c>
      <c r="H35" s="77">
        <v>309.96</v>
      </c>
      <c r="I35" s="32">
        <v>1378.7</v>
      </c>
      <c r="J35" s="77">
        <v>0</v>
      </c>
      <c r="K35" s="32">
        <v>1378.7</v>
      </c>
      <c r="L35" s="31">
        <v>118.41</v>
      </c>
      <c r="M35" s="32">
        <v>1497.1</v>
      </c>
    </row>
    <row r="36" spans="1:13" s="2" customFormat="1" ht="13.5" customHeight="1">
      <c r="A36" s="20">
        <v>2001</v>
      </c>
      <c r="B36" s="29">
        <v>2001</v>
      </c>
      <c r="C36" s="25">
        <v>214.7</v>
      </c>
      <c r="D36" s="114">
        <v>676.9</v>
      </c>
      <c r="E36" s="25">
        <v>395.6</v>
      </c>
      <c r="F36" s="25">
        <v>1788.6</v>
      </c>
      <c r="G36" s="25">
        <v>1372.2</v>
      </c>
      <c r="H36" s="25">
        <v>1274.9</v>
      </c>
      <c r="I36" s="25">
        <v>5722.9</v>
      </c>
      <c r="J36" s="25">
        <v>0</v>
      </c>
      <c r="K36" s="25">
        <v>5722.9</v>
      </c>
      <c r="L36" s="25">
        <v>497.3</v>
      </c>
      <c r="M36" s="25">
        <v>6220.2</v>
      </c>
    </row>
    <row r="37" spans="1:13" s="2" customFormat="1" ht="13.5" customHeight="1">
      <c r="A37" s="22" t="s">
        <v>41</v>
      </c>
      <c r="B37" s="24"/>
      <c r="C37" s="89">
        <v>49.437</v>
      </c>
      <c r="D37" s="77">
        <v>165</v>
      </c>
      <c r="E37" s="77">
        <v>96.157</v>
      </c>
      <c r="F37" s="77">
        <v>427.44</v>
      </c>
      <c r="G37" s="77">
        <v>334.21</v>
      </c>
      <c r="H37" s="77">
        <v>308.18</v>
      </c>
      <c r="I37" s="32">
        <v>1380.4</v>
      </c>
      <c r="J37" s="77">
        <v>0</v>
      </c>
      <c r="K37" s="32">
        <v>1380.4</v>
      </c>
      <c r="L37" s="77">
        <v>118.86</v>
      </c>
      <c r="M37" s="32">
        <v>1499.3</v>
      </c>
    </row>
    <row r="38" spans="1:13" s="2" customFormat="1" ht="13.5" customHeight="1">
      <c r="A38" s="22" t="s">
        <v>42</v>
      </c>
      <c r="B38" s="23"/>
      <c r="C38" s="89">
        <v>52.416</v>
      </c>
      <c r="D38" s="77">
        <v>170.25</v>
      </c>
      <c r="E38" s="77">
        <v>97.672</v>
      </c>
      <c r="F38" s="77">
        <v>454.77</v>
      </c>
      <c r="G38" s="77">
        <v>343.36</v>
      </c>
      <c r="H38" s="77">
        <v>318.79</v>
      </c>
      <c r="I38" s="32">
        <v>1437.3</v>
      </c>
      <c r="J38" s="77">
        <v>0</v>
      </c>
      <c r="K38" s="32">
        <v>1437.3</v>
      </c>
      <c r="L38" s="77">
        <v>125.05</v>
      </c>
      <c r="M38" s="32">
        <v>1562.3</v>
      </c>
    </row>
    <row r="39" spans="1:13" s="2" customFormat="1" ht="13.5" customHeight="1">
      <c r="A39" s="22" t="s">
        <v>43</v>
      </c>
      <c r="B39" s="23"/>
      <c r="C39" s="89">
        <v>53.699</v>
      </c>
      <c r="D39" s="77">
        <v>171.72</v>
      </c>
      <c r="E39" s="77">
        <v>100.09</v>
      </c>
      <c r="F39" s="77">
        <v>463.41</v>
      </c>
      <c r="G39" s="77">
        <v>344.82</v>
      </c>
      <c r="H39" s="77">
        <v>318.22</v>
      </c>
      <c r="I39" s="32">
        <v>1452</v>
      </c>
      <c r="J39" s="77">
        <v>0</v>
      </c>
      <c r="K39" s="32">
        <v>1452</v>
      </c>
      <c r="L39" s="77">
        <v>126.19</v>
      </c>
      <c r="M39" s="32">
        <v>1578.1</v>
      </c>
    </row>
    <row r="40" spans="1:13" s="2" customFormat="1" ht="13.5" customHeight="1" thickBot="1">
      <c r="A40" s="22" t="s">
        <v>44</v>
      </c>
      <c r="B40" s="33"/>
      <c r="C40" s="31">
        <v>59.148</v>
      </c>
      <c r="D40" s="78">
        <v>169.93</v>
      </c>
      <c r="E40" s="31">
        <v>101.69</v>
      </c>
      <c r="F40" s="31">
        <v>442.98</v>
      </c>
      <c r="G40" s="31">
        <v>349.81</v>
      </c>
      <c r="H40" s="31">
        <v>329.71</v>
      </c>
      <c r="I40" s="32">
        <v>1453.3</v>
      </c>
      <c r="J40" s="31">
        <v>0</v>
      </c>
      <c r="K40" s="32">
        <v>1453.3</v>
      </c>
      <c r="L40" s="31">
        <v>127.19</v>
      </c>
      <c r="M40" s="32">
        <v>1580.5</v>
      </c>
    </row>
    <row r="41" spans="1:13" ht="13.5" customHeight="1">
      <c r="A41" s="20">
        <v>2002</v>
      </c>
      <c r="B41" s="29">
        <v>2002</v>
      </c>
      <c r="C41" s="25">
        <v>219.4</v>
      </c>
      <c r="D41" s="114">
        <v>698</v>
      </c>
      <c r="E41" s="25">
        <v>431.8</v>
      </c>
      <c r="F41" s="25">
        <v>1752.8</v>
      </c>
      <c r="G41" s="25">
        <v>1398.4</v>
      </c>
      <c r="H41" s="25">
        <v>1363.6</v>
      </c>
      <c r="I41" s="25">
        <v>5864</v>
      </c>
      <c r="J41" s="25">
        <v>0</v>
      </c>
      <c r="K41" s="25">
        <v>5864</v>
      </c>
      <c r="L41" s="25">
        <v>552.7</v>
      </c>
      <c r="M41" s="25">
        <v>6416.7</v>
      </c>
    </row>
    <row r="42" spans="1:13" ht="13.5" customHeight="1">
      <c r="A42" s="22" t="s">
        <v>41</v>
      </c>
      <c r="B42" s="23"/>
      <c r="C42" s="89">
        <v>58.423</v>
      </c>
      <c r="D42" s="77">
        <v>169.49</v>
      </c>
      <c r="E42" s="77">
        <v>106.03</v>
      </c>
      <c r="F42" s="77">
        <v>428.87</v>
      </c>
      <c r="G42" s="77">
        <v>343.45</v>
      </c>
      <c r="H42" s="77">
        <v>324.67</v>
      </c>
      <c r="I42" s="32">
        <v>1430.9</v>
      </c>
      <c r="J42" s="77">
        <v>0</v>
      </c>
      <c r="K42" s="32">
        <v>1430.9</v>
      </c>
      <c r="L42" s="77">
        <v>130.43</v>
      </c>
      <c r="M42" s="32">
        <v>1561.4</v>
      </c>
    </row>
    <row r="43" spans="1:13" ht="13.5" customHeight="1">
      <c r="A43" s="22" t="s">
        <v>42</v>
      </c>
      <c r="B43" s="23"/>
      <c r="C43" s="89">
        <v>54.316</v>
      </c>
      <c r="D43" s="77">
        <v>174.67</v>
      </c>
      <c r="E43" s="77">
        <v>107.09</v>
      </c>
      <c r="F43" s="77">
        <v>438.97</v>
      </c>
      <c r="G43" s="77">
        <v>348.15</v>
      </c>
      <c r="H43" s="77">
        <v>334.24</v>
      </c>
      <c r="I43" s="32">
        <v>1457.4</v>
      </c>
      <c r="J43" s="77">
        <v>0</v>
      </c>
      <c r="K43" s="32">
        <v>1457.4</v>
      </c>
      <c r="L43" s="77">
        <v>122.45</v>
      </c>
      <c r="M43" s="32">
        <v>1579.9</v>
      </c>
    </row>
    <row r="44" spans="1:13" ht="13.5" customHeight="1">
      <c r="A44" s="22" t="s">
        <v>43</v>
      </c>
      <c r="B44" s="23"/>
      <c r="C44" s="89">
        <v>52.752</v>
      </c>
      <c r="D44" s="77">
        <v>176.48</v>
      </c>
      <c r="E44" s="77">
        <v>108.77</v>
      </c>
      <c r="F44" s="77">
        <v>445.05</v>
      </c>
      <c r="G44" s="77">
        <v>350.69</v>
      </c>
      <c r="H44" s="77">
        <v>344.05</v>
      </c>
      <c r="I44" s="32">
        <v>1477.8</v>
      </c>
      <c r="J44" s="77">
        <v>0</v>
      </c>
      <c r="K44" s="32">
        <v>1477.8</v>
      </c>
      <c r="L44" s="77">
        <v>136.18</v>
      </c>
      <c r="M44" s="32">
        <v>1614</v>
      </c>
    </row>
    <row r="45" spans="1:13" ht="13.5" customHeight="1" thickBot="1">
      <c r="A45" s="22" t="s">
        <v>44</v>
      </c>
      <c r="B45" s="33"/>
      <c r="C45" s="31">
        <v>53.909</v>
      </c>
      <c r="D45" s="78">
        <v>177.36</v>
      </c>
      <c r="E45" s="31">
        <v>109.91</v>
      </c>
      <c r="F45" s="31">
        <v>439.91</v>
      </c>
      <c r="G45" s="31">
        <v>356.11</v>
      </c>
      <c r="H45" s="31">
        <v>360.63</v>
      </c>
      <c r="I45" s="32">
        <v>1497.8</v>
      </c>
      <c r="J45" s="31">
        <v>0</v>
      </c>
      <c r="K45" s="32">
        <v>1497.8</v>
      </c>
      <c r="L45" s="31">
        <v>163.65</v>
      </c>
      <c r="M45" s="32">
        <v>1661.5</v>
      </c>
    </row>
    <row r="46" spans="1:13" ht="13.5" customHeight="1">
      <c r="A46" s="20">
        <v>2003</v>
      </c>
      <c r="B46" s="29">
        <v>2003</v>
      </c>
      <c r="C46" s="36">
        <v>211.3</v>
      </c>
      <c r="D46" s="115">
        <v>732.2</v>
      </c>
      <c r="E46" s="36">
        <v>474</v>
      </c>
      <c r="F46" s="36">
        <v>1734.7</v>
      </c>
      <c r="G46" s="36">
        <v>1476.8</v>
      </c>
      <c r="H46" s="36">
        <v>1579.9</v>
      </c>
      <c r="I46" s="37">
        <v>6208.9</v>
      </c>
      <c r="J46" s="36">
        <v>0</v>
      </c>
      <c r="K46" s="36">
        <v>6208.9</v>
      </c>
      <c r="L46" s="36">
        <v>656.9</v>
      </c>
      <c r="M46" s="36">
        <v>6865.8</v>
      </c>
    </row>
    <row r="47" spans="1:13" ht="13.5" customHeight="1">
      <c r="A47" s="22" t="s">
        <v>41</v>
      </c>
      <c r="B47" s="23"/>
      <c r="C47" s="38">
        <v>55.134</v>
      </c>
      <c r="D47" s="80">
        <v>181.3</v>
      </c>
      <c r="E47" s="80">
        <v>114.43</v>
      </c>
      <c r="F47" s="80">
        <v>420.62</v>
      </c>
      <c r="G47" s="80">
        <v>359.91</v>
      </c>
      <c r="H47" s="80">
        <v>373.34</v>
      </c>
      <c r="I47" s="39">
        <v>1504.7</v>
      </c>
      <c r="J47" s="80">
        <v>0</v>
      </c>
      <c r="K47" s="39">
        <v>1504.7</v>
      </c>
      <c r="L47" s="80">
        <v>156.02</v>
      </c>
      <c r="M47" s="39">
        <v>1660.8</v>
      </c>
    </row>
    <row r="48" spans="1:13" ht="13.5" customHeight="1">
      <c r="A48" s="22" t="s">
        <v>42</v>
      </c>
      <c r="B48" s="23"/>
      <c r="C48" s="38">
        <v>53.372</v>
      </c>
      <c r="D48" s="80">
        <v>180.74</v>
      </c>
      <c r="E48" s="80">
        <v>116.42</v>
      </c>
      <c r="F48" s="80">
        <v>434.92</v>
      </c>
      <c r="G48" s="80">
        <v>365.98</v>
      </c>
      <c r="H48" s="80">
        <v>396.29</v>
      </c>
      <c r="I48" s="39">
        <v>1547.7</v>
      </c>
      <c r="J48" s="80">
        <v>0</v>
      </c>
      <c r="K48" s="39">
        <v>1547.7</v>
      </c>
      <c r="L48" s="80">
        <v>166.99</v>
      </c>
      <c r="M48" s="39">
        <v>1714.7</v>
      </c>
    </row>
    <row r="49" spans="1:13" ht="13.5" customHeight="1">
      <c r="A49" s="22" t="s">
        <v>43</v>
      </c>
      <c r="B49" s="23"/>
      <c r="C49" s="38">
        <v>51.313</v>
      </c>
      <c r="D49" s="80">
        <v>184.44</v>
      </c>
      <c r="E49" s="80">
        <v>120.44</v>
      </c>
      <c r="F49" s="80">
        <v>440.97</v>
      </c>
      <c r="G49" s="80">
        <v>368.29</v>
      </c>
      <c r="H49" s="80">
        <v>397.68</v>
      </c>
      <c r="I49" s="39">
        <v>1563.1</v>
      </c>
      <c r="J49" s="80">
        <v>0</v>
      </c>
      <c r="K49" s="39">
        <v>1563.1</v>
      </c>
      <c r="L49" s="80">
        <v>165.59</v>
      </c>
      <c r="M49" s="39">
        <v>1728.7</v>
      </c>
    </row>
    <row r="50" spans="1:13" ht="13.5" customHeight="1" thickBot="1">
      <c r="A50" s="22" t="s">
        <v>44</v>
      </c>
      <c r="B50" s="33"/>
      <c r="C50" s="40">
        <v>51.48</v>
      </c>
      <c r="D50" s="84">
        <v>185.73</v>
      </c>
      <c r="E50" s="84">
        <v>122.71</v>
      </c>
      <c r="F50" s="84">
        <v>438.19</v>
      </c>
      <c r="G50" s="84">
        <v>382.61</v>
      </c>
      <c r="H50" s="84">
        <v>412.58</v>
      </c>
      <c r="I50" s="41">
        <v>1593.3</v>
      </c>
      <c r="J50" s="84">
        <v>0</v>
      </c>
      <c r="K50" s="39">
        <v>1593.3</v>
      </c>
      <c r="L50" s="84">
        <v>168.29</v>
      </c>
      <c r="M50" s="39">
        <v>1761.6</v>
      </c>
    </row>
    <row r="51" spans="1:13" ht="13.5" customHeight="1">
      <c r="A51" s="20">
        <v>2004</v>
      </c>
      <c r="B51" s="29">
        <v>2004</v>
      </c>
      <c r="C51" s="36">
        <v>197.7</v>
      </c>
      <c r="D51" s="115">
        <v>784.1</v>
      </c>
      <c r="E51" s="36">
        <v>531.8</v>
      </c>
      <c r="F51" s="36">
        <v>1885.8</v>
      </c>
      <c r="G51" s="36">
        <v>1618.3</v>
      </c>
      <c r="H51" s="36">
        <v>1646.7</v>
      </c>
      <c r="I51" s="37">
        <v>6664.4</v>
      </c>
      <c r="J51" s="36">
        <v>0</v>
      </c>
      <c r="K51" s="36">
        <v>6664.4</v>
      </c>
      <c r="L51" s="36">
        <v>725.2</v>
      </c>
      <c r="M51" s="36">
        <v>7389.6</v>
      </c>
    </row>
    <row r="52" spans="1:13" ht="13.5" customHeight="1">
      <c r="A52" s="22" t="s">
        <v>41</v>
      </c>
      <c r="B52" s="23"/>
      <c r="C52" s="38">
        <v>49.929</v>
      </c>
      <c r="D52" s="80">
        <v>189.04</v>
      </c>
      <c r="E52" s="80">
        <v>128.57</v>
      </c>
      <c r="F52" s="80">
        <v>444.2</v>
      </c>
      <c r="G52" s="80">
        <v>388.01</v>
      </c>
      <c r="H52" s="80">
        <v>395.41</v>
      </c>
      <c r="I52" s="39">
        <v>1595.2</v>
      </c>
      <c r="J52" s="80">
        <v>0</v>
      </c>
      <c r="K52" s="39">
        <v>1595.2</v>
      </c>
      <c r="L52" s="80">
        <v>181.9</v>
      </c>
      <c r="M52" s="39">
        <v>1777.1</v>
      </c>
    </row>
    <row r="53" spans="1:13" ht="13.5" customHeight="1">
      <c r="A53" s="22" t="s">
        <v>42</v>
      </c>
      <c r="B53" s="23"/>
      <c r="C53" s="38">
        <v>48.98</v>
      </c>
      <c r="D53" s="80">
        <v>193.93</v>
      </c>
      <c r="E53" s="80">
        <v>131.42</v>
      </c>
      <c r="F53" s="80">
        <v>479.11</v>
      </c>
      <c r="G53" s="80">
        <v>400.66</v>
      </c>
      <c r="H53" s="80">
        <v>409.24</v>
      </c>
      <c r="I53" s="39">
        <v>1663.3</v>
      </c>
      <c r="J53" s="80">
        <v>0</v>
      </c>
      <c r="K53" s="39">
        <v>1663.3</v>
      </c>
      <c r="L53" s="80">
        <v>169.4</v>
      </c>
      <c r="M53" s="39">
        <v>1832.7</v>
      </c>
    </row>
    <row r="54" spans="1:13" ht="13.5" customHeight="1">
      <c r="A54" s="22" t="s">
        <v>43</v>
      </c>
      <c r="B54" s="23"/>
      <c r="C54" s="38">
        <v>48.741</v>
      </c>
      <c r="D54" s="80">
        <v>199.39</v>
      </c>
      <c r="E54" s="80">
        <v>134.6</v>
      </c>
      <c r="F54" s="80">
        <v>483</v>
      </c>
      <c r="G54" s="80">
        <v>409.16</v>
      </c>
      <c r="H54" s="80">
        <v>413.4</v>
      </c>
      <c r="I54" s="39">
        <v>1688.3</v>
      </c>
      <c r="J54" s="80">
        <v>0</v>
      </c>
      <c r="K54" s="39">
        <v>1688.3</v>
      </c>
      <c r="L54" s="80">
        <v>181.66</v>
      </c>
      <c r="M54" s="39">
        <v>1869.9</v>
      </c>
    </row>
    <row r="55" spans="1:13" ht="13.5" customHeight="1" thickBot="1">
      <c r="A55" s="22" t="s">
        <v>44</v>
      </c>
      <c r="B55" s="33"/>
      <c r="C55" s="40">
        <v>50.051</v>
      </c>
      <c r="D55" s="84">
        <v>201.73</v>
      </c>
      <c r="E55" s="84">
        <v>137.21</v>
      </c>
      <c r="F55" s="84">
        <v>479.5</v>
      </c>
      <c r="G55" s="84">
        <v>420.47</v>
      </c>
      <c r="H55" s="84">
        <v>428.65</v>
      </c>
      <c r="I55" s="41">
        <v>1717.6</v>
      </c>
      <c r="J55" s="84">
        <v>0</v>
      </c>
      <c r="K55" s="41">
        <v>1717.6</v>
      </c>
      <c r="L55" s="84">
        <v>192.24</v>
      </c>
      <c r="M55" s="41">
        <v>1909.9</v>
      </c>
    </row>
    <row r="56" spans="1:13" ht="13.5" customHeight="1">
      <c r="A56" s="20">
        <v>2005</v>
      </c>
      <c r="B56" s="29">
        <v>2005</v>
      </c>
      <c r="C56" s="36">
        <v>203.8</v>
      </c>
      <c r="D56" s="115">
        <v>815.3</v>
      </c>
      <c r="E56" s="36">
        <v>586</v>
      </c>
      <c r="F56" s="36">
        <v>1965.4</v>
      </c>
      <c r="G56" s="36">
        <v>1738.2</v>
      </c>
      <c r="H56" s="36">
        <v>1759.7</v>
      </c>
      <c r="I56" s="37">
        <v>7068.4</v>
      </c>
      <c r="J56" s="36">
        <v>0</v>
      </c>
      <c r="K56" s="36">
        <v>7068.4</v>
      </c>
      <c r="L56" s="36">
        <v>793.2</v>
      </c>
      <c r="M56" s="36">
        <v>7861.6</v>
      </c>
    </row>
    <row r="57" spans="1:13" ht="13.5" customHeight="1">
      <c r="A57" s="22" t="s">
        <v>41</v>
      </c>
      <c r="B57" s="23"/>
      <c r="C57" s="38">
        <v>51.289</v>
      </c>
      <c r="D57" s="80">
        <v>200.77</v>
      </c>
      <c r="E57" s="80">
        <v>144</v>
      </c>
      <c r="F57" s="80">
        <v>471.78</v>
      </c>
      <c r="G57" s="80">
        <v>419.52</v>
      </c>
      <c r="H57" s="80">
        <v>425.21</v>
      </c>
      <c r="I57" s="39">
        <v>1712.6</v>
      </c>
      <c r="J57" s="80">
        <v>0</v>
      </c>
      <c r="K57" s="39">
        <v>1712.6</v>
      </c>
      <c r="L57" s="80">
        <v>194.51</v>
      </c>
      <c r="M57" s="39">
        <v>1907.1</v>
      </c>
    </row>
    <row r="58" spans="1:13" ht="13.5" customHeight="1">
      <c r="A58" s="22" t="s">
        <v>42</v>
      </c>
      <c r="B58" s="23"/>
      <c r="C58" s="38">
        <v>48.975</v>
      </c>
      <c r="D58" s="80">
        <v>202.22</v>
      </c>
      <c r="E58" s="80">
        <v>145.86</v>
      </c>
      <c r="F58" s="80">
        <v>490.24</v>
      </c>
      <c r="G58" s="80">
        <v>429.65</v>
      </c>
      <c r="H58" s="80">
        <v>436.15</v>
      </c>
      <c r="I58" s="39">
        <v>1753.1</v>
      </c>
      <c r="J58" s="80">
        <v>0</v>
      </c>
      <c r="K58" s="39">
        <v>1753.1</v>
      </c>
      <c r="L58" s="80">
        <v>192.18</v>
      </c>
      <c r="M58" s="39">
        <v>1945.3</v>
      </c>
    </row>
    <row r="59" spans="1:13" ht="13.5" customHeight="1">
      <c r="A59" s="22" t="s">
        <v>43</v>
      </c>
      <c r="B59" s="23"/>
      <c r="C59" s="38">
        <v>50.614</v>
      </c>
      <c r="D59" s="80">
        <v>205.77</v>
      </c>
      <c r="E59" s="80">
        <v>147.39</v>
      </c>
      <c r="F59" s="80">
        <v>501.1</v>
      </c>
      <c r="G59" s="80">
        <v>436.52</v>
      </c>
      <c r="H59" s="80">
        <v>438.21</v>
      </c>
      <c r="I59" s="39">
        <v>1779.6</v>
      </c>
      <c r="J59" s="80">
        <v>0</v>
      </c>
      <c r="K59" s="39">
        <v>1779.6</v>
      </c>
      <c r="L59" s="80">
        <v>204.47</v>
      </c>
      <c r="M59" s="39">
        <v>1984.1</v>
      </c>
    </row>
    <row r="60" spans="1:13" ht="13.5" customHeight="1" thickBot="1">
      <c r="A60" s="22" t="s">
        <v>44</v>
      </c>
      <c r="B60" s="33"/>
      <c r="C60" s="40">
        <v>52.922</v>
      </c>
      <c r="D60" s="84">
        <v>206.54</v>
      </c>
      <c r="E60" s="84">
        <v>148.74</v>
      </c>
      <c r="F60" s="84">
        <v>502.28</v>
      </c>
      <c r="G60" s="84">
        <v>452.51</v>
      </c>
      <c r="H60" s="84">
        <v>460.13</v>
      </c>
      <c r="I60" s="41">
        <v>1823.1</v>
      </c>
      <c r="J60" s="84">
        <v>0</v>
      </c>
      <c r="K60" s="41">
        <v>1823.1</v>
      </c>
      <c r="L60" s="84">
        <v>202.04</v>
      </c>
      <c r="M60" s="41">
        <v>2025.2</v>
      </c>
    </row>
    <row r="61" spans="1:13" ht="13.5" customHeight="1">
      <c r="A61" s="20">
        <v>2006</v>
      </c>
      <c r="B61" s="29">
        <v>2006</v>
      </c>
      <c r="C61" s="36">
        <v>211.1</v>
      </c>
      <c r="D61" s="115">
        <v>835.9</v>
      </c>
      <c r="E61" s="36">
        <v>629.7</v>
      </c>
      <c r="F61" s="36">
        <v>2058.7</v>
      </c>
      <c r="G61" s="36">
        <v>1878.1</v>
      </c>
      <c r="H61" s="36">
        <v>1861.2</v>
      </c>
      <c r="I61" s="37">
        <v>7474.7</v>
      </c>
      <c r="J61" s="36">
        <v>0</v>
      </c>
      <c r="K61" s="36">
        <v>7474.7</v>
      </c>
      <c r="L61" s="36">
        <v>887</v>
      </c>
      <c r="M61" s="36">
        <v>8361.7</v>
      </c>
    </row>
    <row r="62" spans="1:13" ht="13.5" customHeight="1">
      <c r="A62" s="22" t="s">
        <v>41</v>
      </c>
      <c r="B62" s="23"/>
      <c r="C62" s="38">
        <v>52.16</v>
      </c>
      <c r="D62" s="80">
        <v>206.8</v>
      </c>
      <c r="E62" s="80">
        <v>155.34</v>
      </c>
      <c r="F62" s="80">
        <v>487.73</v>
      </c>
      <c r="G62" s="80">
        <v>453.63</v>
      </c>
      <c r="H62" s="80">
        <v>454.22</v>
      </c>
      <c r="I62" s="39">
        <v>1809.9</v>
      </c>
      <c r="J62" s="80">
        <v>0</v>
      </c>
      <c r="K62" s="39">
        <v>1809.9</v>
      </c>
      <c r="L62" s="80">
        <v>210.66</v>
      </c>
      <c r="M62" s="39">
        <v>2020.5</v>
      </c>
    </row>
    <row r="63" spans="1:13" ht="13.5" customHeight="1">
      <c r="A63" s="22" t="s">
        <v>42</v>
      </c>
      <c r="B63" s="23"/>
      <c r="C63" s="38">
        <v>51.56</v>
      </c>
      <c r="D63" s="80">
        <v>208.67</v>
      </c>
      <c r="E63" s="80">
        <v>155.92</v>
      </c>
      <c r="F63" s="80">
        <v>516.86</v>
      </c>
      <c r="G63" s="80">
        <v>467.07</v>
      </c>
      <c r="H63" s="80">
        <v>468.57</v>
      </c>
      <c r="I63" s="39">
        <v>1868.6</v>
      </c>
      <c r="J63" s="80">
        <v>0</v>
      </c>
      <c r="K63" s="39">
        <v>1868.6</v>
      </c>
      <c r="L63" s="80">
        <v>215.38</v>
      </c>
      <c r="M63" s="39">
        <v>2084</v>
      </c>
    </row>
    <row r="64" spans="1:13" ht="13.5" customHeight="1">
      <c r="A64" s="22" t="s">
        <v>43</v>
      </c>
      <c r="B64" s="23"/>
      <c r="C64" s="38">
        <v>52.025</v>
      </c>
      <c r="D64" s="80">
        <v>210.08</v>
      </c>
      <c r="E64" s="80">
        <v>158.85</v>
      </c>
      <c r="F64" s="80">
        <v>527.73</v>
      </c>
      <c r="G64" s="80">
        <v>471.86</v>
      </c>
      <c r="H64" s="80">
        <v>462.46</v>
      </c>
      <c r="I64" s="39">
        <v>1883</v>
      </c>
      <c r="J64" s="80">
        <v>0</v>
      </c>
      <c r="K64" s="39">
        <v>1883</v>
      </c>
      <c r="L64" s="80">
        <v>229.76</v>
      </c>
      <c r="M64" s="39">
        <v>2112.8</v>
      </c>
    </row>
    <row r="65" spans="1:13" ht="13.5" customHeight="1" thickBot="1">
      <c r="A65" s="22" t="s">
        <v>44</v>
      </c>
      <c r="B65" s="33"/>
      <c r="C65" s="40">
        <v>55.356</v>
      </c>
      <c r="D65" s="84">
        <v>210.35</v>
      </c>
      <c r="E65" s="84">
        <v>159.59</v>
      </c>
      <c r="F65" s="84">
        <v>526.38</v>
      </c>
      <c r="G65" s="84">
        <v>485.54</v>
      </c>
      <c r="H65" s="84">
        <v>475.96</v>
      </c>
      <c r="I65" s="41">
        <v>1913.2</v>
      </c>
      <c r="J65" s="84">
        <v>0</v>
      </c>
      <c r="K65" s="41">
        <v>1913.2</v>
      </c>
      <c r="L65" s="84">
        <v>231.21</v>
      </c>
      <c r="M65" s="41">
        <v>2144.4</v>
      </c>
    </row>
    <row r="66" spans="1:13" ht="13.5" customHeight="1">
      <c r="A66" s="20">
        <v>2007</v>
      </c>
      <c r="B66" s="29">
        <v>2007</v>
      </c>
      <c r="C66" s="36">
        <v>56.553</v>
      </c>
      <c r="D66" s="115">
        <v>211.41</v>
      </c>
      <c r="E66" s="36">
        <v>166.33</v>
      </c>
      <c r="F66" s="36">
        <v>516.46</v>
      </c>
      <c r="G66" s="36">
        <v>489.58</v>
      </c>
      <c r="H66" s="36">
        <v>477.27</v>
      </c>
      <c r="I66" s="37">
        <v>1917.6</v>
      </c>
      <c r="J66" s="36">
        <v>0</v>
      </c>
      <c r="K66" s="36">
        <v>1917.6</v>
      </c>
      <c r="L66" s="36">
        <v>242</v>
      </c>
      <c r="M66" s="36">
        <v>2159.6</v>
      </c>
    </row>
    <row r="67" spans="1:13" ht="13.5" customHeight="1">
      <c r="A67" s="22" t="s">
        <v>41</v>
      </c>
      <c r="B67" s="23"/>
      <c r="C67" s="38">
        <v>56.553</v>
      </c>
      <c r="D67" s="80">
        <v>211.41</v>
      </c>
      <c r="E67" s="80">
        <v>166.33</v>
      </c>
      <c r="F67" s="80">
        <v>516.46</v>
      </c>
      <c r="G67" s="80">
        <v>489.58</v>
      </c>
      <c r="H67" s="80">
        <v>477.27</v>
      </c>
      <c r="I67" s="39">
        <v>1917.6</v>
      </c>
      <c r="J67" s="80">
        <v>0</v>
      </c>
      <c r="K67" s="39">
        <v>1917.6</v>
      </c>
      <c r="L67" s="80">
        <v>242</v>
      </c>
      <c r="M67" s="39">
        <v>2159.6</v>
      </c>
    </row>
    <row r="68" spans="1:13" ht="13.5" customHeight="1">
      <c r="A68" s="22" t="s">
        <v>42</v>
      </c>
      <c r="B68" s="23"/>
      <c r="C68" s="38"/>
      <c r="D68" s="80"/>
      <c r="E68" s="80"/>
      <c r="F68" s="80"/>
      <c r="G68" s="80"/>
      <c r="H68" s="80"/>
      <c r="I68" s="39"/>
      <c r="J68" s="80"/>
      <c r="K68" s="39"/>
      <c r="L68" s="80"/>
      <c r="M68" s="39"/>
    </row>
    <row r="69" spans="1:13" ht="13.5" customHeight="1">
      <c r="A69" s="22" t="s">
        <v>43</v>
      </c>
      <c r="B69" s="23"/>
      <c r="C69" s="38"/>
      <c r="D69" s="80"/>
      <c r="E69" s="80"/>
      <c r="F69" s="80"/>
      <c r="G69" s="80"/>
      <c r="H69" s="80"/>
      <c r="I69" s="39"/>
      <c r="J69" s="80"/>
      <c r="K69" s="39"/>
      <c r="L69" s="80"/>
      <c r="M69" s="39"/>
    </row>
    <row r="70" spans="1:13" ht="13.5" customHeight="1" thickBot="1">
      <c r="A70" s="22" t="s">
        <v>44</v>
      </c>
      <c r="B70" s="33"/>
      <c r="C70" s="40"/>
      <c r="D70" s="90"/>
      <c r="E70" s="84"/>
      <c r="F70" s="84"/>
      <c r="G70" s="84"/>
      <c r="H70" s="84"/>
      <c r="I70" s="41"/>
      <c r="J70" s="84"/>
      <c r="K70" s="41"/>
      <c r="L70" s="84"/>
      <c r="M70" s="41"/>
    </row>
    <row r="71" ht="13.5" customHeight="1"/>
    <row r="72" spans="1:9" ht="13.5" customHeight="1">
      <c r="A72" s="101" t="s">
        <v>18</v>
      </c>
      <c r="B72" s="102" t="s">
        <v>2</v>
      </c>
      <c r="C72" s="103"/>
      <c r="D72" s="103"/>
      <c r="E72" s="42"/>
      <c r="F72" s="42"/>
      <c r="G72" s="42"/>
      <c r="H72" s="104"/>
      <c r="I72" s="104"/>
    </row>
    <row r="73" spans="1:9" ht="13.5" customHeight="1">
      <c r="A73" s="101" t="s">
        <v>19</v>
      </c>
      <c r="B73" s="102" t="s">
        <v>3</v>
      </c>
      <c r="C73" s="103"/>
      <c r="D73" s="103"/>
      <c r="E73" s="42"/>
      <c r="F73" s="42"/>
      <c r="G73" s="42"/>
      <c r="H73" s="104"/>
      <c r="I73" s="104"/>
    </row>
    <row r="74" spans="1:9" ht="13.5" customHeight="1">
      <c r="A74" s="101" t="s">
        <v>20</v>
      </c>
      <c r="B74" s="102" t="s">
        <v>4</v>
      </c>
      <c r="C74" s="103"/>
      <c r="D74" s="103"/>
      <c r="E74" s="42"/>
      <c r="F74" s="42"/>
      <c r="G74" s="42"/>
      <c r="H74" s="104"/>
      <c r="I74" s="104"/>
    </row>
    <row r="75" spans="1:9" ht="13.5" customHeight="1">
      <c r="A75" s="101" t="s">
        <v>21</v>
      </c>
      <c r="B75" s="102" t="s">
        <v>5</v>
      </c>
      <c r="C75" s="103"/>
      <c r="D75" s="103"/>
      <c r="E75" s="42"/>
      <c r="F75" s="42"/>
      <c r="G75" s="42"/>
      <c r="H75" s="104"/>
      <c r="I75" s="104"/>
    </row>
    <row r="76" spans="1:9" ht="13.5" customHeight="1">
      <c r="A76" s="101" t="s">
        <v>22</v>
      </c>
      <c r="B76" s="102" t="s">
        <v>6</v>
      </c>
      <c r="C76" s="103"/>
      <c r="D76" s="103"/>
      <c r="E76" s="42"/>
      <c r="F76" s="42"/>
      <c r="G76" s="42"/>
      <c r="H76" s="104"/>
      <c r="I76" s="104"/>
    </row>
    <row r="77" spans="1:9" ht="13.5" customHeight="1">
      <c r="A77" s="101" t="s">
        <v>33</v>
      </c>
      <c r="B77" s="102" t="s">
        <v>7</v>
      </c>
      <c r="C77" s="103"/>
      <c r="D77" s="103"/>
      <c r="E77" s="42"/>
      <c r="F77" s="42"/>
      <c r="G77" s="42"/>
      <c r="H77" s="104"/>
      <c r="I77" s="104"/>
    </row>
    <row r="78" spans="1:9" ht="13.5" customHeight="1">
      <c r="A78" s="101" t="s">
        <v>23</v>
      </c>
      <c r="B78" s="102" t="s">
        <v>8</v>
      </c>
      <c r="C78" s="103"/>
      <c r="D78" s="103"/>
      <c r="E78" s="42"/>
      <c r="F78" s="42"/>
      <c r="G78" s="42"/>
      <c r="H78" s="104"/>
      <c r="I78" s="104"/>
    </row>
    <row r="79" spans="1:9" ht="13.5" customHeight="1">
      <c r="A79" s="101" t="s">
        <v>24</v>
      </c>
      <c r="B79" s="102" t="s">
        <v>9</v>
      </c>
      <c r="C79" s="103"/>
      <c r="D79" s="103"/>
      <c r="E79" s="42"/>
      <c r="F79" s="42"/>
      <c r="G79" s="42"/>
      <c r="H79" s="104"/>
      <c r="I79" s="104"/>
    </row>
    <row r="80" spans="1:9" ht="13.5" customHeight="1">
      <c r="A80" s="101" t="s">
        <v>25</v>
      </c>
      <c r="B80" s="102" t="s">
        <v>10</v>
      </c>
      <c r="C80" s="103"/>
      <c r="D80" s="103"/>
      <c r="E80" s="42"/>
      <c r="F80" s="42"/>
      <c r="G80" s="42"/>
      <c r="H80" s="104"/>
      <c r="I80" s="104"/>
    </row>
    <row r="81" spans="1:9" ht="13.5" customHeight="1">
      <c r="A81" s="101" t="s">
        <v>26</v>
      </c>
      <c r="B81" s="102" t="s">
        <v>11</v>
      </c>
      <c r="C81" s="103"/>
      <c r="D81" s="103"/>
      <c r="E81" s="42"/>
      <c r="F81" s="42"/>
      <c r="G81" s="42"/>
      <c r="H81" s="104"/>
      <c r="I81" s="104"/>
    </row>
    <row r="82" spans="1:9" ht="13.5" customHeight="1">
      <c r="A82" s="101" t="s">
        <v>27</v>
      </c>
      <c r="B82" s="102" t="s">
        <v>12</v>
      </c>
      <c r="C82" s="103"/>
      <c r="D82" s="103"/>
      <c r="E82" s="42"/>
      <c r="F82" s="42"/>
      <c r="G82" s="42"/>
      <c r="H82" s="104"/>
      <c r="I82" s="104"/>
    </row>
    <row r="83" spans="1:9" ht="13.5" customHeight="1">
      <c r="A83" s="101" t="s">
        <v>28</v>
      </c>
      <c r="B83" s="102" t="s">
        <v>13</v>
      </c>
      <c r="C83" s="103"/>
      <c r="D83" s="103"/>
      <c r="E83" s="42"/>
      <c r="F83" s="42"/>
      <c r="G83" s="42"/>
      <c r="H83" s="104"/>
      <c r="I83" s="104"/>
    </row>
    <row r="84" spans="1:9" ht="13.5" customHeight="1">
      <c r="A84" s="101" t="s">
        <v>29</v>
      </c>
      <c r="B84" s="102" t="s">
        <v>14</v>
      </c>
      <c r="C84" s="103"/>
      <c r="D84" s="103"/>
      <c r="E84" s="42"/>
      <c r="F84" s="42"/>
      <c r="G84" s="42"/>
      <c r="H84" s="104"/>
      <c r="I84" s="104"/>
    </row>
    <row r="85" spans="1:9" ht="13.5" customHeight="1">
      <c r="A85" s="101" t="s">
        <v>30</v>
      </c>
      <c r="B85" s="102" t="s">
        <v>15</v>
      </c>
      <c r="C85" s="103"/>
      <c r="D85" s="103"/>
      <c r="E85" s="42"/>
      <c r="F85" s="42"/>
      <c r="G85" s="42"/>
      <c r="H85" s="104"/>
      <c r="I85" s="104"/>
    </row>
    <row r="86" spans="1:9" ht="13.5" customHeight="1">
      <c r="A86" s="101" t="s">
        <v>31</v>
      </c>
      <c r="B86" s="102" t="s">
        <v>16</v>
      </c>
      <c r="C86" s="103"/>
      <c r="D86" s="103"/>
      <c r="E86" s="42"/>
      <c r="F86" s="42"/>
      <c r="G86" s="42"/>
      <c r="H86" s="104"/>
      <c r="I86" s="104"/>
    </row>
    <row r="87" spans="1:9" ht="13.5" customHeight="1">
      <c r="A87" s="101" t="s">
        <v>32</v>
      </c>
      <c r="B87" s="102" t="s">
        <v>17</v>
      </c>
      <c r="C87" s="103"/>
      <c r="D87" s="103"/>
      <c r="E87" s="42"/>
      <c r="F87" s="42"/>
      <c r="G87" s="42"/>
      <c r="H87" s="104"/>
      <c r="I87" s="104"/>
    </row>
    <row r="88" ht="13.5" customHeight="1"/>
    <row r="89" ht="13.5" customHeight="1"/>
    <row r="90" ht="13.5" customHeight="1"/>
    <row r="91" ht="13.5" customHeight="1"/>
    <row r="92" spans="1:24" ht="30" customHeight="1">
      <c r="A92" s="157" t="s">
        <v>84</v>
      </c>
      <c r="B92" s="157"/>
      <c r="C92" s="157"/>
      <c r="D92" s="157"/>
      <c r="E92" s="157"/>
      <c r="F92" s="157"/>
      <c r="G92" s="157"/>
      <c r="H92" s="100"/>
      <c r="I92" s="1"/>
      <c r="J92" s="1"/>
      <c r="K92" s="1"/>
      <c r="L92" s="1"/>
      <c r="M92" s="1"/>
      <c r="N92" s="1"/>
      <c r="O92" s="43"/>
      <c r="P92" s="43"/>
      <c r="Q92" s="43"/>
      <c r="R92" s="43"/>
      <c r="S92" s="43"/>
      <c r="T92" s="43"/>
      <c r="U92" s="43"/>
      <c r="V92" s="43"/>
      <c r="W92" s="43"/>
      <c r="X92" s="43"/>
    </row>
    <row r="93" spans="1:24" ht="30" customHeight="1" thickBot="1">
      <c r="A93" s="158" t="s">
        <v>89</v>
      </c>
      <c r="B93" s="158"/>
      <c r="C93" s="158"/>
      <c r="D93" s="158"/>
      <c r="E93" s="158"/>
      <c r="F93" s="158"/>
      <c r="G93" s="158"/>
      <c r="H93" s="100"/>
      <c r="I93" s="1"/>
      <c r="J93" s="1"/>
      <c r="K93" s="1"/>
      <c r="L93" s="1"/>
      <c r="M93" s="1"/>
      <c r="N93" s="1"/>
      <c r="O93" s="43"/>
      <c r="P93" s="43"/>
      <c r="Q93" s="43"/>
      <c r="R93" s="43"/>
      <c r="S93" s="43"/>
      <c r="T93" s="43"/>
      <c r="U93" s="43"/>
      <c r="V93" s="43"/>
      <c r="W93" s="43"/>
      <c r="X93" s="43"/>
    </row>
    <row r="94" spans="1:24" ht="38.25">
      <c r="A94" s="3" t="s">
        <v>63</v>
      </c>
      <c r="B94" s="11" t="s">
        <v>64</v>
      </c>
      <c r="C94" s="5" t="s">
        <v>38</v>
      </c>
      <c r="D94" s="44" t="s">
        <v>85</v>
      </c>
      <c r="E94" s="45" t="s">
        <v>46</v>
      </c>
      <c r="F94" s="45" t="s">
        <v>47</v>
      </c>
      <c r="G94" s="46" t="s">
        <v>48</v>
      </c>
      <c r="H94" s="99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</row>
    <row r="95" spans="1:24" ht="19.5" customHeight="1" thickBot="1">
      <c r="A95" s="47">
        <v>1</v>
      </c>
      <c r="B95" s="48">
        <v>2</v>
      </c>
      <c r="C95" s="49" t="s">
        <v>49</v>
      </c>
      <c r="D95" s="50">
        <v>4</v>
      </c>
      <c r="E95" s="51">
        <v>5</v>
      </c>
      <c r="F95" s="51">
        <v>6</v>
      </c>
      <c r="G95" s="50">
        <v>7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61" s="43" customFormat="1" ht="12.75">
      <c r="A96" s="20">
        <v>1995</v>
      </c>
      <c r="B96" s="21">
        <v>1995</v>
      </c>
      <c r="C96" s="91">
        <v>4185</v>
      </c>
      <c r="D96" s="91">
        <v>3271</v>
      </c>
      <c r="E96" s="91">
        <v>917.3</v>
      </c>
      <c r="F96" s="91">
        <v>2093</v>
      </c>
      <c r="G96" s="91">
        <v>2096.3</v>
      </c>
      <c r="H96"/>
      <c r="I96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1:61" s="43" customFormat="1" ht="12.75">
      <c r="A97" s="22" t="s">
        <v>41</v>
      </c>
      <c r="B97" s="23"/>
      <c r="C97" s="32">
        <v>1013.7</v>
      </c>
      <c r="D97" s="32">
        <v>818.52</v>
      </c>
      <c r="E97" s="32">
        <v>228.67</v>
      </c>
      <c r="F97" s="32">
        <v>502.42</v>
      </c>
      <c r="G97" s="32">
        <v>535.93</v>
      </c>
      <c r="H97"/>
      <c r="I97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1:61" s="43" customFormat="1" ht="12.75">
      <c r="A98" s="22" t="s">
        <v>42</v>
      </c>
      <c r="B98" s="23"/>
      <c r="C98" s="32">
        <v>1053.6</v>
      </c>
      <c r="D98" s="32">
        <v>795.49</v>
      </c>
      <c r="E98" s="32">
        <v>245.11</v>
      </c>
      <c r="F98" s="32">
        <v>528.87</v>
      </c>
      <c r="G98" s="32">
        <v>515.82</v>
      </c>
      <c r="H98"/>
      <c r="I98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1:61" s="43" customFormat="1" ht="12.75">
      <c r="A99" s="22" t="s">
        <v>43</v>
      </c>
      <c r="B99" s="23"/>
      <c r="C99" s="32">
        <v>1052.8</v>
      </c>
      <c r="D99" s="32">
        <v>817.09</v>
      </c>
      <c r="E99" s="32">
        <v>246.39</v>
      </c>
      <c r="F99" s="32">
        <v>515.79</v>
      </c>
      <c r="G99" s="32">
        <v>526.47</v>
      </c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1:61" s="43" customFormat="1" ht="13.5" thickBot="1">
      <c r="A100" s="22" t="s">
        <v>44</v>
      </c>
      <c r="B100" s="23"/>
      <c r="C100" s="32">
        <v>1064.9</v>
      </c>
      <c r="D100" s="32">
        <v>839.9</v>
      </c>
      <c r="E100" s="32">
        <v>197.14</v>
      </c>
      <c r="F100" s="32">
        <v>545.91</v>
      </c>
      <c r="G100" s="32">
        <v>518.07</v>
      </c>
      <c r="H100"/>
      <c r="I100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1:61" s="43" customFormat="1" ht="12.75">
      <c r="A101" s="20">
        <v>1996</v>
      </c>
      <c r="B101" s="21">
        <v>1996</v>
      </c>
      <c r="C101" s="91">
        <v>4360.3</v>
      </c>
      <c r="D101" s="91">
        <v>3544.4</v>
      </c>
      <c r="E101" s="91">
        <v>942.4</v>
      </c>
      <c r="F101" s="91">
        <v>2213.5</v>
      </c>
      <c r="G101" s="91">
        <v>2340</v>
      </c>
      <c r="H101"/>
      <c r="I10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1:61" s="43" customFormat="1" ht="12.75">
      <c r="A102" s="22" t="s">
        <v>41</v>
      </c>
      <c r="B102" s="23"/>
      <c r="C102" s="32">
        <v>1070</v>
      </c>
      <c r="D102" s="32">
        <v>855.51</v>
      </c>
      <c r="E102" s="32">
        <v>267.61</v>
      </c>
      <c r="F102" s="32">
        <v>550</v>
      </c>
      <c r="G102" s="32">
        <v>603.14</v>
      </c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1:61" s="43" customFormat="1" ht="12.75">
      <c r="A103" s="22" t="s">
        <v>42</v>
      </c>
      <c r="B103" s="23"/>
      <c r="C103" s="32">
        <v>1090.8</v>
      </c>
      <c r="D103" s="32">
        <v>873.9</v>
      </c>
      <c r="E103" s="32">
        <v>233.02</v>
      </c>
      <c r="F103" s="32">
        <v>556.84</v>
      </c>
      <c r="G103" s="32">
        <v>573</v>
      </c>
      <c r="H103"/>
      <c r="I10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1:61" s="43" customFormat="1" ht="12.75">
      <c r="A104" s="22" t="s">
        <v>43</v>
      </c>
      <c r="B104" s="23"/>
      <c r="C104" s="32">
        <v>1093.2</v>
      </c>
      <c r="D104" s="32">
        <v>899.09</v>
      </c>
      <c r="E104" s="32">
        <v>224.39</v>
      </c>
      <c r="F104" s="32">
        <v>533.55</v>
      </c>
      <c r="G104" s="32">
        <v>563.81</v>
      </c>
      <c r="H104"/>
      <c r="I10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s="43" customFormat="1" ht="13.5" thickBot="1">
      <c r="A105" s="22" t="s">
        <v>44</v>
      </c>
      <c r="B105" s="23"/>
      <c r="C105" s="32">
        <v>1106.3</v>
      </c>
      <c r="D105" s="32">
        <v>915.89</v>
      </c>
      <c r="E105" s="32">
        <v>217.38</v>
      </c>
      <c r="F105" s="32">
        <v>573.11</v>
      </c>
      <c r="G105" s="32">
        <v>600.05</v>
      </c>
      <c r="H105"/>
      <c r="I10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s="43" customFormat="1" ht="12.75">
      <c r="A106" s="20">
        <v>1997</v>
      </c>
      <c r="B106" s="21">
        <v>1997</v>
      </c>
      <c r="C106" s="91">
        <v>4571.2</v>
      </c>
      <c r="D106" s="91">
        <v>3765.3</v>
      </c>
      <c r="E106" s="91">
        <v>885.2</v>
      </c>
      <c r="F106" s="91">
        <v>2369.3</v>
      </c>
      <c r="G106" s="91">
        <v>2448.6</v>
      </c>
      <c r="H106"/>
      <c r="I106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61" s="43" customFormat="1" ht="12.75">
      <c r="A107" s="22" t="s">
        <v>41</v>
      </c>
      <c r="B107" s="23"/>
      <c r="C107" s="32">
        <v>1105.4</v>
      </c>
      <c r="D107" s="32">
        <v>919.54</v>
      </c>
      <c r="E107" s="32">
        <v>203.91</v>
      </c>
      <c r="F107" s="32">
        <v>570.94</v>
      </c>
      <c r="G107" s="32">
        <v>588.95</v>
      </c>
      <c r="H107"/>
      <c r="I107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1:61" s="43" customFormat="1" ht="12.75">
      <c r="A108" s="22" t="s">
        <v>42</v>
      </c>
      <c r="B108" s="23"/>
      <c r="C108" s="32">
        <v>1123.6</v>
      </c>
      <c r="D108" s="32">
        <v>934.44</v>
      </c>
      <c r="E108" s="32">
        <v>235.48</v>
      </c>
      <c r="F108" s="32">
        <v>576.93</v>
      </c>
      <c r="G108" s="32">
        <v>623.24</v>
      </c>
      <c r="H108"/>
      <c r="I108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s="43" customFormat="1" ht="12.75">
      <c r="A109" s="22" t="s">
        <v>43</v>
      </c>
      <c r="B109" s="23"/>
      <c r="C109" s="32">
        <v>1164.6</v>
      </c>
      <c r="D109" s="32">
        <v>947.34</v>
      </c>
      <c r="E109" s="32">
        <v>235.43</v>
      </c>
      <c r="F109" s="32">
        <v>617.84</v>
      </c>
      <c r="G109" s="32">
        <v>635.97</v>
      </c>
      <c r="H109"/>
      <c r="I109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s="43" customFormat="1" ht="13.5" thickBot="1">
      <c r="A110" s="22" t="s">
        <v>44</v>
      </c>
      <c r="B110" s="23"/>
      <c r="C110" s="32">
        <v>1177.5</v>
      </c>
      <c r="D110" s="32">
        <v>963.98</v>
      </c>
      <c r="E110" s="32">
        <v>210.39</v>
      </c>
      <c r="F110" s="32">
        <v>603.58</v>
      </c>
      <c r="G110" s="32">
        <v>600.43</v>
      </c>
      <c r="H110"/>
      <c r="I110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s="43" customFormat="1" ht="12.75">
      <c r="A111" s="20">
        <v>1998</v>
      </c>
      <c r="B111" s="21">
        <v>1998</v>
      </c>
      <c r="C111" s="91">
        <v>4942.8</v>
      </c>
      <c r="D111" s="91">
        <v>4041.3</v>
      </c>
      <c r="E111" s="91">
        <v>948.4</v>
      </c>
      <c r="F111" s="91">
        <v>2461</v>
      </c>
      <c r="G111" s="91">
        <v>2507.9</v>
      </c>
      <c r="H111"/>
      <c r="I11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1:61" s="43" customFormat="1" ht="12.75">
      <c r="A112" s="22" t="s">
        <v>41</v>
      </c>
      <c r="B112" s="23"/>
      <c r="C112" s="32">
        <v>1182.3</v>
      </c>
      <c r="D112" s="32">
        <v>1009.7</v>
      </c>
      <c r="E112" s="32">
        <v>192.46</v>
      </c>
      <c r="F112" s="32">
        <v>620.56</v>
      </c>
      <c r="G112" s="32">
        <v>640.37</v>
      </c>
      <c r="H112"/>
      <c r="I11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1:61" s="43" customFormat="1" ht="12.75">
      <c r="A113" s="22" t="s">
        <v>42</v>
      </c>
      <c r="B113" s="23"/>
      <c r="C113" s="32">
        <v>1225.6</v>
      </c>
      <c r="D113" s="32">
        <v>993.47</v>
      </c>
      <c r="E113" s="32">
        <v>219.38</v>
      </c>
      <c r="F113" s="32">
        <v>610.64</v>
      </c>
      <c r="G113" s="32">
        <v>597.85</v>
      </c>
      <c r="H113"/>
      <c r="I1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1:61" s="43" customFormat="1" ht="12.75">
      <c r="A114" s="22" t="s">
        <v>43</v>
      </c>
      <c r="B114" s="23"/>
      <c r="C114" s="32">
        <v>1265</v>
      </c>
      <c r="D114" s="32">
        <v>1014.8</v>
      </c>
      <c r="E114" s="32">
        <v>272.03</v>
      </c>
      <c r="F114" s="32">
        <v>615.89</v>
      </c>
      <c r="G114" s="32">
        <v>637.74</v>
      </c>
      <c r="H114"/>
      <c r="I11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1:61" s="43" customFormat="1" ht="13.5" thickBot="1">
      <c r="A115" s="22" t="s">
        <v>44</v>
      </c>
      <c r="B115" s="23"/>
      <c r="C115" s="32">
        <v>1269.9</v>
      </c>
      <c r="D115" s="32">
        <v>1023.4</v>
      </c>
      <c r="E115" s="32">
        <v>264.53</v>
      </c>
      <c r="F115" s="32">
        <v>613.91</v>
      </c>
      <c r="G115" s="32">
        <v>631.94</v>
      </c>
      <c r="H115"/>
      <c r="I1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1:61" s="43" customFormat="1" ht="12.75">
      <c r="A116" s="20">
        <v>1999</v>
      </c>
      <c r="B116" s="21">
        <v>1999</v>
      </c>
      <c r="C116" s="91">
        <v>5304.1</v>
      </c>
      <c r="D116" s="91">
        <v>4308.3</v>
      </c>
      <c r="E116" s="91">
        <v>903.3</v>
      </c>
      <c r="F116" s="91">
        <v>2744.9</v>
      </c>
      <c r="G116" s="91">
        <v>2652.4</v>
      </c>
      <c r="H116"/>
      <c r="I116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1:61" s="43" customFormat="1" ht="12.75">
      <c r="A117" s="22" t="s">
        <v>41</v>
      </c>
      <c r="B117" s="23"/>
      <c r="C117" s="32">
        <v>1275.3</v>
      </c>
      <c r="D117" s="32">
        <v>1051.4</v>
      </c>
      <c r="E117" s="32">
        <v>203.99</v>
      </c>
      <c r="F117" s="32">
        <v>641.36</v>
      </c>
      <c r="G117" s="32">
        <v>621.47</v>
      </c>
      <c r="H117"/>
      <c r="I117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1:61" s="43" customFormat="1" ht="12.75">
      <c r="A118" s="22" t="s">
        <v>42</v>
      </c>
      <c r="B118" s="23"/>
      <c r="C118" s="32">
        <v>1314.7</v>
      </c>
      <c r="D118" s="32">
        <v>1067.1</v>
      </c>
      <c r="E118" s="32">
        <v>232.24</v>
      </c>
      <c r="F118" s="32">
        <v>666.51</v>
      </c>
      <c r="G118" s="32">
        <v>651.11</v>
      </c>
      <c r="H118"/>
      <c r="I118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1:61" s="43" customFormat="1" ht="12.75">
      <c r="A119" s="22" t="s">
        <v>43</v>
      </c>
      <c r="B119" s="23"/>
      <c r="C119" s="32">
        <v>1343.5</v>
      </c>
      <c r="D119" s="32">
        <v>1083.6</v>
      </c>
      <c r="E119" s="32">
        <v>201.06</v>
      </c>
      <c r="F119" s="32">
        <v>717.24</v>
      </c>
      <c r="G119" s="32">
        <v>658.48</v>
      </c>
      <c r="H119"/>
      <c r="I119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:61" s="43" customFormat="1" ht="13.5" thickBot="1">
      <c r="A120" s="22" t="s">
        <v>44</v>
      </c>
      <c r="B120" s="23"/>
      <c r="C120" s="32">
        <v>1370.7</v>
      </c>
      <c r="D120" s="32">
        <v>1106.2</v>
      </c>
      <c r="E120" s="32">
        <v>266.01</v>
      </c>
      <c r="F120" s="32">
        <v>719.79</v>
      </c>
      <c r="G120" s="32">
        <v>721.34</v>
      </c>
      <c r="H120"/>
      <c r="I120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1:61" s="43" customFormat="1" ht="12.75">
      <c r="A121" s="20">
        <v>2000</v>
      </c>
      <c r="B121" s="21">
        <v>2000</v>
      </c>
      <c r="C121" s="91">
        <v>5784.4</v>
      </c>
      <c r="D121" s="91">
        <v>4675.5</v>
      </c>
      <c r="E121" s="91">
        <v>1060.1</v>
      </c>
      <c r="F121" s="91">
        <v>3202.1</v>
      </c>
      <c r="G121" s="91">
        <v>3153.3</v>
      </c>
      <c r="H121"/>
      <c r="I12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1:61" s="43" customFormat="1" ht="12.75">
      <c r="A122" s="22" t="s">
        <v>41</v>
      </c>
      <c r="B122" s="23"/>
      <c r="C122" s="32">
        <v>1391.5</v>
      </c>
      <c r="D122" s="32">
        <v>1128.2</v>
      </c>
      <c r="E122" s="32">
        <v>220.53</v>
      </c>
      <c r="F122" s="32">
        <v>766.03</v>
      </c>
      <c r="G122" s="32">
        <v>723.28</v>
      </c>
      <c r="H122"/>
      <c r="I12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:61" s="43" customFormat="1" ht="12.75">
      <c r="A123" s="22" t="s">
        <v>42</v>
      </c>
      <c r="B123" s="23"/>
      <c r="C123" s="32">
        <v>1438.6</v>
      </c>
      <c r="D123" s="32">
        <v>1159.7</v>
      </c>
      <c r="E123" s="32">
        <v>278.11</v>
      </c>
      <c r="F123" s="32">
        <v>787.35</v>
      </c>
      <c r="G123" s="32">
        <v>786.5</v>
      </c>
      <c r="H123"/>
      <c r="I12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:61" s="43" customFormat="1" ht="12.75">
      <c r="A124" s="22" t="s">
        <v>43</v>
      </c>
      <c r="B124" s="23"/>
      <c r="C124" s="32">
        <v>1457.2</v>
      </c>
      <c r="D124" s="32">
        <v>1182.1</v>
      </c>
      <c r="E124" s="32">
        <v>243.35</v>
      </c>
      <c r="F124" s="32">
        <v>819.85</v>
      </c>
      <c r="G124" s="32">
        <v>788.14</v>
      </c>
      <c r="H124"/>
      <c r="I12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:61" s="43" customFormat="1" ht="13.5" thickBot="1">
      <c r="A125" s="22" t="s">
        <v>44</v>
      </c>
      <c r="B125" s="28"/>
      <c r="C125" s="32">
        <v>1497.1</v>
      </c>
      <c r="D125" s="34">
        <v>1205.5</v>
      </c>
      <c r="E125" s="34">
        <v>318.1</v>
      </c>
      <c r="F125" s="34">
        <v>828.87</v>
      </c>
      <c r="G125" s="34">
        <v>855.37</v>
      </c>
      <c r="H125"/>
      <c r="I12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1:61" s="43" customFormat="1" ht="12.75">
      <c r="A126" s="20">
        <v>2001</v>
      </c>
      <c r="B126" s="53">
        <v>2001</v>
      </c>
      <c r="C126" s="91">
        <v>6220.2</v>
      </c>
      <c r="D126" s="91">
        <v>5069.3</v>
      </c>
      <c r="E126" s="91">
        <v>1022.2</v>
      </c>
      <c r="F126" s="91">
        <v>3482.4</v>
      </c>
      <c r="G126" s="91">
        <v>3353.7</v>
      </c>
      <c r="H126"/>
      <c r="I126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1:61" s="43" customFormat="1" ht="12.75">
      <c r="A127" s="22" t="s">
        <v>41</v>
      </c>
      <c r="B127" s="24"/>
      <c r="C127" s="32">
        <v>1499.3</v>
      </c>
      <c r="D127" s="32">
        <v>1235.1</v>
      </c>
      <c r="E127" s="32">
        <v>233.84</v>
      </c>
      <c r="F127" s="32">
        <v>857.92</v>
      </c>
      <c r="G127" s="32">
        <v>827.57</v>
      </c>
      <c r="H127"/>
      <c r="I127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1:61" s="43" customFormat="1" ht="12.75">
      <c r="A128" s="22" t="s">
        <v>42</v>
      </c>
      <c r="B128" s="23"/>
      <c r="C128" s="32">
        <v>1562.3</v>
      </c>
      <c r="D128" s="32">
        <v>1256.1</v>
      </c>
      <c r="E128" s="32">
        <v>281.89</v>
      </c>
      <c r="F128" s="32">
        <v>893.72</v>
      </c>
      <c r="G128" s="32">
        <v>869.42</v>
      </c>
      <c r="H128"/>
      <c r="I128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:61" s="43" customFormat="1" ht="12.75">
      <c r="A129" s="22" t="s">
        <v>43</v>
      </c>
      <c r="B129" s="23"/>
      <c r="C129" s="32">
        <v>1578.1</v>
      </c>
      <c r="D129" s="32">
        <v>1269.8</v>
      </c>
      <c r="E129" s="32">
        <v>304.94</v>
      </c>
      <c r="F129" s="32">
        <v>881.97</v>
      </c>
      <c r="G129" s="32">
        <v>878.55</v>
      </c>
      <c r="H129"/>
      <c r="I129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:61" s="43" customFormat="1" ht="13.5" thickBot="1">
      <c r="A130" s="22" t="s">
        <v>44</v>
      </c>
      <c r="B130" s="28"/>
      <c r="C130" s="32">
        <v>1580.5</v>
      </c>
      <c r="D130" s="34">
        <v>1308.3</v>
      </c>
      <c r="E130" s="34">
        <v>201.53</v>
      </c>
      <c r="F130" s="34">
        <v>848.79</v>
      </c>
      <c r="G130" s="34">
        <v>778.16</v>
      </c>
      <c r="H130"/>
      <c r="I130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:61" s="43" customFormat="1" ht="12.75">
      <c r="A131" s="20">
        <v>2002</v>
      </c>
      <c r="B131" s="53">
        <v>2002</v>
      </c>
      <c r="C131" s="91">
        <v>6416.7</v>
      </c>
      <c r="D131" s="91">
        <v>5311.1</v>
      </c>
      <c r="E131" s="91">
        <v>1205.8</v>
      </c>
      <c r="F131" s="91">
        <v>3261.4</v>
      </c>
      <c r="G131" s="91">
        <v>3361.6</v>
      </c>
      <c r="H131"/>
      <c r="I13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:61" ht="12.75">
      <c r="A132" s="22" t="s">
        <v>41</v>
      </c>
      <c r="B132" s="23"/>
      <c r="C132" s="32">
        <v>1561.4</v>
      </c>
      <c r="D132" s="32">
        <v>1300.1</v>
      </c>
      <c r="E132" s="32">
        <v>264.16</v>
      </c>
      <c r="F132" s="32">
        <v>821.84</v>
      </c>
      <c r="G132" s="32">
        <v>824.71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:61" ht="12.75">
      <c r="A133" s="22" t="s">
        <v>42</v>
      </c>
      <c r="B133" s="23"/>
      <c r="C133" s="32">
        <v>1579.9</v>
      </c>
      <c r="D133" s="32">
        <v>1320.8</v>
      </c>
      <c r="E133" s="32">
        <v>288.69</v>
      </c>
      <c r="F133" s="32">
        <v>834.59</v>
      </c>
      <c r="G133" s="32">
        <v>864.19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1:61" ht="12.75">
      <c r="A134" s="22" t="s">
        <v>43</v>
      </c>
      <c r="B134" s="23"/>
      <c r="C134" s="32">
        <v>1614</v>
      </c>
      <c r="D134" s="32">
        <v>1336.8</v>
      </c>
      <c r="E134" s="32">
        <v>314.3</v>
      </c>
      <c r="F134" s="32">
        <v>810.72</v>
      </c>
      <c r="G134" s="32">
        <v>847.82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1:61" ht="13.5" thickBot="1">
      <c r="A135" s="22" t="s">
        <v>44</v>
      </c>
      <c r="B135" s="23"/>
      <c r="C135" s="32">
        <v>1661.5</v>
      </c>
      <c r="D135" s="34">
        <v>1353.5</v>
      </c>
      <c r="E135" s="34">
        <v>338.65</v>
      </c>
      <c r="F135" s="32">
        <v>794.25</v>
      </c>
      <c r="G135" s="32">
        <v>824.88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1:62" ht="12.75">
      <c r="A136" s="20">
        <v>2003</v>
      </c>
      <c r="B136" s="21">
        <v>2003</v>
      </c>
      <c r="C136" s="54">
        <v>6865.8</v>
      </c>
      <c r="D136" s="37">
        <v>5753.7</v>
      </c>
      <c r="E136" s="37">
        <v>1197.4</v>
      </c>
      <c r="F136" s="37">
        <v>3233</v>
      </c>
      <c r="G136" s="37">
        <v>3318.3</v>
      </c>
      <c r="J136" s="87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</row>
    <row r="137" spans="1:62" ht="12.75">
      <c r="A137" s="22" t="s">
        <v>41</v>
      </c>
      <c r="B137" s="23"/>
      <c r="C137" s="55">
        <v>1660.8</v>
      </c>
      <c r="D137" s="39">
        <v>1393.6</v>
      </c>
      <c r="E137" s="39">
        <v>341.56</v>
      </c>
      <c r="F137" s="39">
        <v>736.7</v>
      </c>
      <c r="G137" s="39">
        <v>811.1</v>
      </c>
      <c r="J137" s="87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</row>
    <row r="138" spans="1:62" ht="12.75">
      <c r="A138" s="22" t="s">
        <v>42</v>
      </c>
      <c r="B138" s="23"/>
      <c r="C138" s="55">
        <v>1714.7</v>
      </c>
      <c r="D138" s="39">
        <v>1424.7</v>
      </c>
      <c r="E138" s="39">
        <v>356.85</v>
      </c>
      <c r="F138" s="39">
        <v>743.44</v>
      </c>
      <c r="G138" s="39">
        <v>810.28</v>
      </c>
      <c r="J138" s="87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</row>
    <row r="139" spans="1:62" ht="12.75">
      <c r="A139" s="22" t="s">
        <v>43</v>
      </c>
      <c r="B139" s="23"/>
      <c r="C139" s="55">
        <v>1728.7</v>
      </c>
      <c r="D139" s="39">
        <v>1452.9</v>
      </c>
      <c r="E139" s="39">
        <v>258.86</v>
      </c>
      <c r="F139" s="39">
        <v>874.67</v>
      </c>
      <c r="G139" s="39">
        <v>857.69</v>
      </c>
      <c r="J139" s="87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</row>
    <row r="140" spans="1:62" ht="13.5" thickBot="1">
      <c r="A140" s="22" t="s">
        <v>44</v>
      </c>
      <c r="B140" s="33"/>
      <c r="C140" s="57">
        <v>1761.6</v>
      </c>
      <c r="D140" s="41">
        <v>1482.5</v>
      </c>
      <c r="E140" s="39">
        <v>240.13</v>
      </c>
      <c r="F140" s="41">
        <v>878.19</v>
      </c>
      <c r="G140" s="41">
        <v>839.23</v>
      </c>
      <c r="J140" s="87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</row>
    <row r="141" spans="1:62" ht="12.75">
      <c r="A141" s="20">
        <v>2004</v>
      </c>
      <c r="B141" s="21">
        <v>2004</v>
      </c>
      <c r="C141" s="54">
        <v>7389.6</v>
      </c>
      <c r="D141" s="37">
        <v>6077.7</v>
      </c>
      <c r="E141" s="37">
        <v>1493.8</v>
      </c>
      <c r="F141" s="37">
        <v>3538.7</v>
      </c>
      <c r="G141" s="37">
        <v>3720.6</v>
      </c>
      <c r="J141" s="87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</row>
    <row r="142" spans="1:62" ht="12.75">
      <c r="A142" s="22" t="s">
        <v>41</v>
      </c>
      <c r="B142" s="23"/>
      <c r="C142" s="55">
        <v>1777.1</v>
      </c>
      <c r="D142" s="39">
        <v>1479.8</v>
      </c>
      <c r="E142" s="39">
        <v>296.59</v>
      </c>
      <c r="F142" s="39">
        <v>872.2</v>
      </c>
      <c r="G142" s="39">
        <v>871.52</v>
      </c>
      <c r="J142" s="87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</row>
    <row r="143" spans="1:62" ht="12.75">
      <c r="A143" s="22" t="s">
        <v>42</v>
      </c>
      <c r="B143" s="23"/>
      <c r="C143" s="55">
        <v>1832.7</v>
      </c>
      <c r="D143" s="39">
        <v>1507</v>
      </c>
      <c r="E143" s="39">
        <v>387.46</v>
      </c>
      <c r="F143" s="39">
        <v>876.58</v>
      </c>
      <c r="G143" s="39">
        <v>938.31</v>
      </c>
      <c r="J143" s="87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</row>
    <row r="144" spans="1:62" ht="12.75">
      <c r="A144" s="22" t="s">
        <v>43</v>
      </c>
      <c r="B144" s="23"/>
      <c r="C144" s="55">
        <v>1869.9</v>
      </c>
      <c r="D144" s="39">
        <v>1539.2</v>
      </c>
      <c r="E144" s="39">
        <v>362.67</v>
      </c>
      <c r="F144" s="39">
        <v>885.3</v>
      </c>
      <c r="G144" s="39">
        <v>917.21</v>
      </c>
      <c r="J144" s="87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</row>
    <row r="145" spans="1:62" ht="13.5" thickBot="1">
      <c r="A145" s="22" t="s">
        <v>44</v>
      </c>
      <c r="B145" s="33"/>
      <c r="C145" s="57">
        <v>1909.9</v>
      </c>
      <c r="D145" s="41">
        <v>1551.7</v>
      </c>
      <c r="E145" s="41">
        <v>447.08</v>
      </c>
      <c r="F145" s="41">
        <v>904.62</v>
      </c>
      <c r="G145" s="41">
        <v>993.56</v>
      </c>
      <c r="J145" s="87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</row>
    <row r="146" spans="1:62" ht="12.75">
      <c r="A146" s="20">
        <v>2005</v>
      </c>
      <c r="B146" s="21">
        <v>2005</v>
      </c>
      <c r="C146" s="54">
        <v>7861.6</v>
      </c>
      <c r="D146" s="37">
        <v>6536.6</v>
      </c>
      <c r="E146" s="37">
        <v>1526.5</v>
      </c>
      <c r="F146" s="37">
        <v>3807.9</v>
      </c>
      <c r="G146" s="37">
        <v>4009.4</v>
      </c>
      <c r="J146" s="87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</row>
    <row r="147" spans="1:62" ht="12.75">
      <c r="A147" s="22" t="s">
        <v>41</v>
      </c>
      <c r="B147" s="23"/>
      <c r="C147" s="55">
        <v>1907.1</v>
      </c>
      <c r="D147" s="39">
        <v>1589.7</v>
      </c>
      <c r="E147" s="39">
        <v>376.35</v>
      </c>
      <c r="F147" s="39">
        <v>914.12</v>
      </c>
      <c r="G147" s="39">
        <v>973.08</v>
      </c>
      <c r="J147" s="87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</row>
    <row r="148" spans="1:62" ht="12.75">
      <c r="A148" s="22" t="s">
        <v>42</v>
      </c>
      <c r="B148" s="23"/>
      <c r="C148" s="55">
        <v>1945.3</v>
      </c>
      <c r="D148" s="39">
        <v>1620.2</v>
      </c>
      <c r="E148" s="39">
        <v>353.02</v>
      </c>
      <c r="F148" s="39">
        <v>928.93</v>
      </c>
      <c r="G148" s="39">
        <v>956.85</v>
      </c>
      <c r="J148" s="87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</row>
    <row r="149" spans="1:62" ht="12.75">
      <c r="A149" s="22" t="s">
        <v>43</v>
      </c>
      <c r="B149" s="23"/>
      <c r="C149" s="55">
        <v>1984.1</v>
      </c>
      <c r="D149" s="39">
        <v>1635.6</v>
      </c>
      <c r="E149" s="39">
        <v>388.98</v>
      </c>
      <c r="F149" s="39">
        <v>967.4</v>
      </c>
      <c r="G149" s="39">
        <v>1007.9</v>
      </c>
      <c r="J149" s="87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</row>
    <row r="150" spans="1:62" ht="13.5" thickBot="1">
      <c r="A150" s="22" t="s">
        <v>44</v>
      </c>
      <c r="B150" s="33"/>
      <c r="C150" s="57">
        <v>2025.2</v>
      </c>
      <c r="D150" s="41">
        <v>1691.1</v>
      </c>
      <c r="E150" s="41">
        <v>408.16</v>
      </c>
      <c r="F150" s="41">
        <v>997.46</v>
      </c>
      <c r="G150" s="41">
        <v>1071.5</v>
      </c>
      <c r="J150" s="87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</row>
    <row r="151" spans="1:61" ht="12.75">
      <c r="A151" s="20">
        <v>2006</v>
      </c>
      <c r="B151" s="21">
        <v>2006</v>
      </c>
      <c r="C151" s="54">
        <v>8361.7</v>
      </c>
      <c r="D151" s="37">
        <v>6956.4</v>
      </c>
      <c r="E151" s="37">
        <v>1640.5</v>
      </c>
      <c r="F151" s="37">
        <v>3947.5</v>
      </c>
      <c r="G151" s="37">
        <v>4182.7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1:59" ht="12.75">
      <c r="A152" s="22" t="s">
        <v>41</v>
      </c>
      <c r="B152" s="23"/>
      <c r="C152" s="55">
        <v>2020.5</v>
      </c>
      <c r="D152" s="39">
        <v>1721.2</v>
      </c>
      <c r="E152" s="39">
        <v>361.33</v>
      </c>
      <c r="F152" s="39">
        <v>983.47</v>
      </c>
      <c r="G152" s="39">
        <v>1045.5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2.75">
      <c r="A153" s="22" t="s">
        <v>42</v>
      </c>
      <c r="B153" s="23"/>
      <c r="C153" s="55">
        <v>2084</v>
      </c>
      <c r="D153" s="39">
        <v>1751.1</v>
      </c>
      <c r="E153" s="39">
        <v>428</v>
      </c>
      <c r="F153" s="39">
        <v>952.95</v>
      </c>
      <c r="G153" s="39">
        <v>1048.1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2.75">
      <c r="A154" s="22" t="s">
        <v>43</v>
      </c>
      <c r="B154" s="23"/>
      <c r="C154" s="55">
        <v>2112.8</v>
      </c>
      <c r="D154" s="39">
        <v>1765.1</v>
      </c>
      <c r="E154" s="39">
        <v>358.77</v>
      </c>
      <c r="F154" s="39">
        <v>1055</v>
      </c>
      <c r="G154" s="39">
        <v>1066.1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3.5" thickBot="1">
      <c r="A155" s="22" t="s">
        <v>44</v>
      </c>
      <c r="B155" s="33"/>
      <c r="C155" s="57">
        <v>2144.4</v>
      </c>
      <c r="D155" s="41">
        <v>1719</v>
      </c>
      <c r="E155" s="41">
        <v>492.4</v>
      </c>
      <c r="F155" s="41">
        <v>956.06</v>
      </c>
      <c r="G155" s="41">
        <v>1023.1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61" ht="12.75">
      <c r="A156" s="20">
        <v>2007</v>
      </c>
      <c r="B156" s="21">
        <v>2007</v>
      </c>
      <c r="C156" s="54">
        <v>2159.6</v>
      </c>
      <c r="D156" s="37">
        <v>1828.3</v>
      </c>
      <c r="E156" s="37">
        <v>433.67</v>
      </c>
      <c r="F156" s="37">
        <v>973.27</v>
      </c>
      <c r="G156" s="37">
        <v>1075.7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1:59" ht="12.75">
      <c r="A157" s="22" t="s">
        <v>41</v>
      </c>
      <c r="B157" s="23"/>
      <c r="C157" s="55">
        <v>2159.6</v>
      </c>
      <c r="D157" s="39">
        <v>1828.3</v>
      </c>
      <c r="E157" s="39">
        <v>433.67</v>
      </c>
      <c r="F157" s="39">
        <v>973.27</v>
      </c>
      <c r="G157" s="39">
        <v>1075.7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2.75">
      <c r="A158" s="22" t="s">
        <v>42</v>
      </c>
      <c r="B158" s="23"/>
      <c r="C158" s="55"/>
      <c r="D158" s="39"/>
      <c r="E158" s="39"/>
      <c r="F158" s="39"/>
      <c r="G158" s="39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2.75">
      <c r="A159" s="22" t="s">
        <v>43</v>
      </c>
      <c r="B159" s="23"/>
      <c r="C159" s="55"/>
      <c r="D159" s="39"/>
      <c r="E159" s="39"/>
      <c r="F159" s="39"/>
      <c r="G159" s="39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3.5" thickBot="1">
      <c r="A160" s="22" t="s">
        <v>44</v>
      </c>
      <c r="B160" s="33"/>
      <c r="C160" s="57"/>
      <c r="D160" s="41"/>
      <c r="E160" s="41"/>
      <c r="F160" s="41"/>
      <c r="G160" s="4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7:59" ht="12.75">
      <c r="G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7:59" ht="12.75">
      <c r="G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7:59" ht="12.75"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5" spans="1:6" s="59" customFormat="1" ht="30" customHeight="1">
      <c r="A165" s="118" t="s">
        <v>77</v>
      </c>
      <c r="B165" s="117"/>
      <c r="C165" s="117"/>
      <c r="D165" s="117"/>
      <c r="E165" s="117"/>
      <c r="F165" s="117"/>
    </row>
    <row r="166" spans="1:9" s="59" customFormat="1" ht="30" customHeight="1" thickBot="1">
      <c r="A166" s="158" t="s">
        <v>89</v>
      </c>
      <c r="B166" s="158"/>
      <c r="C166" s="158"/>
      <c r="D166" s="158"/>
      <c r="E166" s="158"/>
      <c r="F166" s="158"/>
      <c r="G166" s="93"/>
      <c r="H166" s="93"/>
      <c r="I166" s="94"/>
    </row>
    <row r="167" spans="1:9" s="60" customFormat="1" ht="49.5" customHeight="1">
      <c r="A167" s="122" t="s">
        <v>63</v>
      </c>
      <c r="B167" s="125" t="s">
        <v>64</v>
      </c>
      <c r="C167" s="128" t="s">
        <v>86</v>
      </c>
      <c r="D167" s="129"/>
      <c r="E167" s="129"/>
      <c r="F167" s="130"/>
      <c r="G167" s="95"/>
      <c r="H167" s="95"/>
      <c r="I167" s="95"/>
    </row>
    <row r="168" spans="1:6" s="60" customFormat="1" ht="69.75" customHeight="1">
      <c r="A168" s="123"/>
      <c r="B168" s="126"/>
      <c r="C168" s="131" t="s">
        <v>87</v>
      </c>
      <c r="D168" s="133" t="s">
        <v>75</v>
      </c>
      <c r="E168" s="133" t="s">
        <v>74</v>
      </c>
      <c r="F168" s="160" t="s">
        <v>50</v>
      </c>
    </row>
    <row r="169" spans="1:6" s="60" customFormat="1" ht="12" customHeight="1">
      <c r="A169" s="124"/>
      <c r="B169" s="127"/>
      <c r="C169" s="132"/>
      <c r="D169" s="134"/>
      <c r="E169" s="134"/>
      <c r="F169" s="127"/>
    </row>
    <row r="170" spans="1:6" s="60" customFormat="1" ht="13.5" customHeight="1" thickBot="1">
      <c r="A170" s="61">
        <v>1</v>
      </c>
      <c r="B170" s="62">
        <v>2</v>
      </c>
      <c r="C170" s="61" t="s">
        <v>51</v>
      </c>
      <c r="D170" s="63">
        <v>4</v>
      </c>
      <c r="E170" s="63">
        <v>5</v>
      </c>
      <c r="F170" s="64">
        <v>6</v>
      </c>
    </row>
    <row r="171" spans="1:6" s="60" customFormat="1" ht="13.5" customHeight="1">
      <c r="A171" s="20">
        <v>1995</v>
      </c>
      <c r="B171" s="21">
        <v>1995</v>
      </c>
      <c r="C171" s="35">
        <v>3271</v>
      </c>
      <c r="D171" s="35">
        <v>2649.1</v>
      </c>
      <c r="E171" s="52">
        <v>56.6</v>
      </c>
      <c r="F171" s="52">
        <v>565.3</v>
      </c>
    </row>
    <row r="172" spans="1:6" s="60" customFormat="1" ht="13.5" customHeight="1">
      <c r="A172" s="22" t="s">
        <v>41</v>
      </c>
      <c r="B172" s="23"/>
      <c r="C172" s="32">
        <v>818.52</v>
      </c>
      <c r="D172" s="32">
        <v>670.94</v>
      </c>
      <c r="E172" s="32">
        <v>14.191</v>
      </c>
      <c r="F172" s="32">
        <v>133.39</v>
      </c>
    </row>
    <row r="173" spans="1:6" s="60" customFormat="1" ht="13.5" customHeight="1">
      <c r="A173" s="22" t="s">
        <v>42</v>
      </c>
      <c r="B173" s="23"/>
      <c r="C173" s="32">
        <v>795.49</v>
      </c>
      <c r="D173" s="32">
        <v>644.62</v>
      </c>
      <c r="E173" s="32">
        <v>14.175</v>
      </c>
      <c r="F173" s="32">
        <v>136.69</v>
      </c>
    </row>
    <row r="174" spans="1:6" s="60" customFormat="1" ht="13.5" customHeight="1">
      <c r="A174" s="22" t="s">
        <v>43</v>
      </c>
      <c r="B174" s="23"/>
      <c r="C174" s="32">
        <v>817.09</v>
      </c>
      <c r="D174" s="32">
        <v>660.01</v>
      </c>
      <c r="E174" s="32">
        <v>14.119</v>
      </c>
      <c r="F174" s="32">
        <v>142.95</v>
      </c>
    </row>
    <row r="175" spans="1:6" s="60" customFormat="1" ht="13.5" customHeight="1" thickBot="1">
      <c r="A175" s="22" t="s">
        <v>44</v>
      </c>
      <c r="B175" s="23"/>
      <c r="C175" s="31">
        <v>839.9</v>
      </c>
      <c r="D175" s="31">
        <v>673.53</v>
      </c>
      <c r="E175" s="32">
        <v>14.115</v>
      </c>
      <c r="F175" s="32">
        <v>152.26</v>
      </c>
    </row>
    <row r="176" spans="1:6" s="60" customFormat="1" ht="13.5" customHeight="1">
      <c r="A176" s="20">
        <v>1996</v>
      </c>
      <c r="B176" s="21">
        <v>1996</v>
      </c>
      <c r="C176" s="35">
        <v>3544.4</v>
      </c>
      <c r="D176" s="52">
        <v>2817.3</v>
      </c>
      <c r="E176" s="52">
        <v>57.8</v>
      </c>
      <c r="F176" s="52">
        <v>669.3</v>
      </c>
    </row>
    <row r="177" spans="1:6" s="60" customFormat="1" ht="13.5" customHeight="1">
      <c r="A177" s="22" t="s">
        <v>41</v>
      </c>
      <c r="B177" s="23"/>
      <c r="C177" s="32">
        <v>855.51</v>
      </c>
      <c r="D177" s="32">
        <v>690.02</v>
      </c>
      <c r="E177" s="32">
        <v>14.05</v>
      </c>
      <c r="F177" s="32">
        <v>151.44</v>
      </c>
    </row>
    <row r="178" spans="1:6" s="60" customFormat="1" ht="13.5" customHeight="1">
      <c r="A178" s="22" t="s">
        <v>42</v>
      </c>
      <c r="B178" s="23"/>
      <c r="C178" s="32">
        <v>873.9</v>
      </c>
      <c r="D178" s="32">
        <v>699.49</v>
      </c>
      <c r="E178" s="32">
        <v>14.165</v>
      </c>
      <c r="F178" s="32">
        <v>160.25</v>
      </c>
    </row>
    <row r="179" spans="1:6" s="60" customFormat="1" ht="13.5" customHeight="1">
      <c r="A179" s="22" t="s">
        <v>43</v>
      </c>
      <c r="B179" s="23"/>
      <c r="C179" s="32">
        <v>899.09</v>
      </c>
      <c r="D179" s="32">
        <v>710.2</v>
      </c>
      <c r="E179" s="32">
        <v>14.518</v>
      </c>
      <c r="F179" s="32">
        <v>174.38</v>
      </c>
    </row>
    <row r="180" spans="1:6" s="60" customFormat="1" ht="13.5" customHeight="1" thickBot="1">
      <c r="A180" s="22" t="s">
        <v>44</v>
      </c>
      <c r="B180" s="23"/>
      <c r="C180" s="31">
        <v>915.89</v>
      </c>
      <c r="D180" s="32">
        <v>717.6</v>
      </c>
      <c r="E180" s="32">
        <v>15.067</v>
      </c>
      <c r="F180" s="32">
        <v>183.23</v>
      </c>
    </row>
    <row r="181" spans="1:6" s="60" customFormat="1" ht="13.5" customHeight="1">
      <c r="A181" s="20">
        <v>1997</v>
      </c>
      <c r="B181" s="21">
        <v>1997</v>
      </c>
      <c r="C181" s="35">
        <v>3765.3</v>
      </c>
      <c r="D181" s="35">
        <v>2929</v>
      </c>
      <c r="E181" s="52">
        <v>66.4</v>
      </c>
      <c r="F181" s="52">
        <v>769.9</v>
      </c>
    </row>
    <row r="182" spans="1:6" s="60" customFormat="1" ht="13.5" customHeight="1">
      <c r="A182" s="22" t="s">
        <v>41</v>
      </c>
      <c r="B182" s="23"/>
      <c r="C182" s="32">
        <v>919.54</v>
      </c>
      <c r="D182" s="32">
        <v>720.57</v>
      </c>
      <c r="E182" s="32">
        <v>16.101</v>
      </c>
      <c r="F182" s="32">
        <v>182.87</v>
      </c>
    </row>
    <row r="183" spans="1:6" s="60" customFormat="1" ht="13.5" customHeight="1">
      <c r="A183" s="22" t="s">
        <v>42</v>
      </c>
      <c r="B183" s="23"/>
      <c r="C183" s="32">
        <v>934.44</v>
      </c>
      <c r="D183" s="32">
        <v>727.46</v>
      </c>
      <c r="E183" s="32">
        <v>16.648</v>
      </c>
      <c r="F183" s="32">
        <v>190.34</v>
      </c>
    </row>
    <row r="184" spans="1:6" s="60" customFormat="1" ht="13.5" customHeight="1">
      <c r="A184" s="22" t="s">
        <v>43</v>
      </c>
      <c r="B184" s="23"/>
      <c r="C184" s="32">
        <v>947.34</v>
      </c>
      <c r="D184" s="32">
        <v>734.88</v>
      </c>
      <c r="E184" s="32">
        <v>16.89</v>
      </c>
      <c r="F184" s="32">
        <v>195.57</v>
      </c>
    </row>
    <row r="185" spans="1:6" s="60" customFormat="1" ht="13.5" customHeight="1" thickBot="1">
      <c r="A185" s="22" t="s">
        <v>44</v>
      </c>
      <c r="B185" s="23"/>
      <c r="C185" s="31">
        <v>963.98</v>
      </c>
      <c r="D185" s="31">
        <v>746.09</v>
      </c>
      <c r="E185" s="32">
        <v>16.761</v>
      </c>
      <c r="F185" s="32">
        <v>201.13</v>
      </c>
    </row>
    <row r="186" spans="1:6" s="60" customFormat="1" ht="13.5" customHeight="1">
      <c r="A186" s="20">
        <v>1998</v>
      </c>
      <c r="B186" s="21">
        <v>1998</v>
      </c>
      <c r="C186" s="35">
        <v>4041.3</v>
      </c>
      <c r="D186" s="35">
        <v>3157.8</v>
      </c>
      <c r="E186" s="52">
        <v>64.5</v>
      </c>
      <c r="F186" s="52">
        <v>819</v>
      </c>
    </row>
    <row r="187" spans="1:6" s="60" customFormat="1" ht="13.5" customHeight="1">
      <c r="A187" s="22" t="s">
        <v>41</v>
      </c>
      <c r="B187" s="23"/>
      <c r="C187" s="32">
        <v>1009.7</v>
      </c>
      <c r="D187" s="32">
        <v>785.45</v>
      </c>
      <c r="E187" s="32">
        <v>16.187</v>
      </c>
      <c r="F187" s="32">
        <v>208.04</v>
      </c>
    </row>
    <row r="188" spans="1:6" s="60" customFormat="1" ht="13.5" customHeight="1">
      <c r="A188" s="22" t="s">
        <v>42</v>
      </c>
      <c r="B188" s="23"/>
      <c r="C188" s="32">
        <v>993.47</v>
      </c>
      <c r="D188" s="32">
        <v>774.43</v>
      </c>
      <c r="E188" s="32">
        <v>16.006</v>
      </c>
      <c r="F188" s="32">
        <v>203.03</v>
      </c>
    </row>
    <row r="189" spans="1:6" s="60" customFormat="1" ht="13.5" customHeight="1">
      <c r="A189" s="22" t="s">
        <v>43</v>
      </c>
      <c r="B189" s="23"/>
      <c r="C189" s="32">
        <v>1014.8</v>
      </c>
      <c r="D189" s="32">
        <v>795.4</v>
      </c>
      <c r="E189" s="32">
        <v>16.133</v>
      </c>
      <c r="F189" s="32">
        <v>203.23</v>
      </c>
    </row>
    <row r="190" spans="1:6" s="60" customFormat="1" ht="13.5" customHeight="1" thickBot="1">
      <c r="A190" s="22" t="s">
        <v>44</v>
      </c>
      <c r="B190" s="23"/>
      <c r="C190" s="31">
        <v>1023.4</v>
      </c>
      <c r="D190" s="31">
        <v>802.52</v>
      </c>
      <c r="E190" s="32">
        <v>16.174</v>
      </c>
      <c r="F190" s="32">
        <v>204.7</v>
      </c>
    </row>
    <row r="191" spans="1:6" s="60" customFormat="1" ht="13.5" customHeight="1">
      <c r="A191" s="20">
        <v>1999</v>
      </c>
      <c r="B191" s="21">
        <v>1999</v>
      </c>
      <c r="C191" s="35">
        <v>4308.3</v>
      </c>
      <c r="D191" s="35">
        <v>3319.3</v>
      </c>
      <c r="E191" s="52">
        <v>67.5</v>
      </c>
      <c r="F191" s="52">
        <v>921.5</v>
      </c>
    </row>
    <row r="192" spans="1:6" s="60" customFormat="1" ht="13.5" customHeight="1">
      <c r="A192" s="22" t="s">
        <v>41</v>
      </c>
      <c r="B192" s="23"/>
      <c r="C192" s="32">
        <v>1051.4</v>
      </c>
      <c r="D192" s="32">
        <v>808.31</v>
      </c>
      <c r="E192" s="32">
        <v>16.688</v>
      </c>
      <c r="F192" s="32">
        <v>226.37</v>
      </c>
    </row>
    <row r="193" spans="1:6" s="60" customFormat="1" ht="13.5" customHeight="1">
      <c r="A193" s="22" t="s">
        <v>42</v>
      </c>
      <c r="B193" s="23"/>
      <c r="C193" s="32">
        <v>1067.1</v>
      </c>
      <c r="D193" s="32">
        <v>816.84</v>
      </c>
      <c r="E193" s="32">
        <v>16.874</v>
      </c>
      <c r="F193" s="32">
        <v>233.37</v>
      </c>
    </row>
    <row r="194" spans="1:6" s="60" customFormat="1" ht="13.5" customHeight="1">
      <c r="A194" s="22" t="s">
        <v>43</v>
      </c>
      <c r="B194" s="23"/>
      <c r="C194" s="32">
        <v>1083.6</v>
      </c>
      <c r="D194" s="32">
        <v>836.17</v>
      </c>
      <c r="E194" s="32">
        <v>17.014</v>
      </c>
      <c r="F194" s="32">
        <v>230.45</v>
      </c>
    </row>
    <row r="195" spans="1:6" s="60" customFormat="1" ht="13.5" customHeight="1" thickBot="1">
      <c r="A195" s="22" t="s">
        <v>44</v>
      </c>
      <c r="B195" s="28"/>
      <c r="C195" s="31">
        <v>1106.2</v>
      </c>
      <c r="D195" s="31">
        <v>857.98</v>
      </c>
      <c r="E195" s="32">
        <v>16.923</v>
      </c>
      <c r="F195" s="32">
        <v>231.31</v>
      </c>
    </row>
    <row r="196" spans="1:6" s="60" customFormat="1" ht="13.5" customHeight="1">
      <c r="A196" s="20">
        <v>2000</v>
      </c>
      <c r="B196" s="30">
        <v>2000</v>
      </c>
      <c r="C196" s="35">
        <v>4675.5</v>
      </c>
      <c r="D196" s="35">
        <v>3681.3</v>
      </c>
      <c r="E196" s="52">
        <v>67.6</v>
      </c>
      <c r="F196" s="52">
        <v>926.6</v>
      </c>
    </row>
    <row r="197" spans="1:6" s="60" customFormat="1" ht="13.5" customHeight="1">
      <c r="A197" s="22" t="s">
        <v>41</v>
      </c>
      <c r="B197" s="29"/>
      <c r="C197" s="32">
        <v>1128.2</v>
      </c>
      <c r="D197" s="32">
        <v>889.22</v>
      </c>
      <c r="E197" s="32">
        <v>16.945</v>
      </c>
      <c r="F197" s="32">
        <v>222.06</v>
      </c>
    </row>
    <row r="198" spans="1:6" s="60" customFormat="1" ht="13.5" customHeight="1">
      <c r="A198" s="22" t="s">
        <v>42</v>
      </c>
      <c r="B198" s="23"/>
      <c r="C198" s="32">
        <v>1159.7</v>
      </c>
      <c r="D198" s="32">
        <v>920.66</v>
      </c>
      <c r="E198" s="32">
        <v>16.763</v>
      </c>
      <c r="F198" s="32">
        <v>222.26</v>
      </c>
    </row>
    <row r="199" spans="1:6" s="60" customFormat="1" ht="13.5" customHeight="1">
      <c r="A199" s="22" t="s">
        <v>43</v>
      </c>
      <c r="B199" s="23"/>
      <c r="C199" s="32">
        <v>1182.1</v>
      </c>
      <c r="D199" s="32">
        <v>927.43</v>
      </c>
      <c r="E199" s="32">
        <v>16.822</v>
      </c>
      <c r="F199" s="32">
        <v>237.86</v>
      </c>
    </row>
    <row r="200" spans="1:6" s="60" customFormat="1" ht="13.5" customHeight="1" thickBot="1">
      <c r="A200" s="22" t="s">
        <v>44</v>
      </c>
      <c r="B200" s="23"/>
      <c r="C200" s="31">
        <v>1205.5</v>
      </c>
      <c r="D200" s="31">
        <v>944</v>
      </c>
      <c r="E200" s="32">
        <v>17.07</v>
      </c>
      <c r="F200" s="32">
        <v>244.42</v>
      </c>
    </row>
    <row r="201" spans="1:6" s="60" customFormat="1" ht="13.5" customHeight="1">
      <c r="A201" s="20">
        <v>2001</v>
      </c>
      <c r="B201" s="21">
        <v>2001</v>
      </c>
      <c r="C201" s="35">
        <v>5069.3</v>
      </c>
      <c r="D201" s="35">
        <v>3932.5</v>
      </c>
      <c r="E201" s="52">
        <v>72.3</v>
      </c>
      <c r="F201" s="52">
        <v>1064.5</v>
      </c>
    </row>
    <row r="202" spans="1:6" s="60" customFormat="1" ht="13.5" customHeight="1">
      <c r="A202" s="22" t="s">
        <v>41</v>
      </c>
      <c r="B202" s="24"/>
      <c r="C202" s="32">
        <v>1235.1</v>
      </c>
      <c r="D202" s="32">
        <v>962.89</v>
      </c>
      <c r="E202" s="32">
        <v>17.539</v>
      </c>
      <c r="F202" s="32">
        <v>254.67</v>
      </c>
    </row>
    <row r="203" spans="1:6" s="60" customFormat="1" ht="13.5" customHeight="1">
      <c r="A203" s="22" t="s">
        <v>42</v>
      </c>
      <c r="B203" s="23"/>
      <c r="C203" s="32">
        <v>1256.1</v>
      </c>
      <c r="D203" s="32">
        <v>972.38</v>
      </c>
      <c r="E203" s="32">
        <v>17.971</v>
      </c>
      <c r="F203" s="32">
        <v>265.77</v>
      </c>
    </row>
    <row r="204" spans="1:6" s="60" customFormat="1" ht="13.5" customHeight="1">
      <c r="A204" s="22" t="s">
        <v>43</v>
      </c>
      <c r="B204" s="23"/>
      <c r="C204" s="32">
        <v>1269.8</v>
      </c>
      <c r="D204" s="32">
        <v>980.58</v>
      </c>
      <c r="E204" s="32">
        <v>18.219</v>
      </c>
      <c r="F204" s="32">
        <v>270.99</v>
      </c>
    </row>
    <row r="205" spans="1:6" s="60" customFormat="1" ht="13.5" customHeight="1" thickBot="1">
      <c r="A205" s="22" t="s">
        <v>44</v>
      </c>
      <c r="B205" s="23"/>
      <c r="C205" s="31">
        <v>1308.3</v>
      </c>
      <c r="D205" s="31">
        <v>1016.7</v>
      </c>
      <c r="E205" s="32">
        <v>18.571</v>
      </c>
      <c r="F205" s="32">
        <v>273.07</v>
      </c>
    </row>
    <row r="206" spans="1:6" s="60" customFormat="1" ht="13.5" customHeight="1">
      <c r="A206" s="20">
        <v>2002</v>
      </c>
      <c r="B206" s="21">
        <v>2002</v>
      </c>
      <c r="C206" s="35">
        <v>5311.1</v>
      </c>
      <c r="D206" s="35">
        <v>4067.6</v>
      </c>
      <c r="E206" s="52">
        <v>74.8</v>
      </c>
      <c r="F206" s="52">
        <v>1168.7</v>
      </c>
    </row>
    <row r="207" spans="1:6" s="60" customFormat="1" ht="13.5" customHeight="1">
      <c r="A207" s="22" t="s">
        <v>41</v>
      </c>
      <c r="B207" s="23"/>
      <c r="C207" s="32">
        <v>1300.1</v>
      </c>
      <c r="D207" s="32">
        <v>996.02</v>
      </c>
      <c r="E207" s="32">
        <v>18.787</v>
      </c>
      <c r="F207" s="32">
        <v>285.26</v>
      </c>
    </row>
    <row r="208" spans="1:6" s="60" customFormat="1" ht="13.5" customHeight="1">
      <c r="A208" s="22" t="s">
        <v>42</v>
      </c>
      <c r="B208" s="23"/>
      <c r="C208" s="32">
        <v>1320.8</v>
      </c>
      <c r="D208" s="32">
        <v>1011.3</v>
      </c>
      <c r="E208" s="32">
        <v>18.821</v>
      </c>
      <c r="F208" s="32">
        <v>290.69</v>
      </c>
    </row>
    <row r="209" spans="1:6" s="60" customFormat="1" ht="13.5" customHeight="1">
      <c r="A209" s="22" t="s">
        <v>43</v>
      </c>
      <c r="B209" s="23"/>
      <c r="C209" s="32">
        <v>1336.8</v>
      </c>
      <c r="D209" s="32">
        <v>1023.4</v>
      </c>
      <c r="E209" s="32">
        <v>18.764</v>
      </c>
      <c r="F209" s="32">
        <v>294.64</v>
      </c>
    </row>
    <row r="210" spans="1:6" s="60" customFormat="1" ht="13.5" customHeight="1" thickBot="1">
      <c r="A210" s="22" t="s">
        <v>44</v>
      </c>
      <c r="B210" s="23"/>
      <c r="C210" s="31">
        <v>1353.5</v>
      </c>
      <c r="D210" s="31">
        <v>1036.9</v>
      </c>
      <c r="E210" s="32">
        <v>18.427</v>
      </c>
      <c r="F210" s="32">
        <v>298.11</v>
      </c>
    </row>
    <row r="211" spans="1:6" s="60" customFormat="1" ht="13.5" customHeight="1">
      <c r="A211" s="20">
        <v>2003</v>
      </c>
      <c r="B211" s="21">
        <v>2003</v>
      </c>
      <c r="C211" s="54">
        <v>5753.7</v>
      </c>
      <c r="D211" s="37">
        <v>4323.6</v>
      </c>
      <c r="E211" s="37">
        <v>70.8</v>
      </c>
      <c r="F211" s="37">
        <v>1359.3</v>
      </c>
    </row>
    <row r="212" spans="1:6" s="60" customFormat="1" ht="13.5" customHeight="1">
      <c r="A212" s="22" t="s">
        <v>41</v>
      </c>
      <c r="B212" s="23"/>
      <c r="C212" s="55">
        <v>1393.6</v>
      </c>
      <c r="D212" s="39">
        <v>1050.6</v>
      </c>
      <c r="E212" s="39">
        <v>18.087</v>
      </c>
      <c r="F212" s="39">
        <v>324.86</v>
      </c>
    </row>
    <row r="213" spans="1:6" s="60" customFormat="1" ht="13.5" customHeight="1">
      <c r="A213" s="22" t="s">
        <v>42</v>
      </c>
      <c r="B213" s="23"/>
      <c r="C213" s="55">
        <v>1424.7</v>
      </c>
      <c r="D213" s="39">
        <v>1071.7</v>
      </c>
      <c r="E213" s="39">
        <v>17.861</v>
      </c>
      <c r="F213" s="39">
        <v>335.19</v>
      </c>
    </row>
    <row r="214" spans="1:6" s="60" customFormat="1" ht="12.75">
      <c r="A214" s="22" t="s">
        <v>43</v>
      </c>
      <c r="B214" s="23"/>
      <c r="C214" s="55">
        <v>1452.9</v>
      </c>
      <c r="D214" s="39">
        <v>1089.7</v>
      </c>
      <c r="E214" s="39">
        <v>17.483</v>
      </c>
      <c r="F214" s="39">
        <v>345.71</v>
      </c>
    </row>
    <row r="215" spans="1:6" s="60" customFormat="1" ht="13.5" thickBot="1">
      <c r="A215" s="22" t="s">
        <v>44</v>
      </c>
      <c r="B215" s="33"/>
      <c r="C215" s="57">
        <v>1482.5</v>
      </c>
      <c r="D215" s="92">
        <v>1111.6</v>
      </c>
      <c r="E215" s="41">
        <v>17.369</v>
      </c>
      <c r="F215" s="41">
        <v>353.54</v>
      </c>
    </row>
    <row r="216" spans="1:6" s="60" customFormat="1" ht="13.5" customHeight="1">
      <c r="A216" s="20">
        <v>2004</v>
      </c>
      <c r="B216" s="21">
        <v>2004</v>
      </c>
      <c r="C216" s="54">
        <v>6077.7</v>
      </c>
      <c r="D216" s="37">
        <v>4686.5</v>
      </c>
      <c r="E216" s="37">
        <v>71.3</v>
      </c>
      <c r="F216" s="37">
        <v>1319.9</v>
      </c>
    </row>
    <row r="217" spans="1:6" s="60" customFormat="1" ht="13.5" customHeight="1">
      <c r="A217" s="22" t="s">
        <v>41</v>
      </c>
      <c r="B217" s="23"/>
      <c r="C217" s="55">
        <v>1479.8</v>
      </c>
      <c r="D217" s="39">
        <v>1132.2</v>
      </c>
      <c r="E217" s="39">
        <v>17.433</v>
      </c>
      <c r="F217" s="39">
        <v>330.13</v>
      </c>
    </row>
    <row r="218" spans="1:6" s="60" customFormat="1" ht="13.5" customHeight="1">
      <c r="A218" s="22" t="s">
        <v>42</v>
      </c>
      <c r="B218" s="23"/>
      <c r="C218" s="55">
        <v>1507</v>
      </c>
      <c r="D218" s="39">
        <v>1157.5</v>
      </c>
      <c r="E218" s="39">
        <v>17.607</v>
      </c>
      <c r="F218" s="39">
        <v>331.9</v>
      </c>
    </row>
    <row r="219" spans="1:6" s="60" customFormat="1" ht="12.75">
      <c r="A219" s="22" t="s">
        <v>43</v>
      </c>
      <c r="B219" s="23"/>
      <c r="C219" s="55">
        <v>1539.2</v>
      </c>
      <c r="D219" s="39">
        <v>1186.3</v>
      </c>
      <c r="E219" s="39">
        <v>17.95</v>
      </c>
      <c r="F219" s="39">
        <v>334.9</v>
      </c>
    </row>
    <row r="220" spans="1:6" s="60" customFormat="1" ht="13.5" thickBot="1">
      <c r="A220" s="22" t="s">
        <v>44</v>
      </c>
      <c r="B220" s="33"/>
      <c r="C220" s="57">
        <v>1551.7</v>
      </c>
      <c r="D220" s="41">
        <v>1210.4</v>
      </c>
      <c r="E220" s="41">
        <v>18.31</v>
      </c>
      <c r="F220" s="41">
        <v>322.97</v>
      </c>
    </row>
    <row r="221" spans="1:6" s="60" customFormat="1" ht="13.5" customHeight="1">
      <c r="A221" s="20">
        <v>2005</v>
      </c>
      <c r="B221" s="21">
        <v>2005</v>
      </c>
      <c r="C221" s="54">
        <v>6536.6</v>
      </c>
      <c r="D221" s="37">
        <v>5039.6</v>
      </c>
      <c r="E221" s="37">
        <v>76.5</v>
      </c>
      <c r="F221" s="37">
        <v>1420.5</v>
      </c>
    </row>
    <row r="222" spans="1:6" s="60" customFormat="1" ht="13.5" customHeight="1">
      <c r="A222" s="22" t="s">
        <v>41</v>
      </c>
      <c r="B222" s="23"/>
      <c r="C222" s="55">
        <v>1589.7</v>
      </c>
      <c r="D222" s="39">
        <v>1227.9</v>
      </c>
      <c r="E222" s="39">
        <v>18.672</v>
      </c>
      <c r="F222" s="39">
        <v>343.1</v>
      </c>
    </row>
    <row r="223" spans="1:6" s="60" customFormat="1" ht="13.5" customHeight="1">
      <c r="A223" s="22" t="s">
        <v>42</v>
      </c>
      <c r="B223" s="23"/>
      <c r="C223" s="55">
        <v>1620.2</v>
      </c>
      <c r="D223" s="39">
        <v>1248.9</v>
      </c>
      <c r="E223" s="39">
        <v>18.985</v>
      </c>
      <c r="F223" s="39">
        <v>352.3</v>
      </c>
    </row>
    <row r="224" spans="1:6" s="60" customFormat="1" ht="12.75">
      <c r="A224" s="22" t="s">
        <v>43</v>
      </c>
      <c r="B224" s="23"/>
      <c r="C224" s="55">
        <v>1635.6</v>
      </c>
      <c r="D224" s="39">
        <v>1267.9</v>
      </c>
      <c r="E224" s="39">
        <v>19.273</v>
      </c>
      <c r="F224" s="39">
        <v>348.44</v>
      </c>
    </row>
    <row r="225" spans="1:6" s="60" customFormat="1" ht="13.5" thickBot="1">
      <c r="A225" s="22" t="s">
        <v>44</v>
      </c>
      <c r="B225" s="33"/>
      <c r="C225" s="57">
        <v>1691.1</v>
      </c>
      <c r="D225" s="41">
        <v>1294.9</v>
      </c>
      <c r="E225" s="41">
        <v>19.57</v>
      </c>
      <c r="F225" s="41">
        <v>376.67</v>
      </c>
    </row>
    <row r="226" spans="1:6" s="60" customFormat="1" ht="12.75">
      <c r="A226" s="20">
        <v>2006</v>
      </c>
      <c r="B226" s="21">
        <v>2006</v>
      </c>
      <c r="C226" s="54">
        <v>6956.4</v>
      </c>
      <c r="D226" s="37">
        <v>5380.6</v>
      </c>
      <c r="E226" s="37">
        <v>79</v>
      </c>
      <c r="F226" s="37">
        <v>1496.8</v>
      </c>
    </row>
    <row r="227" spans="1:6" s="60" customFormat="1" ht="12.75">
      <c r="A227" s="22" t="s">
        <v>41</v>
      </c>
      <c r="B227" s="23"/>
      <c r="C227" s="55">
        <v>1721.2</v>
      </c>
      <c r="D227" s="39">
        <v>1309.9</v>
      </c>
      <c r="E227" s="39">
        <v>19.594</v>
      </c>
      <c r="F227" s="39">
        <v>391.74</v>
      </c>
    </row>
    <row r="228" spans="1:6" s="60" customFormat="1" ht="12.75">
      <c r="A228" s="22" t="s">
        <v>42</v>
      </c>
      <c r="B228" s="23"/>
      <c r="C228" s="55">
        <v>1751.1</v>
      </c>
      <c r="D228" s="39">
        <v>1339.5</v>
      </c>
      <c r="E228" s="39">
        <v>19.719</v>
      </c>
      <c r="F228" s="39">
        <v>391.91</v>
      </c>
    </row>
    <row r="229" spans="1:6" s="60" customFormat="1" ht="12.75">
      <c r="A229" s="22" t="s">
        <v>43</v>
      </c>
      <c r="B229" s="23"/>
      <c r="C229" s="55">
        <v>1765.1</v>
      </c>
      <c r="D229" s="39">
        <v>1355.5</v>
      </c>
      <c r="E229" s="39">
        <v>19.841</v>
      </c>
      <c r="F229" s="39">
        <v>389.73</v>
      </c>
    </row>
    <row r="230" spans="1:6" s="60" customFormat="1" ht="13.5" thickBot="1">
      <c r="A230" s="22" t="s">
        <v>44</v>
      </c>
      <c r="B230" s="33"/>
      <c r="C230" s="57">
        <v>1719</v>
      </c>
      <c r="D230" s="41">
        <v>1375.7</v>
      </c>
      <c r="E230" s="41">
        <v>19.846</v>
      </c>
      <c r="F230" s="41">
        <v>323.42</v>
      </c>
    </row>
    <row r="231" spans="1:6" s="60" customFormat="1" ht="12.75">
      <c r="A231" s="20">
        <v>2007</v>
      </c>
      <c r="B231" s="21">
        <v>2007</v>
      </c>
      <c r="C231" s="54">
        <v>1828.3</v>
      </c>
      <c r="D231" s="37">
        <v>1403.4</v>
      </c>
      <c r="E231" s="37">
        <v>19.966</v>
      </c>
      <c r="F231" s="37">
        <v>404.95</v>
      </c>
    </row>
    <row r="232" spans="1:6" s="60" customFormat="1" ht="12.75">
      <c r="A232" s="22" t="s">
        <v>41</v>
      </c>
      <c r="B232" s="23"/>
      <c r="C232" s="55">
        <v>1828.3</v>
      </c>
      <c r="D232" s="39">
        <v>1403.4</v>
      </c>
      <c r="E232" s="39">
        <v>19.966</v>
      </c>
      <c r="F232" s="39">
        <v>404.95</v>
      </c>
    </row>
    <row r="233" spans="1:6" s="60" customFormat="1" ht="12.75">
      <c r="A233" s="22" t="s">
        <v>42</v>
      </c>
      <c r="B233" s="23"/>
      <c r="C233" s="55"/>
      <c r="D233" s="39"/>
      <c r="E233" s="39"/>
      <c r="F233" s="39"/>
    </row>
    <row r="234" spans="1:6" s="60" customFormat="1" ht="12.75">
      <c r="A234" s="22" t="s">
        <v>43</v>
      </c>
      <c r="B234" s="23"/>
      <c r="C234" s="55"/>
      <c r="D234" s="39"/>
      <c r="E234" s="39"/>
      <c r="F234" s="39"/>
    </row>
    <row r="235" spans="1:6" s="60" customFormat="1" ht="13.5" thickBot="1">
      <c r="A235" s="22" t="s">
        <v>44</v>
      </c>
      <c r="B235" s="33"/>
      <c r="C235" s="57"/>
      <c r="D235" s="41"/>
      <c r="E235" s="41"/>
      <c r="F235" s="41"/>
    </row>
    <row r="236" spans="1:6" s="60" customFormat="1" ht="12.75">
      <c r="A236" s="88"/>
      <c r="B236" s="88"/>
      <c r="C236" s="88"/>
      <c r="D236" s="88"/>
      <c r="E236" s="88"/>
      <c r="F236" s="88"/>
    </row>
    <row r="237" spans="1:6" s="60" customFormat="1" ht="12.75">
      <c r="A237" s="88"/>
      <c r="B237" s="88"/>
      <c r="C237" s="88"/>
      <c r="D237" s="88"/>
      <c r="E237" s="88"/>
      <c r="F237" s="88"/>
    </row>
    <row r="238" spans="1:6" s="60" customFormat="1" ht="12.75">
      <c r="A238" s="88"/>
      <c r="B238" s="88"/>
      <c r="C238" s="88"/>
      <c r="D238" s="88"/>
      <c r="E238" s="88"/>
      <c r="F238" s="88"/>
    </row>
    <row r="240" spans="1:11" s="59" customFormat="1" ht="30" customHeight="1">
      <c r="A240" s="118" t="s">
        <v>78</v>
      </c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</row>
    <row r="241" spans="1:11" s="59" customFormat="1" ht="30" customHeight="1" thickBot="1">
      <c r="A241" s="159" t="s">
        <v>89</v>
      </c>
      <c r="B241" s="136"/>
      <c r="C241" s="136"/>
      <c r="D241" s="136"/>
      <c r="E241" s="136"/>
      <c r="F241" s="136"/>
      <c r="G241" s="136"/>
      <c r="H241" s="136"/>
      <c r="I241" s="136"/>
      <c r="J241" s="136"/>
      <c r="K241" s="136"/>
    </row>
    <row r="242" spans="1:11" s="59" customFormat="1" ht="30" customHeight="1">
      <c r="A242" s="137" t="s">
        <v>63</v>
      </c>
      <c r="B242" s="140" t="s">
        <v>64</v>
      </c>
      <c r="C242" s="143" t="s">
        <v>46</v>
      </c>
      <c r="D242" s="129"/>
      <c r="E242" s="129"/>
      <c r="F242" s="129"/>
      <c r="G242" s="129"/>
      <c r="H242" s="129"/>
      <c r="I242" s="129"/>
      <c r="J242" s="129"/>
      <c r="K242" s="144"/>
    </row>
    <row r="243" spans="1:11" s="59" customFormat="1" ht="19.5" customHeight="1">
      <c r="A243" s="138"/>
      <c r="B243" s="141"/>
      <c r="C243" s="145" t="s">
        <v>52</v>
      </c>
      <c r="D243" s="148" t="s">
        <v>53</v>
      </c>
      <c r="E243" s="149"/>
      <c r="F243" s="149"/>
      <c r="G243" s="149"/>
      <c r="H243" s="149"/>
      <c r="I243" s="149"/>
      <c r="J243" s="150"/>
      <c r="K243" s="154" t="s">
        <v>54</v>
      </c>
    </row>
    <row r="244" spans="1:11" s="59" customFormat="1" ht="19.5" customHeight="1">
      <c r="A244" s="138"/>
      <c r="B244" s="141"/>
      <c r="C244" s="146"/>
      <c r="D244" s="151"/>
      <c r="E244" s="152"/>
      <c r="F244" s="152"/>
      <c r="G244" s="152"/>
      <c r="H244" s="152"/>
      <c r="I244" s="152"/>
      <c r="J244" s="147"/>
      <c r="K244" s="155"/>
    </row>
    <row r="245" spans="1:11" s="59" customFormat="1" ht="41.25" customHeight="1">
      <c r="A245" s="139"/>
      <c r="B245" s="142"/>
      <c r="C245" s="147"/>
      <c r="D245" s="153" t="s">
        <v>88</v>
      </c>
      <c r="E245" s="152"/>
      <c r="F245" s="152"/>
      <c r="G245" s="152"/>
      <c r="H245" s="152"/>
      <c r="I245" s="147"/>
      <c r="J245" s="156" t="s">
        <v>66</v>
      </c>
      <c r="K245" s="141"/>
    </row>
    <row r="246" spans="1:11" s="59" customFormat="1" ht="13.5" customHeight="1">
      <c r="A246" s="65" t="s">
        <v>67</v>
      </c>
      <c r="B246" s="66"/>
      <c r="C246" s="67"/>
      <c r="D246" s="68" t="s">
        <v>68</v>
      </c>
      <c r="E246" s="68" t="s">
        <v>69</v>
      </c>
      <c r="F246" s="68" t="s">
        <v>70</v>
      </c>
      <c r="G246" s="69" t="s">
        <v>71</v>
      </c>
      <c r="H246" s="69" t="s">
        <v>72</v>
      </c>
      <c r="I246" s="69" t="s">
        <v>73</v>
      </c>
      <c r="J246" s="142"/>
      <c r="K246" s="142"/>
    </row>
    <row r="247" spans="1:13" s="59" customFormat="1" ht="13.5" customHeight="1" thickBot="1">
      <c r="A247" s="70">
        <v>1</v>
      </c>
      <c r="B247" s="71">
        <v>2</v>
      </c>
      <c r="C247" s="72" t="s">
        <v>55</v>
      </c>
      <c r="D247" s="73">
        <v>4</v>
      </c>
      <c r="E247" s="74">
        <v>5</v>
      </c>
      <c r="F247" s="74">
        <v>6</v>
      </c>
      <c r="G247" s="69">
        <v>7</v>
      </c>
      <c r="H247" s="69">
        <v>8</v>
      </c>
      <c r="I247" s="69">
        <v>9</v>
      </c>
      <c r="J247" s="69" t="s">
        <v>56</v>
      </c>
      <c r="K247" s="69">
        <v>11</v>
      </c>
      <c r="L247"/>
      <c r="M247"/>
    </row>
    <row r="248" spans="1:13" s="59" customFormat="1" ht="13.5" customHeight="1">
      <c r="A248" s="20">
        <v>1995</v>
      </c>
      <c r="B248" s="21">
        <v>1995</v>
      </c>
      <c r="C248" s="75">
        <v>917.3</v>
      </c>
      <c r="D248" s="75">
        <v>2.1</v>
      </c>
      <c r="E248" s="75">
        <v>171.9</v>
      </c>
      <c r="F248" s="75">
        <v>45.8</v>
      </c>
      <c r="G248" s="75">
        <v>294.4</v>
      </c>
      <c r="H248" s="75">
        <v>262.4</v>
      </c>
      <c r="I248" s="75">
        <v>2</v>
      </c>
      <c r="J248" s="75">
        <v>778.6</v>
      </c>
      <c r="K248" s="76">
        <v>138.7</v>
      </c>
      <c r="L248"/>
      <c r="M248"/>
    </row>
    <row r="249" spans="1:13" s="59" customFormat="1" ht="13.5" customHeight="1">
      <c r="A249" s="22" t="s">
        <v>41</v>
      </c>
      <c r="B249" s="23"/>
      <c r="C249" s="77">
        <v>228.67</v>
      </c>
      <c r="D249" s="77">
        <v>0.70899</v>
      </c>
      <c r="E249" s="77">
        <v>40.524</v>
      </c>
      <c r="F249" s="77">
        <v>11.432</v>
      </c>
      <c r="G249" s="77">
        <v>70.346</v>
      </c>
      <c r="H249" s="77">
        <v>65.853</v>
      </c>
      <c r="I249" s="77">
        <v>0.49153</v>
      </c>
      <c r="J249" s="77">
        <v>189.36</v>
      </c>
      <c r="K249" s="77">
        <v>39.314</v>
      </c>
      <c r="L249"/>
      <c r="M249"/>
    </row>
    <row r="250" spans="1:13" s="59" customFormat="1" ht="13.5" customHeight="1">
      <c r="A250" s="22" t="s">
        <v>42</v>
      </c>
      <c r="B250" s="23"/>
      <c r="C250" s="77">
        <v>245.11</v>
      </c>
      <c r="D250" s="77">
        <v>0.5197</v>
      </c>
      <c r="E250" s="77">
        <v>43.752</v>
      </c>
      <c r="F250" s="77">
        <v>11.222</v>
      </c>
      <c r="G250" s="77">
        <v>72.231</v>
      </c>
      <c r="H250" s="77">
        <v>65.871</v>
      </c>
      <c r="I250" s="77">
        <v>0.4941</v>
      </c>
      <c r="J250" s="77">
        <v>194.09</v>
      </c>
      <c r="K250" s="77">
        <v>51.019</v>
      </c>
      <c r="L250"/>
      <c r="M250"/>
    </row>
    <row r="251" spans="1:13" s="59" customFormat="1" ht="13.5" customHeight="1">
      <c r="A251" s="22" t="s">
        <v>43</v>
      </c>
      <c r="B251" s="23"/>
      <c r="C251" s="77">
        <v>246.39</v>
      </c>
      <c r="D251" s="77">
        <v>0.47527</v>
      </c>
      <c r="E251" s="77">
        <v>42.475</v>
      </c>
      <c r="F251" s="77">
        <v>11.486</v>
      </c>
      <c r="G251" s="77">
        <v>74.337</v>
      </c>
      <c r="H251" s="77">
        <v>65.307</v>
      </c>
      <c r="I251" s="77">
        <v>0.50128</v>
      </c>
      <c r="J251" s="77">
        <v>194.58</v>
      </c>
      <c r="K251" s="77">
        <v>51.804</v>
      </c>
      <c r="L251"/>
      <c r="M251"/>
    </row>
    <row r="252" spans="1:13" s="59" customFormat="1" ht="13.5" customHeight="1" thickBot="1">
      <c r="A252" s="22" t="s">
        <v>44</v>
      </c>
      <c r="B252" s="23"/>
      <c r="C252" s="77">
        <v>197.14</v>
      </c>
      <c r="D252" s="77">
        <v>0.39604</v>
      </c>
      <c r="E252" s="77">
        <v>45.149</v>
      </c>
      <c r="F252" s="77">
        <v>11.66</v>
      </c>
      <c r="G252" s="77">
        <v>77.486</v>
      </c>
      <c r="H252" s="77">
        <v>65.369</v>
      </c>
      <c r="I252" s="77">
        <v>0.51308</v>
      </c>
      <c r="J252" s="77">
        <v>200.57</v>
      </c>
      <c r="K252" s="78">
        <v>-3.4367</v>
      </c>
      <c r="L252"/>
      <c r="M252"/>
    </row>
    <row r="253" spans="1:13" s="59" customFormat="1" ht="12.75">
      <c r="A253" s="20">
        <v>1996</v>
      </c>
      <c r="B253" s="21">
        <v>1996</v>
      </c>
      <c r="C253" s="75">
        <v>942.4</v>
      </c>
      <c r="D253" s="75">
        <v>0.9</v>
      </c>
      <c r="E253" s="75">
        <v>199.4</v>
      </c>
      <c r="F253" s="75">
        <v>74.3</v>
      </c>
      <c r="G253" s="75">
        <v>330.5</v>
      </c>
      <c r="H253" s="75">
        <v>253.9</v>
      </c>
      <c r="I253" s="75">
        <v>2.2</v>
      </c>
      <c r="J253" s="75">
        <v>861.2</v>
      </c>
      <c r="K253" s="76">
        <v>81.2</v>
      </c>
      <c r="L253"/>
      <c r="M253"/>
    </row>
    <row r="254" spans="1:13" s="59" customFormat="1" ht="12.75">
      <c r="A254" s="22" t="s">
        <v>41</v>
      </c>
      <c r="B254" s="23"/>
      <c r="C254" s="77">
        <v>267.61</v>
      </c>
      <c r="D254" s="77">
        <v>0.27081</v>
      </c>
      <c r="E254" s="77">
        <v>48.569</v>
      </c>
      <c r="F254" s="77">
        <v>19.624</v>
      </c>
      <c r="G254" s="77">
        <v>80.644</v>
      </c>
      <c r="H254" s="77">
        <v>63.409</v>
      </c>
      <c r="I254" s="77">
        <v>0.52952</v>
      </c>
      <c r="J254" s="77">
        <v>213.05</v>
      </c>
      <c r="K254" s="77">
        <v>54.561</v>
      </c>
      <c r="L254"/>
      <c r="M254"/>
    </row>
    <row r="255" spans="1:13" s="59" customFormat="1" ht="12.75">
      <c r="A255" s="22" t="s">
        <v>42</v>
      </c>
      <c r="B255" s="23"/>
      <c r="C255" s="77">
        <v>233.02</v>
      </c>
      <c r="D255" s="77">
        <v>0.23362</v>
      </c>
      <c r="E255" s="77">
        <v>49.73</v>
      </c>
      <c r="F255" s="77">
        <v>18.966</v>
      </c>
      <c r="G255" s="77">
        <v>82.995</v>
      </c>
      <c r="H255" s="77">
        <v>63.178</v>
      </c>
      <c r="I255" s="77">
        <v>0.54427</v>
      </c>
      <c r="J255" s="77">
        <v>215.65</v>
      </c>
      <c r="K255" s="77">
        <v>17.371</v>
      </c>
      <c r="L255"/>
      <c r="M255"/>
    </row>
    <row r="256" spans="1:13" s="59" customFormat="1" ht="12.75">
      <c r="A256" s="22" t="s">
        <v>43</v>
      </c>
      <c r="B256" s="23"/>
      <c r="C256" s="77">
        <v>224.39</v>
      </c>
      <c r="D256" s="77">
        <v>0.21145</v>
      </c>
      <c r="E256" s="77">
        <v>50.492</v>
      </c>
      <c r="F256" s="77">
        <v>18.19</v>
      </c>
      <c r="G256" s="77">
        <v>83.7</v>
      </c>
      <c r="H256" s="77">
        <v>63.581</v>
      </c>
      <c r="I256" s="77">
        <v>0.55738</v>
      </c>
      <c r="J256" s="77">
        <v>216.73</v>
      </c>
      <c r="K256" s="77">
        <v>7.6625</v>
      </c>
      <c r="L256"/>
      <c r="M256"/>
    </row>
    <row r="257" spans="1:13" s="59" customFormat="1" ht="13.5" thickBot="1">
      <c r="A257" s="22" t="s">
        <v>44</v>
      </c>
      <c r="B257" s="23"/>
      <c r="C257" s="77">
        <v>217.38</v>
      </c>
      <c r="D257" s="77">
        <v>0.18411</v>
      </c>
      <c r="E257" s="77">
        <v>50.609</v>
      </c>
      <c r="F257" s="77">
        <v>17.521</v>
      </c>
      <c r="G257" s="77">
        <v>83.161</v>
      </c>
      <c r="H257" s="77">
        <v>63.733</v>
      </c>
      <c r="I257" s="77">
        <v>0.56884</v>
      </c>
      <c r="J257" s="77">
        <v>215.78</v>
      </c>
      <c r="K257" s="78">
        <v>1.6063</v>
      </c>
      <c r="L257"/>
      <c r="M257"/>
    </row>
    <row r="258" spans="1:13" s="59" customFormat="1" ht="12.75">
      <c r="A258" s="20">
        <v>1997</v>
      </c>
      <c r="B258" s="21">
        <v>1997</v>
      </c>
      <c r="C258" s="75">
        <v>885.2</v>
      </c>
      <c r="D258" s="75">
        <v>1.3</v>
      </c>
      <c r="E258" s="75">
        <v>221.6</v>
      </c>
      <c r="F258" s="75">
        <v>40.7</v>
      </c>
      <c r="G258" s="75">
        <v>312.7</v>
      </c>
      <c r="H258" s="75">
        <v>268.5</v>
      </c>
      <c r="I258" s="75">
        <v>2.3</v>
      </c>
      <c r="J258" s="75">
        <v>847.1</v>
      </c>
      <c r="K258" s="76">
        <v>38.1</v>
      </c>
      <c r="L258"/>
      <c r="M258"/>
    </row>
    <row r="259" spans="1:13" s="59" customFormat="1" ht="12.75">
      <c r="A259" s="22" t="s">
        <v>41</v>
      </c>
      <c r="B259" s="23"/>
      <c r="C259" s="77">
        <v>203.91</v>
      </c>
      <c r="D259" s="77">
        <v>0.3861</v>
      </c>
      <c r="E259" s="77">
        <v>51.795</v>
      </c>
      <c r="F259" s="77">
        <v>9.7348</v>
      </c>
      <c r="G259" s="77">
        <v>81.114</v>
      </c>
      <c r="H259" s="77">
        <v>64.858</v>
      </c>
      <c r="I259" s="77">
        <v>0.57867</v>
      </c>
      <c r="J259" s="77">
        <v>208.47</v>
      </c>
      <c r="K259" s="77">
        <v>-4.5609</v>
      </c>
      <c r="L259"/>
      <c r="M259"/>
    </row>
    <row r="260" spans="1:13" s="59" customFormat="1" ht="12.75">
      <c r="A260" s="22" t="s">
        <v>42</v>
      </c>
      <c r="B260" s="23"/>
      <c r="C260" s="77">
        <v>235.48</v>
      </c>
      <c r="D260" s="77">
        <v>0.45248</v>
      </c>
      <c r="E260" s="77">
        <v>53.452</v>
      </c>
      <c r="F260" s="77">
        <v>9.4977</v>
      </c>
      <c r="G260" s="77">
        <v>78.942</v>
      </c>
      <c r="H260" s="77">
        <v>66.046</v>
      </c>
      <c r="I260" s="77">
        <v>0.58113</v>
      </c>
      <c r="J260" s="77">
        <v>208.97</v>
      </c>
      <c r="K260" s="77">
        <v>26.509</v>
      </c>
      <c r="L260"/>
      <c r="M260"/>
    </row>
    <row r="261" spans="1:13" s="59" customFormat="1" ht="12.75">
      <c r="A261" s="22" t="s">
        <v>43</v>
      </c>
      <c r="B261" s="23"/>
      <c r="C261" s="77">
        <v>235.43</v>
      </c>
      <c r="D261" s="77">
        <v>0.33174</v>
      </c>
      <c r="E261" s="77">
        <v>57.6</v>
      </c>
      <c r="F261" s="77">
        <v>10.021</v>
      </c>
      <c r="G261" s="77">
        <v>77.199</v>
      </c>
      <c r="H261" s="77">
        <v>67.917</v>
      </c>
      <c r="I261" s="77">
        <v>0.57623</v>
      </c>
      <c r="J261" s="77">
        <v>213.65</v>
      </c>
      <c r="K261" s="77">
        <v>21.781</v>
      </c>
      <c r="L261"/>
      <c r="M261"/>
    </row>
    <row r="262" spans="1:13" s="59" customFormat="1" ht="13.5" thickBot="1">
      <c r="A262" s="22" t="s">
        <v>44</v>
      </c>
      <c r="B262" s="23"/>
      <c r="C262" s="77">
        <v>210.39</v>
      </c>
      <c r="D262" s="77">
        <v>0.12968</v>
      </c>
      <c r="E262" s="77">
        <v>58.753</v>
      </c>
      <c r="F262" s="77">
        <v>11.446</v>
      </c>
      <c r="G262" s="77">
        <v>75.445</v>
      </c>
      <c r="H262" s="77">
        <v>69.679</v>
      </c>
      <c r="I262" s="77">
        <v>0.56397</v>
      </c>
      <c r="J262" s="77">
        <v>216.02</v>
      </c>
      <c r="K262" s="78">
        <v>-5.6297</v>
      </c>
      <c r="L262"/>
      <c r="M262"/>
    </row>
    <row r="263" spans="1:13" s="59" customFormat="1" ht="12.75">
      <c r="A263" s="20">
        <v>1998</v>
      </c>
      <c r="B263" s="21">
        <v>1998</v>
      </c>
      <c r="C263" s="75">
        <v>948.4</v>
      </c>
      <c r="D263" s="75">
        <v>-0.7</v>
      </c>
      <c r="E263" s="75">
        <v>274.1</v>
      </c>
      <c r="F263" s="75">
        <v>51</v>
      </c>
      <c r="G263" s="75">
        <v>294.9</v>
      </c>
      <c r="H263" s="75">
        <v>303.7</v>
      </c>
      <c r="I263" s="75">
        <v>2.2</v>
      </c>
      <c r="J263" s="75">
        <v>925.2</v>
      </c>
      <c r="K263" s="76">
        <v>23.2</v>
      </c>
      <c r="L263"/>
      <c r="M263"/>
    </row>
    <row r="264" spans="1:13" s="59" customFormat="1" ht="12.75">
      <c r="A264" s="22" t="s">
        <v>41</v>
      </c>
      <c r="B264" s="23"/>
      <c r="C264" s="77">
        <v>192.46</v>
      </c>
      <c r="D264" s="77">
        <v>-0.083715</v>
      </c>
      <c r="E264" s="77">
        <v>63.671</v>
      </c>
      <c r="F264" s="77">
        <v>12.576</v>
      </c>
      <c r="G264" s="77">
        <v>74.232</v>
      </c>
      <c r="H264" s="77">
        <v>73.951</v>
      </c>
      <c r="I264" s="77">
        <v>0.54432</v>
      </c>
      <c r="J264" s="77">
        <v>224.89</v>
      </c>
      <c r="K264" s="77">
        <v>-32.429</v>
      </c>
      <c r="L264"/>
      <c r="M264"/>
    </row>
    <row r="265" spans="1:13" s="59" customFormat="1" ht="12.75">
      <c r="A265" s="22" t="s">
        <v>42</v>
      </c>
      <c r="B265" s="23"/>
      <c r="C265" s="77">
        <v>219.38</v>
      </c>
      <c r="D265" s="77">
        <v>-0.12073</v>
      </c>
      <c r="E265" s="77">
        <v>63.1</v>
      </c>
      <c r="F265" s="77">
        <v>12.666</v>
      </c>
      <c r="G265" s="77">
        <v>73.656</v>
      </c>
      <c r="H265" s="77">
        <v>75.75</v>
      </c>
      <c r="I265" s="77">
        <v>0.53874</v>
      </c>
      <c r="J265" s="77">
        <v>225.59</v>
      </c>
      <c r="K265" s="77">
        <v>-6.2089</v>
      </c>
      <c r="L265"/>
      <c r="M265"/>
    </row>
    <row r="266" spans="1:13" s="59" customFormat="1" ht="12.75">
      <c r="A266" s="22" t="s">
        <v>43</v>
      </c>
      <c r="B266" s="23"/>
      <c r="C266" s="77">
        <v>272.03</v>
      </c>
      <c r="D266" s="77">
        <v>-0.27036</v>
      </c>
      <c r="E266" s="77">
        <v>77.353</v>
      </c>
      <c r="F266" s="77">
        <v>13.177</v>
      </c>
      <c r="G266" s="77">
        <v>73.285</v>
      </c>
      <c r="H266" s="77">
        <v>76.431</v>
      </c>
      <c r="I266" s="77">
        <v>0.5472</v>
      </c>
      <c r="J266" s="77">
        <v>240.52</v>
      </c>
      <c r="K266" s="77">
        <v>31.506</v>
      </c>
      <c r="L266"/>
      <c r="M266"/>
    </row>
    <row r="267" spans="1:13" s="59" customFormat="1" ht="13.5" thickBot="1">
      <c r="A267" s="22" t="s">
        <v>44</v>
      </c>
      <c r="B267" s="23"/>
      <c r="C267" s="77">
        <v>264.53</v>
      </c>
      <c r="D267" s="77">
        <v>-0.2252</v>
      </c>
      <c r="E267" s="77">
        <v>69.977</v>
      </c>
      <c r="F267" s="77">
        <v>12.58</v>
      </c>
      <c r="G267" s="77">
        <v>73.727</v>
      </c>
      <c r="H267" s="77">
        <v>77.567</v>
      </c>
      <c r="I267" s="77">
        <v>0.56973</v>
      </c>
      <c r="J267" s="77">
        <v>234.2</v>
      </c>
      <c r="K267" s="78">
        <v>30.332</v>
      </c>
      <c r="L267"/>
      <c r="M267"/>
    </row>
    <row r="268" spans="1:13" s="59" customFormat="1" ht="12.75">
      <c r="A268" s="20">
        <v>1999</v>
      </c>
      <c r="B268" s="21">
        <v>1999</v>
      </c>
      <c r="C268" s="75">
        <v>903.3</v>
      </c>
      <c r="D268" s="75">
        <v>-0.4</v>
      </c>
      <c r="E268" s="75">
        <v>269.9</v>
      </c>
      <c r="F268" s="75">
        <v>46.3</v>
      </c>
      <c r="G268" s="75">
        <v>307.7</v>
      </c>
      <c r="H268" s="75">
        <v>309.4</v>
      </c>
      <c r="I268" s="75">
        <v>2.5</v>
      </c>
      <c r="J268" s="75">
        <v>935.4</v>
      </c>
      <c r="K268" s="76">
        <v>-32.1</v>
      </c>
      <c r="L268"/>
      <c r="M268"/>
    </row>
    <row r="269" spans="1:13" s="59" customFormat="1" ht="12.75">
      <c r="A269" s="22" t="s">
        <v>41</v>
      </c>
      <c r="B269" s="23"/>
      <c r="C269" s="77">
        <v>203.99</v>
      </c>
      <c r="D269" s="77">
        <v>-0.28866</v>
      </c>
      <c r="E269" s="77">
        <v>70.936</v>
      </c>
      <c r="F269" s="77">
        <v>12.01</v>
      </c>
      <c r="G269" s="77">
        <v>75.279</v>
      </c>
      <c r="H269" s="77">
        <v>77.532</v>
      </c>
      <c r="I269" s="77">
        <v>0.60635</v>
      </c>
      <c r="J269" s="77">
        <v>236.07</v>
      </c>
      <c r="K269" s="77">
        <v>-32.084</v>
      </c>
      <c r="L269"/>
      <c r="M269"/>
    </row>
    <row r="270" spans="1:13" s="59" customFormat="1" ht="12.75">
      <c r="A270" s="22" t="s">
        <v>42</v>
      </c>
      <c r="B270" s="23"/>
      <c r="C270" s="77">
        <v>232.24</v>
      </c>
      <c r="D270" s="77">
        <v>-0.17612</v>
      </c>
      <c r="E270" s="77">
        <v>68.75</v>
      </c>
      <c r="F270" s="77">
        <v>11.322</v>
      </c>
      <c r="G270" s="77">
        <v>76.552</v>
      </c>
      <c r="H270" s="77">
        <v>77.964</v>
      </c>
      <c r="I270" s="77">
        <v>0.62845</v>
      </c>
      <c r="J270" s="77">
        <v>235.04</v>
      </c>
      <c r="K270" s="77">
        <v>-2.7975</v>
      </c>
      <c r="L270"/>
      <c r="M270"/>
    </row>
    <row r="271" spans="1:13" s="59" customFormat="1" ht="12.75">
      <c r="A271" s="22" t="s">
        <v>43</v>
      </c>
      <c r="B271" s="23"/>
      <c r="C271" s="77">
        <v>201.06</v>
      </c>
      <c r="D271" s="77">
        <v>-0.033926</v>
      </c>
      <c r="E271" s="77">
        <v>66.22</v>
      </c>
      <c r="F271" s="77">
        <v>11.381</v>
      </c>
      <c r="G271" s="77">
        <v>77.642</v>
      </c>
      <c r="H271" s="77">
        <v>77.07</v>
      </c>
      <c r="I271" s="77">
        <v>0.63605</v>
      </c>
      <c r="J271" s="77">
        <v>232.91</v>
      </c>
      <c r="K271" s="77">
        <v>-31.858</v>
      </c>
      <c r="L271"/>
      <c r="M271"/>
    </row>
    <row r="272" spans="1:13" s="59" customFormat="1" ht="13.5" thickBot="1">
      <c r="A272" s="22" t="s">
        <v>44</v>
      </c>
      <c r="B272" s="28"/>
      <c r="C272" s="77">
        <v>266.01</v>
      </c>
      <c r="D272" s="77">
        <v>0.098704</v>
      </c>
      <c r="E272" s="77">
        <v>63.994</v>
      </c>
      <c r="F272" s="77">
        <v>11.588</v>
      </c>
      <c r="G272" s="77">
        <v>78.227</v>
      </c>
      <c r="H272" s="77">
        <v>76.835</v>
      </c>
      <c r="I272" s="77">
        <v>0.62915</v>
      </c>
      <c r="J272" s="77">
        <v>231.37</v>
      </c>
      <c r="K272" s="78">
        <v>34.639</v>
      </c>
      <c r="L272"/>
      <c r="M272"/>
    </row>
    <row r="273" spans="1:13" s="59" customFormat="1" ht="12.75">
      <c r="A273" s="20">
        <v>2000</v>
      </c>
      <c r="B273" s="30">
        <v>2000</v>
      </c>
      <c r="C273" s="75">
        <v>1060.1</v>
      </c>
      <c r="D273" s="75">
        <v>2.9</v>
      </c>
      <c r="E273" s="75">
        <v>277.4</v>
      </c>
      <c r="F273" s="75">
        <v>82.5</v>
      </c>
      <c r="G273" s="75">
        <v>312.7</v>
      </c>
      <c r="H273" s="75">
        <v>303.8</v>
      </c>
      <c r="I273" s="75">
        <v>2.4</v>
      </c>
      <c r="J273" s="75">
        <v>981.7</v>
      </c>
      <c r="K273" s="76">
        <v>78.4</v>
      </c>
      <c r="L273"/>
      <c r="M273"/>
    </row>
    <row r="274" spans="1:13" s="59" customFormat="1" ht="12.75">
      <c r="A274" s="22" t="s">
        <v>41</v>
      </c>
      <c r="B274" s="29"/>
      <c r="C274" s="77">
        <v>220.53</v>
      </c>
      <c r="D274" s="77">
        <v>0.50687</v>
      </c>
      <c r="E274" s="77">
        <v>66.086</v>
      </c>
      <c r="F274" s="77">
        <v>19.14</v>
      </c>
      <c r="G274" s="77">
        <v>78.147</v>
      </c>
      <c r="H274" s="77">
        <v>75.048</v>
      </c>
      <c r="I274" s="77">
        <v>0.60776</v>
      </c>
      <c r="J274" s="77">
        <v>239.54</v>
      </c>
      <c r="K274" s="77">
        <v>-19.004</v>
      </c>
      <c r="L274"/>
      <c r="M274"/>
    </row>
    <row r="275" spans="1:13" s="59" customFormat="1" ht="12.75">
      <c r="A275" s="22" t="s">
        <v>42</v>
      </c>
      <c r="B275" s="23"/>
      <c r="C275" s="77">
        <v>278.11</v>
      </c>
      <c r="D275" s="77">
        <v>0.6097</v>
      </c>
      <c r="E275" s="77">
        <v>69.302</v>
      </c>
      <c r="F275" s="77">
        <v>20.763</v>
      </c>
      <c r="G275" s="77">
        <v>77.868</v>
      </c>
      <c r="H275" s="77">
        <v>75.191</v>
      </c>
      <c r="I275" s="77">
        <v>0.59611</v>
      </c>
      <c r="J275" s="77">
        <v>244.33</v>
      </c>
      <c r="K275" s="77">
        <v>33.78</v>
      </c>
      <c r="L275"/>
      <c r="M275"/>
    </row>
    <row r="276" spans="1:13" s="59" customFormat="1" ht="12.75">
      <c r="A276" s="22" t="s">
        <v>43</v>
      </c>
      <c r="B276" s="23"/>
      <c r="C276" s="77">
        <v>243.35</v>
      </c>
      <c r="D276" s="77">
        <v>0.8414</v>
      </c>
      <c r="E276" s="77">
        <v>70.266</v>
      </c>
      <c r="F276" s="77">
        <v>21.024</v>
      </c>
      <c r="G276" s="77">
        <v>78.012</v>
      </c>
      <c r="H276" s="77">
        <v>75.158</v>
      </c>
      <c r="I276" s="77">
        <v>0.59417</v>
      </c>
      <c r="J276" s="77">
        <v>245.9</v>
      </c>
      <c r="K276" s="77">
        <v>-2.5428</v>
      </c>
      <c r="L276"/>
      <c r="M276"/>
    </row>
    <row r="277" spans="1:13" s="59" customFormat="1" ht="13.5" thickBot="1">
      <c r="A277" s="22" t="s">
        <v>44</v>
      </c>
      <c r="B277" s="23"/>
      <c r="C277" s="77">
        <v>318.1</v>
      </c>
      <c r="D277" s="77">
        <v>0.94203</v>
      </c>
      <c r="E277" s="77">
        <v>71.746</v>
      </c>
      <c r="F277" s="77">
        <v>21.573</v>
      </c>
      <c r="G277" s="77">
        <v>78.672</v>
      </c>
      <c r="H277" s="77">
        <v>78.403</v>
      </c>
      <c r="I277" s="77">
        <v>0.60196</v>
      </c>
      <c r="J277" s="77">
        <v>251.94</v>
      </c>
      <c r="K277" s="78">
        <v>66.166</v>
      </c>
      <c r="L277"/>
      <c r="M277"/>
    </row>
    <row r="278" spans="1:13" s="59" customFormat="1" ht="12.75">
      <c r="A278" s="20">
        <v>2001</v>
      </c>
      <c r="B278" s="21">
        <v>2001</v>
      </c>
      <c r="C278" s="75">
        <v>1022.2</v>
      </c>
      <c r="D278" s="75">
        <v>4.8</v>
      </c>
      <c r="E278" s="75">
        <v>300.8</v>
      </c>
      <c r="F278" s="75">
        <v>68.4</v>
      </c>
      <c r="G278" s="75">
        <v>324.7</v>
      </c>
      <c r="H278" s="75">
        <v>340.3</v>
      </c>
      <c r="I278" s="75">
        <v>2.4</v>
      </c>
      <c r="J278" s="75">
        <v>1041.4</v>
      </c>
      <c r="K278" s="76">
        <v>-19.2</v>
      </c>
      <c r="L278"/>
      <c r="M278"/>
    </row>
    <row r="279" spans="1:13" s="59" customFormat="1" ht="12.75">
      <c r="A279" s="22" t="s">
        <v>41</v>
      </c>
      <c r="B279" s="24"/>
      <c r="C279" s="77">
        <v>233.84</v>
      </c>
      <c r="D279" s="77">
        <v>1.1047</v>
      </c>
      <c r="E279" s="77">
        <v>67.348</v>
      </c>
      <c r="F279" s="77">
        <v>15.325</v>
      </c>
      <c r="G279" s="77">
        <v>78.597</v>
      </c>
      <c r="H279" s="77">
        <v>81.924</v>
      </c>
      <c r="I279" s="77">
        <v>0.61947</v>
      </c>
      <c r="J279" s="77">
        <v>244.92</v>
      </c>
      <c r="K279" s="77">
        <v>-11.08</v>
      </c>
      <c r="L279"/>
      <c r="M279"/>
    </row>
    <row r="280" spans="1:13" s="59" customFormat="1" ht="12.75">
      <c r="A280" s="22" t="s">
        <v>42</v>
      </c>
      <c r="B280" s="23"/>
      <c r="C280" s="77">
        <v>281.89</v>
      </c>
      <c r="D280" s="77">
        <v>1.2345</v>
      </c>
      <c r="E280" s="77">
        <v>88.349</v>
      </c>
      <c r="F280" s="77">
        <v>15.445</v>
      </c>
      <c r="G280" s="77">
        <v>80.008</v>
      </c>
      <c r="H280" s="77">
        <v>82.196</v>
      </c>
      <c r="I280" s="77">
        <v>0.61869</v>
      </c>
      <c r="J280" s="77">
        <v>267.85</v>
      </c>
      <c r="K280" s="77">
        <v>14.038</v>
      </c>
      <c r="L280"/>
      <c r="M280"/>
    </row>
    <row r="281" spans="1:13" s="59" customFormat="1" ht="12.75">
      <c r="A281" s="22" t="s">
        <v>43</v>
      </c>
      <c r="B281" s="23"/>
      <c r="C281" s="77">
        <v>304.94</v>
      </c>
      <c r="D281" s="77">
        <v>1.2927</v>
      </c>
      <c r="E281" s="77">
        <v>73.912</v>
      </c>
      <c r="F281" s="77">
        <v>22.445</v>
      </c>
      <c r="G281" s="77">
        <v>81.834</v>
      </c>
      <c r="H281" s="77">
        <v>89.081</v>
      </c>
      <c r="I281" s="77">
        <v>0.59961</v>
      </c>
      <c r="J281" s="77">
        <v>269.16</v>
      </c>
      <c r="K281" s="77">
        <v>35.778</v>
      </c>
      <c r="L281"/>
      <c r="M281"/>
    </row>
    <row r="282" spans="1:13" s="59" customFormat="1" ht="13.5" thickBot="1">
      <c r="A282" s="22" t="s">
        <v>44</v>
      </c>
      <c r="B282" s="23"/>
      <c r="C282" s="77">
        <v>201.53</v>
      </c>
      <c r="D282" s="77">
        <v>1.1681</v>
      </c>
      <c r="E282" s="77">
        <v>71.191</v>
      </c>
      <c r="F282" s="77">
        <v>15.185</v>
      </c>
      <c r="G282" s="77">
        <v>84.261</v>
      </c>
      <c r="H282" s="77">
        <v>87.1</v>
      </c>
      <c r="I282" s="77">
        <v>0.56222</v>
      </c>
      <c r="J282" s="77">
        <v>259.47</v>
      </c>
      <c r="K282" s="78">
        <v>-57.936</v>
      </c>
      <c r="L282"/>
      <c r="M282"/>
    </row>
    <row r="283" spans="1:13" s="59" customFormat="1" ht="12.75">
      <c r="A283" s="20">
        <v>2002</v>
      </c>
      <c r="B283" s="21">
        <v>2002</v>
      </c>
      <c r="C283" s="75">
        <v>1205.8</v>
      </c>
      <c r="D283" s="75">
        <v>3.1</v>
      </c>
      <c r="E283" s="75">
        <v>279.1</v>
      </c>
      <c r="F283" s="75">
        <v>143.8</v>
      </c>
      <c r="G283" s="75">
        <v>363.4</v>
      </c>
      <c r="H283" s="75">
        <v>370.3</v>
      </c>
      <c r="I283" s="75">
        <v>1.9</v>
      </c>
      <c r="J283" s="75">
        <v>1161.6</v>
      </c>
      <c r="K283" s="76">
        <v>44.2</v>
      </c>
      <c r="L283"/>
      <c r="M283"/>
    </row>
    <row r="284" spans="1:13" s="59" customFormat="1" ht="12.75">
      <c r="A284" s="22" t="s">
        <v>41</v>
      </c>
      <c r="B284" s="23"/>
      <c r="C284" s="77">
        <v>264.16</v>
      </c>
      <c r="D284" s="77">
        <v>0.89864</v>
      </c>
      <c r="E284" s="77">
        <v>72.077</v>
      </c>
      <c r="F284" s="77">
        <v>38.901</v>
      </c>
      <c r="G284" s="77">
        <v>87.468</v>
      </c>
      <c r="H284" s="77">
        <v>90.662</v>
      </c>
      <c r="I284" s="77">
        <v>0.50647</v>
      </c>
      <c r="J284" s="77">
        <v>290.51</v>
      </c>
      <c r="K284" s="77">
        <v>-26.351</v>
      </c>
      <c r="L284"/>
      <c r="M284"/>
    </row>
    <row r="285" spans="1:13" s="59" customFormat="1" ht="12.75">
      <c r="A285" s="22" t="s">
        <v>42</v>
      </c>
      <c r="B285" s="23"/>
      <c r="C285" s="77">
        <v>288.69</v>
      </c>
      <c r="D285" s="77">
        <v>0.78436</v>
      </c>
      <c r="E285" s="77">
        <v>69.744</v>
      </c>
      <c r="F285" s="77">
        <v>34.517</v>
      </c>
      <c r="G285" s="77">
        <v>89.369</v>
      </c>
      <c r="H285" s="77">
        <v>94.871</v>
      </c>
      <c r="I285" s="77">
        <v>0.4716</v>
      </c>
      <c r="J285" s="77">
        <v>289.76</v>
      </c>
      <c r="K285" s="77">
        <v>-1.0711</v>
      </c>
      <c r="L285"/>
      <c r="M285"/>
    </row>
    <row r="286" spans="1:13" s="59" customFormat="1" ht="12.75">
      <c r="A286" s="22" t="s">
        <v>43</v>
      </c>
      <c r="B286" s="23"/>
      <c r="C286" s="77">
        <v>314.3</v>
      </c>
      <c r="D286" s="77">
        <v>0.67064</v>
      </c>
      <c r="E286" s="77">
        <v>68.525</v>
      </c>
      <c r="F286" s="77">
        <v>35.348</v>
      </c>
      <c r="G286" s="77">
        <v>91.586</v>
      </c>
      <c r="H286" s="77">
        <v>91.389</v>
      </c>
      <c r="I286" s="77">
        <v>0.45757</v>
      </c>
      <c r="J286" s="77">
        <v>287.98</v>
      </c>
      <c r="K286" s="77">
        <v>26.32</v>
      </c>
      <c r="L286"/>
      <c r="M286"/>
    </row>
    <row r="287" spans="1:13" s="59" customFormat="1" ht="13.5" thickBot="1">
      <c r="A287" s="22" t="s">
        <v>44</v>
      </c>
      <c r="B287" s="23"/>
      <c r="C287" s="77">
        <v>338.65</v>
      </c>
      <c r="D287" s="77">
        <v>0.74637</v>
      </c>
      <c r="E287" s="77">
        <v>68.754</v>
      </c>
      <c r="F287" s="77">
        <v>35.034</v>
      </c>
      <c r="G287" s="77">
        <v>94.977</v>
      </c>
      <c r="H287" s="77">
        <v>93.378</v>
      </c>
      <c r="I287" s="77">
        <v>0.46437</v>
      </c>
      <c r="J287" s="77">
        <v>293.35</v>
      </c>
      <c r="K287" s="78">
        <v>45.302</v>
      </c>
      <c r="L287"/>
      <c r="M287"/>
    </row>
    <row r="288" spans="1:13" s="59" customFormat="1" ht="12.75">
      <c r="A288" s="20">
        <v>2003</v>
      </c>
      <c r="B288" s="21">
        <v>2003</v>
      </c>
      <c r="C288" s="79">
        <v>1197.4</v>
      </c>
      <c r="D288" s="79">
        <v>3.5</v>
      </c>
      <c r="E288" s="79">
        <v>304</v>
      </c>
      <c r="F288" s="79">
        <v>68.1</v>
      </c>
      <c r="G288" s="79">
        <v>439.5</v>
      </c>
      <c r="H288" s="79">
        <v>392.7</v>
      </c>
      <c r="I288" s="79">
        <v>2</v>
      </c>
      <c r="J288" s="79">
        <v>1209.8</v>
      </c>
      <c r="K288" s="79">
        <v>-12.4</v>
      </c>
      <c r="L288"/>
      <c r="M288"/>
    </row>
    <row r="289" spans="1:13" s="59" customFormat="1" ht="12.75">
      <c r="A289" s="22" t="s">
        <v>41</v>
      </c>
      <c r="B289" s="23"/>
      <c r="C289" s="80">
        <v>341.56</v>
      </c>
      <c r="D289" s="80">
        <v>0.76564</v>
      </c>
      <c r="E289" s="80">
        <v>71.945</v>
      </c>
      <c r="F289" s="80">
        <v>16.565</v>
      </c>
      <c r="G289" s="80">
        <v>99.666</v>
      </c>
      <c r="H289" s="80">
        <v>97.027</v>
      </c>
      <c r="I289" s="80">
        <v>0.492</v>
      </c>
      <c r="J289" s="80">
        <v>286.46</v>
      </c>
      <c r="K289" s="80">
        <v>55.097</v>
      </c>
      <c r="L289"/>
      <c r="M289"/>
    </row>
    <row r="290" spans="1:13" s="59" customFormat="1" ht="12.75">
      <c r="A290" s="22" t="s">
        <v>42</v>
      </c>
      <c r="B290" s="23"/>
      <c r="C290" s="80">
        <v>356.85</v>
      </c>
      <c r="D290" s="80">
        <v>0.84063</v>
      </c>
      <c r="E290" s="80">
        <v>74.655</v>
      </c>
      <c r="F290" s="80">
        <v>17.699</v>
      </c>
      <c r="G290" s="80">
        <v>105.87</v>
      </c>
      <c r="H290" s="80">
        <v>96.287</v>
      </c>
      <c r="I290" s="80">
        <v>0.50625</v>
      </c>
      <c r="J290" s="80">
        <v>295.86</v>
      </c>
      <c r="K290" s="80">
        <v>60.994</v>
      </c>
      <c r="L290"/>
      <c r="M290"/>
    </row>
    <row r="291" spans="1:13" s="59" customFormat="1" ht="12.75">
      <c r="A291" s="22" t="s">
        <v>43</v>
      </c>
      <c r="B291" s="23"/>
      <c r="C291" s="80">
        <v>258.86</v>
      </c>
      <c r="D291" s="80">
        <v>0.85602</v>
      </c>
      <c r="E291" s="80">
        <v>77.704</v>
      </c>
      <c r="F291" s="80">
        <v>16.613</v>
      </c>
      <c r="G291" s="80">
        <v>113.52</v>
      </c>
      <c r="H291" s="80">
        <v>97.914</v>
      </c>
      <c r="I291" s="80">
        <v>0.50712</v>
      </c>
      <c r="J291" s="80">
        <v>307.11</v>
      </c>
      <c r="K291" s="80">
        <v>-48.258</v>
      </c>
      <c r="L291"/>
      <c r="M291"/>
    </row>
    <row r="292" spans="1:13" s="59" customFormat="1" ht="13.5" thickBot="1">
      <c r="A292" s="22" t="s">
        <v>44</v>
      </c>
      <c r="B292" s="33"/>
      <c r="C292" s="80">
        <v>240.13</v>
      </c>
      <c r="D292" s="80">
        <v>1.0377</v>
      </c>
      <c r="E292" s="80">
        <v>79.696</v>
      </c>
      <c r="F292" s="80">
        <v>17.223</v>
      </c>
      <c r="G292" s="80">
        <v>120.44</v>
      </c>
      <c r="H292" s="80">
        <v>101.47</v>
      </c>
      <c r="I292" s="80">
        <v>0.49463</v>
      </c>
      <c r="J292" s="80">
        <v>320.36</v>
      </c>
      <c r="K292" s="80">
        <v>-80.234</v>
      </c>
      <c r="L292"/>
      <c r="M292"/>
    </row>
    <row r="293" spans="1:13" s="59" customFormat="1" ht="12.75">
      <c r="A293" s="20">
        <v>2004</v>
      </c>
      <c r="B293" s="21">
        <v>2004</v>
      </c>
      <c r="C293" s="79">
        <v>1493.8</v>
      </c>
      <c r="D293" s="79">
        <v>3</v>
      </c>
      <c r="E293" s="79">
        <v>341.9</v>
      </c>
      <c r="F293" s="79">
        <v>74.4</v>
      </c>
      <c r="G293" s="79">
        <v>545.1</v>
      </c>
      <c r="H293" s="79">
        <v>419.4</v>
      </c>
      <c r="I293" s="79">
        <v>1.8</v>
      </c>
      <c r="J293" s="79">
        <v>1385.6</v>
      </c>
      <c r="K293" s="79">
        <v>108.2</v>
      </c>
      <c r="L293"/>
      <c r="M293"/>
    </row>
    <row r="294" spans="1:13" s="59" customFormat="1" ht="12.75">
      <c r="A294" s="22" t="s">
        <v>41</v>
      </c>
      <c r="B294" s="23"/>
      <c r="C294" s="80">
        <v>296.59</v>
      </c>
      <c r="D294" s="80">
        <v>0.86392</v>
      </c>
      <c r="E294" s="80">
        <v>86.875</v>
      </c>
      <c r="F294" s="80">
        <v>17.65</v>
      </c>
      <c r="G294" s="80">
        <v>127.9</v>
      </c>
      <c r="H294" s="80">
        <v>99.641</v>
      </c>
      <c r="I294" s="80">
        <v>0.46876</v>
      </c>
      <c r="J294" s="80">
        <v>333.4</v>
      </c>
      <c r="K294" s="80">
        <v>-36.811</v>
      </c>
      <c r="L294"/>
      <c r="M294"/>
    </row>
    <row r="295" spans="1:13" s="59" customFormat="1" ht="12.75">
      <c r="A295" s="22" t="s">
        <v>42</v>
      </c>
      <c r="B295" s="23"/>
      <c r="C295" s="80">
        <v>387.46</v>
      </c>
      <c r="D295" s="80">
        <v>0.752</v>
      </c>
      <c r="E295" s="80">
        <v>89.098</v>
      </c>
      <c r="F295" s="80">
        <v>18.819</v>
      </c>
      <c r="G295" s="80">
        <v>134.13</v>
      </c>
      <c r="H295" s="80">
        <v>103</v>
      </c>
      <c r="I295" s="80">
        <v>0.45091</v>
      </c>
      <c r="J295" s="80">
        <v>346.25</v>
      </c>
      <c r="K295" s="80">
        <v>41.21</v>
      </c>
      <c r="L295"/>
      <c r="M295"/>
    </row>
    <row r="296" spans="1:13" s="59" customFormat="1" ht="12.75">
      <c r="A296" s="22" t="s">
        <v>43</v>
      </c>
      <c r="B296" s="23"/>
      <c r="C296" s="80">
        <v>362.67</v>
      </c>
      <c r="D296" s="81">
        <v>0.72748</v>
      </c>
      <c r="E296" s="81">
        <v>82.756</v>
      </c>
      <c r="F296" s="81">
        <v>19.308</v>
      </c>
      <c r="G296" s="81">
        <v>139.16</v>
      </c>
      <c r="H296" s="81">
        <v>107.01</v>
      </c>
      <c r="I296" s="81">
        <v>0.44108</v>
      </c>
      <c r="J296" s="80">
        <v>349.4</v>
      </c>
      <c r="K296" s="80">
        <v>13.275</v>
      </c>
      <c r="L296"/>
      <c r="M296"/>
    </row>
    <row r="297" spans="1:13" s="59" customFormat="1" ht="13.5" thickBot="1">
      <c r="A297" s="22" t="s">
        <v>44</v>
      </c>
      <c r="B297" s="33"/>
      <c r="C297" s="82">
        <v>447.08</v>
      </c>
      <c r="D297" s="83">
        <v>0.6566</v>
      </c>
      <c r="E297" s="83">
        <v>83.171</v>
      </c>
      <c r="F297" s="83">
        <v>18.623</v>
      </c>
      <c r="G297" s="83">
        <v>143.91</v>
      </c>
      <c r="H297" s="83">
        <v>109.75</v>
      </c>
      <c r="I297" s="83">
        <v>0.43925</v>
      </c>
      <c r="J297" s="84">
        <v>356.55</v>
      </c>
      <c r="K297" s="84">
        <v>90.526</v>
      </c>
      <c r="L297"/>
      <c r="M297"/>
    </row>
    <row r="298" spans="1:13" s="59" customFormat="1" ht="12.75">
      <c r="A298" s="20">
        <v>2005</v>
      </c>
      <c r="B298" s="21">
        <v>2005</v>
      </c>
      <c r="C298" s="79">
        <v>1526.5</v>
      </c>
      <c r="D298" s="79">
        <v>3</v>
      </c>
      <c r="E298" s="79">
        <v>341.4</v>
      </c>
      <c r="F298" s="79">
        <v>67.9</v>
      </c>
      <c r="G298" s="79">
        <v>609.1</v>
      </c>
      <c r="H298" s="79">
        <v>463.7</v>
      </c>
      <c r="I298" s="79">
        <v>1.8</v>
      </c>
      <c r="J298" s="79">
        <v>1486.9</v>
      </c>
      <c r="K298" s="79">
        <v>39.6</v>
      </c>
      <c r="L298"/>
      <c r="M298"/>
    </row>
    <row r="299" spans="1:13" s="59" customFormat="1" ht="12.75">
      <c r="A299" s="22" t="s">
        <v>41</v>
      </c>
      <c r="B299" s="23"/>
      <c r="C299" s="80">
        <v>376.35</v>
      </c>
      <c r="D299" s="80">
        <v>0.72976</v>
      </c>
      <c r="E299" s="80">
        <v>83.399</v>
      </c>
      <c r="F299" s="80">
        <v>16.783</v>
      </c>
      <c r="G299" s="80">
        <v>146.72</v>
      </c>
      <c r="H299" s="80">
        <v>112.92</v>
      </c>
      <c r="I299" s="80">
        <v>0.44542</v>
      </c>
      <c r="J299" s="80">
        <v>361.01</v>
      </c>
      <c r="K299" s="80">
        <v>15.342</v>
      </c>
      <c r="L299"/>
      <c r="M299"/>
    </row>
    <row r="300" spans="1:13" s="59" customFormat="1" ht="12.75">
      <c r="A300" s="22" t="s">
        <v>42</v>
      </c>
      <c r="B300" s="23"/>
      <c r="C300" s="80">
        <v>353.02</v>
      </c>
      <c r="D300" s="80">
        <v>0.79102</v>
      </c>
      <c r="E300" s="80">
        <v>81.351</v>
      </c>
      <c r="F300" s="80">
        <v>16.995</v>
      </c>
      <c r="G300" s="80">
        <v>150.8</v>
      </c>
      <c r="H300" s="80">
        <v>114.85</v>
      </c>
      <c r="I300" s="80">
        <v>0.44972</v>
      </c>
      <c r="J300" s="80">
        <v>365.24</v>
      </c>
      <c r="K300" s="80">
        <v>-12.219</v>
      </c>
      <c r="L300"/>
      <c r="M300"/>
    </row>
    <row r="301" spans="1:13" s="59" customFormat="1" ht="12.75">
      <c r="A301" s="22" t="s">
        <v>43</v>
      </c>
      <c r="B301" s="23"/>
      <c r="C301" s="80">
        <v>388.98</v>
      </c>
      <c r="D301" s="81">
        <v>0.79025</v>
      </c>
      <c r="E301" s="81">
        <v>84.328</v>
      </c>
      <c r="F301" s="81">
        <v>17.14</v>
      </c>
      <c r="G301" s="81">
        <v>153.65</v>
      </c>
      <c r="H301" s="81">
        <v>117.03</v>
      </c>
      <c r="I301" s="81">
        <v>0.45215</v>
      </c>
      <c r="J301" s="80">
        <v>373.39</v>
      </c>
      <c r="K301" s="80">
        <v>15.583</v>
      </c>
      <c r="L301"/>
      <c r="M301"/>
    </row>
    <row r="302" spans="1:13" s="59" customFormat="1" ht="13.5" thickBot="1">
      <c r="A302" s="22" t="s">
        <v>44</v>
      </c>
      <c r="B302" s="33"/>
      <c r="C302" s="82">
        <v>408.16</v>
      </c>
      <c r="D302" s="83">
        <v>0.68897</v>
      </c>
      <c r="E302" s="83">
        <v>92.321</v>
      </c>
      <c r="F302" s="83">
        <v>16.982</v>
      </c>
      <c r="G302" s="83">
        <v>157.92</v>
      </c>
      <c r="H302" s="83">
        <v>118.89</v>
      </c>
      <c r="I302" s="83">
        <v>0.45271</v>
      </c>
      <c r="J302" s="84">
        <v>387.26</v>
      </c>
      <c r="K302" s="84">
        <v>20.894</v>
      </c>
      <c r="L302"/>
      <c r="M302"/>
    </row>
    <row r="303" spans="1:13" s="59" customFormat="1" ht="12.75">
      <c r="A303" s="20">
        <v>2006</v>
      </c>
      <c r="B303" s="21">
        <v>2006</v>
      </c>
      <c r="C303" s="79">
        <v>1640.5</v>
      </c>
      <c r="D303" s="79">
        <v>3.1</v>
      </c>
      <c r="E303" s="79">
        <v>379.3</v>
      </c>
      <c r="F303" s="79">
        <v>59.1</v>
      </c>
      <c r="G303" s="79">
        <v>662.1</v>
      </c>
      <c r="H303" s="79">
        <v>505</v>
      </c>
      <c r="I303" s="79">
        <v>1.8</v>
      </c>
      <c r="J303" s="79">
        <v>1610.4</v>
      </c>
      <c r="K303" s="79">
        <v>30.1</v>
      </c>
      <c r="L303"/>
      <c r="M303"/>
    </row>
    <row r="304" spans="1:13" s="59" customFormat="1" ht="12.75">
      <c r="A304" s="22" t="s">
        <v>41</v>
      </c>
      <c r="B304" s="23"/>
      <c r="C304" s="80">
        <v>361.33</v>
      </c>
      <c r="D304" s="80">
        <v>0.99514</v>
      </c>
      <c r="E304" s="80">
        <v>92.237</v>
      </c>
      <c r="F304" s="80">
        <v>15.521</v>
      </c>
      <c r="G304" s="80">
        <v>162.32</v>
      </c>
      <c r="H304" s="80">
        <v>118.77</v>
      </c>
      <c r="I304" s="80">
        <v>0.45141</v>
      </c>
      <c r="J304" s="80">
        <v>390.3</v>
      </c>
      <c r="K304" s="80">
        <v>-28.967</v>
      </c>
      <c r="L304"/>
      <c r="M304"/>
    </row>
    <row r="305" spans="1:13" s="59" customFormat="1" ht="12.75">
      <c r="A305" s="22" t="s">
        <v>42</v>
      </c>
      <c r="B305" s="23"/>
      <c r="C305" s="80">
        <v>428</v>
      </c>
      <c r="D305" s="80">
        <v>0.64108</v>
      </c>
      <c r="E305" s="80">
        <v>92.661</v>
      </c>
      <c r="F305" s="80">
        <v>14.409</v>
      </c>
      <c r="G305" s="80">
        <v>164.8</v>
      </c>
      <c r="H305" s="80">
        <v>139.27</v>
      </c>
      <c r="I305" s="80">
        <v>0.45032</v>
      </c>
      <c r="J305" s="80">
        <v>412.23</v>
      </c>
      <c r="K305" s="80">
        <v>15.77</v>
      </c>
      <c r="L305"/>
      <c r="M305"/>
    </row>
    <row r="306" spans="1:13" s="59" customFormat="1" ht="12.75">
      <c r="A306" s="22" t="s">
        <v>43</v>
      </c>
      <c r="B306" s="23"/>
      <c r="C306" s="80">
        <v>358.77</v>
      </c>
      <c r="D306" s="81">
        <v>0.68338</v>
      </c>
      <c r="E306" s="81">
        <v>97.613</v>
      </c>
      <c r="F306" s="81">
        <v>14.583</v>
      </c>
      <c r="G306" s="81">
        <v>166.86</v>
      </c>
      <c r="H306" s="81">
        <v>122.29</v>
      </c>
      <c r="I306" s="81">
        <v>0.44946</v>
      </c>
      <c r="J306" s="80">
        <v>402.48</v>
      </c>
      <c r="K306" s="80">
        <v>-43.71</v>
      </c>
      <c r="L306"/>
      <c r="M306"/>
    </row>
    <row r="307" spans="1:13" s="59" customFormat="1" ht="13.5" thickBot="1">
      <c r="A307" s="22" t="s">
        <v>44</v>
      </c>
      <c r="B307" s="33"/>
      <c r="C307" s="82">
        <v>492.4</v>
      </c>
      <c r="D307" s="83">
        <v>0.7804</v>
      </c>
      <c r="E307" s="83">
        <v>96.789</v>
      </c>
      <c r="F307" s="83">
        <v>14.587</v>
      </c>
      <c r="G307" s="83">
        <v>168.12</v>
      </c>
      <c r="H307" s="83">
        <v>124.67</v>
      </c>
      <c r="I307" s="83">
        <v>0.44882</v>
      </c>
      <c r="J307" s="84">
        <v>405.39</v>
      </c>
      <c r="K307" s="84">
        <v>87.006</v>
      </c>
      <c r="L307"/>
      <c r="M307"/>
    </row>
    <row r="308" spans="1:13" s="59" customFormat="1" ht="12.75">
      <c r="A308" s="20">
        <v>2007</v>
      </c>
      <c r="B308" s="21">
        <v>2007</v>
      </c>
      <c r="C308" s="79">
        <v>433.67</v>
      </c>
      <c r="D308" s="79">
        <v>0.76768</v>
      </c>
      <c r="E308" s="79">
        <v>92.173</v>
      </c>
      <c r="F308" s="79">
        <v>19.966</v>
      </c>
      <c r="G308" s="79">
        <v>169.27</v>
      </c>
      <c r="H308" s="79">
        <v>128.64</v>
      </c>
      <c r="I308" s="79">
        <v>0.44895</v>
      </c>
      <c r="J308" s="79">
        <v>411.27</v>
      </c>
      <c r="K308" s="79">
        <v>22.408</v>
      </c>
      <c r="L308"/>
      <c r="M308"/>
    </row>
    <row r="309" spans="1:13" s="59" customFormat="1" ht="12.75">
      <c r="A309" s="22" t="s">
        <v>41</v>
      </c>
      <c r="B309" s="23"/>
      <c r="C309" s="80">
        <v>433.67</v>
      </c>
      <c r="D309" s="80">
        <v>0.76768</v>
      </c>
      <c r="E309" s="80">
        <v>92.173</v>
      </c>
      <c r="F309" s="80">
        <v>19.966</v>
      </c>
      <c r="G309" s="80">
        <v>169.27</v>
      </c>
      <c r="H309" s="80">
        <v>128.64</v>
      </c>
      <c r="I309" s="80">
        <v>0.44895</v>
      </c>
      <c r="J309" s="80">
        <v>411.27</v>
      </c>
      <c r="K309" s="80">
        <v>22.408</v>
      </c>
      <c r="L309"/>
      <c r="M309"/>
    </row>
    <row r="310" spans="1:13" s="59" customFormat="1" ht="12.75">
      <c r="A310" s="22" t="s">
        <v>42</v>
      </c>
      <c r="B310" s="23"/>
      <c r="C310" s="80"/>
      <c r="D310" s="80"/>
      <c r="E310" s="80"/>
      <c r="F310" s="80"/>
      <c r="G310" s="80"/>
      <c r="H310" s="80"/>
      <c r="I310" s="80"/>
      <c r="J310" s="80"/>
      <c r="K310" s="80"/>
      <c r="L310"/>
      <c r="M310"/>
    </row>
    <row r="311" spans="1:13" s="59" customFormat="1" ht="12.75">
      <c r="A311" s="22" t="s">
        <v>43</v>
      </c>
      <c r="B311" s="23"/>
      <c r="C311" s="80"/>
      <c r="D311" s="81"/>
      <c r="E311" s="81"/>
      <c r="F311" s="81"/>
      <c r="G311" s="81"/>
      <c r="H311" s="81"/>
      <c r="I311" s="81"/>
      <c r="J311" s="80"/>
      <c r="K311" s="80"/>
      <c r="L311"/>
      <c r="M311"/>
    </row>
    <row r="312" spans="1:13" s="59" customFormat="1" ht="13.5" thickBot="1">
      <c r="A312" s="22" t="s">
        <v>44</v>
      </c>
      <c r="B312" s="33"/>
      <c r="C312" s="82"/>
      <c r="D312" s="83"/>
      <c r="E312" s="83"/>
      <c r="F312" s="83"/>
      <c r="G312" s="83"/>
      <c r="H312" s="83"/>
      <c r="I312" s="83"/>
      <c r="J312" s="84"/>
      <c r="K312" s="84"/>
      <c r="L312"/>
      <c r="M312"/>
    </row>
    <row r="313" spans="1:13" s="59" customFormat="1" ht="12.75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L313"/>
      <c r="M313"/>
    </row>
    <row r="314" spans="1:13" s="59" customFormat="1" ht="15">
      <c r="A314" s="105" t="s">
        <v>68</v>
      </c>
      <c r="B314" s="106" t="s">
        <v>57</v>
      </c>
      <c r="C314" s="106"/>
      <c r="D314" s="86"/>
      <c r="E314" s="86"/>
      <c r="F314" s="86"/>
      <c r="G314" s="107"/>
      <c r="H314" s="107"/>
      <c r="I314" s="107"/>
      <c r="J314" s="85"/>
      <c r="L314"/>
      <c r="M314"/>
    </row>
    <row r="315" spans="1:13" s="59" customFormat="1" ht="15">
      <c r="A315" s="105" t="s">
        <v>69</v>
      </c>
      <c r="B315" s="106" t="s">
        <v>58</v>
      </c>
      <c r="C315" s="106"/>
      <c r="D315" s="86"/>
      <c r="E315" s="86"/>
      <c r="F315" s="86"/>
      <c r="G315" s="107"/>
      <c r="H315" s="107"/>
      <c r="I315" s="107"/>
      <c r="J315" s="85"/>
      <c r="L315"/>
      <c r="M315"/>
    </row>
    <row r="316" spans="1:13" s="59" customFormat="1" ht="15">
      <c r="A316" s="105" t="s">
        <v>70</v>
      </c>
      <c r="B316" s="106" t="s">
        <v>59</v>
      </c>
      <c r="C316" s="106"/>
      <c r="D316" s="86"/>
      <c r="E316" s="86"/>
      <c r="F316" s="86"/>
      <c r="G316" s="107"/>
      <c r="H316" s="107"/>
      <c r="I316" s="107"/>
      <c r="J316" s="85"/>
      <c r="L316"/>
      <c r="M316"/>
    </row>
    <row r="317" spans="1:13" s="59" customFormat="1" ht="15">
      <c r="A317" s="105" t="s">
        <v>71</v>
      </c>
      <c r="B317" s="106" t="s">
        <v>60</v>
      </c>
      <c r="C317" s="106"/>
      <c r="D317" s="86"/>
      <c r="E317" s="86"/>
      <c r="F317" s="86"/>
      <c r="G317" s="107"/>
      <c r="H317" s="107"/>
      <c r="I317" s="107"/>
      <c r="J317" s="85"/>
      <c r="L317"/>
      <c r="M317"/>
    </row>
    <row r="318" spans="1:13" s="59" customFormat="1" ht="15">
      <c r="A318" s="105" t="s">
        <v>72</v>
      </c>
      <c r="B318" s="106" t="s">
        <v>61</v>
      </c>
      <c r="C318" s="106"/>
      <c r="D318" s="86"/>
      <c r="E318" s="86"/>
      <c r="F318" s="86"/>
      <c r="G318" s="107"/>
      <c r="H318" s="107"/>
      <c r="I318" s="107"/>
      <c r="J318" s="58"/>
      <c r="L318"/>
      <c r="M318"/>
    </row>
    <row r="319" spans="1:13" s="59" customFormat="1" ht="15">
      <c r="A319" s="105" t="s">
        <v>73</v>
      </c>
      <c r="B319" s="106" t="s">
        <v>62</v>
      </c>
      <c r="C319" s="106"/>
      <c r="D319" s="86"/>
      <c r="E319" s="86"/>
      <c r="F319" s="86"/>
      <c r="G319" s="107"/>
      <c r="H319" s="107"/>
      <c r="I319" s="107"/>
      <c r="J319" s="58"/>
      <c r="L319"/>
      <c r="M319"/>
    </row>
    <row r="320" spans="1:13" s="59" customFormat="1" ht="12.7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L320"/>
      <c r="M320"/>
    </row>
    <row r="321" spans="1:13" s="59" customFormat="1" ht="12.7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L321"/>
      <c r="M321"/>
    </row>
    <row r="322" spans="1:13" s="59" customFormat="1" ht="12.7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L322"/>
      <c r="M322"/>
    </row>
  </sheetData>
  <mergeCells count="24">
    <mergeCell ref="A241:K241"/>
    <mergeCell ref="E168:E169"/>
    <mergeCell ref="F168:F169"/>
    <mergeCell ref="A2:M2"/>
    <mergeCell ref="A166:F166"/>
    <mergeCell ref="A92:G92"/>
    <mergeCell ref="A93:G93"/>
    <mergeCell ref="A242:A245"/>
    <mergeCell ref="B242:B245"/>
    <mergeCell ref="C242:K242"/>
    <mergeCell ref="C243:C245"/>
    <mergeCell ref="D243:J244"/>
    <mergeCell ref="D245:I245"/>
    <mergeCell ref="K243:K246"/>
    <mergeCell ref="J245:J246"/>
    <mergeCell ref="A1:M1"/>
    <mergeCell ref="A165:F165"/>
    <mergeCell ref="A240:K240"/>
    <mergeCell ref="C3:H3"/>
    <mergeCell ref="A167:A169"/>
    <mergeCell ref="B167:B169"/>
    <mergeCell ref="C167:F167"/>
    <mergeCell ref="C168:C169"/>
    <mergeCell ref="D168:D169"/>
  </mergeCells>
  <printOptions horizontalCentered="1"/>
  <pageMargins left="0.15748031496062992" right="0.1968503937007874" top="0.984251968503937" bottom="0.984251968503937" header="0.5118110236220472" footer="0.5118110236220472"/>
  <pageSetup horizontalDpi="600" verticalDpi="600" orientation="portrait" paperSize="9" scale="55" r:id="rId1"/>
  <rowBreaks count="3" manualBreakCount="3">
    <brk id="87" max="12" man="1"/>
    <brk id="162" max="255" man="1"/>
    <brk id="2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J323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17.7109375" style="0" customWidth="1"/>
    <col min="2" max="2" width="7.8515625" style="0" customWidth="1"/>
    <col min="3" max="3" width="14.28125" style="0" customWidth="1"/>
    <col min="4" max="4" width="13.28125" style="0" customWidth="1"/>
    <col min="5" max="5" width="13.7109375" style="0" customWidth="1"/>
    <col min="6" max="8" width="13.28125" style="0" customWidth="1"/>
    <col min="9" max="13" width="14.28125" style="0" customWidth="1"/>
  </cols>
  <sheetData>
    <row r="1" spans="1:13" s="2" customFormat="1" ht="30" customHeight="1">
      <c r="A1" s="116" t="s">
        <v>76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s="2" customFormat="1" ht="30" customHeight="1" thickBot="1">
      <c r="A2" s="135" t="s">
        <v>89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s="2" customFormat="1" ht="30" customHeight="1" hidden="1" thickBot="1">
      <c r="A3" s="109">
        <v>0.585274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2" customFormat="1" ht="90" customHeight="1">
      <c r="A4" s="3" t="s">
        <v>63</v>
      </c>
      <c r="B4" s="11" t="s">
        <v>64</v>
      </c>
      <c r="C4" s="119" t="s">
        <v>34</v>
      </c>
      <c r="D4" s="120"/>
      <c r="E4" s="120"/>
      <c r="F4" s="120"/>
      <c r="G4" s="120"/>
      <c r="H4" s="121"/>
      <c r="I4" s="4" t="s">
        <v>35</v>
      </c>
      <c r="J4" s="5" t="s">
        <v>45</v>
      </c>
      <c r="K4" s="5" t="s">
        <v>36</v>
      </c>
      <c r="L4" s="5" t="s">
        <v>37</v>
      </c>
      <c r="M4" s="5" t="s">
        <v>38</v>
      </c>
    </row>
    <row r="5" spans="1:13" s="2" customFormat="1" ht="25.5">
      <c r="A5" s="18" t="s">
        <v>65</v>
      </c>
      <c r="B5" s="12"/>
      <c r="C5" s="10" t="s">
        <v>39</v>
      </c>
      <c r="D5" s="6" t="s">
        <v>40</v>
      </c>
      <c r="E5" s="6" t="s">
        <v>33</v>
      </c>
      <c r="F5" s="6" t="s">
        <v>79</v>
      </c>
      <c r="G5" s="6" t="s">
        <v>80</v>
      </c>
      <c r="H5" s="6" t="s">
        <v>81</v>
      </c>
      <c r="I5" s="7" t="s">
        <v>82</v>
      </c>
      <c r="J5" s="8"/>
      <c r="K5" s="19"/>
      <c r="L5" s="9"/>
      <c r="M5" s="19"/>
    </row>
    <row r="6" spans="1:13" s="2" customFormat="1" ht="13.5" thickBot="1">
      <c r="A6" s="13">
        <v>1</v>
      </c>
      <c r="B6" s="14">
        <v>2</v>
      </c>
      <c r="C6" s="15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 t="s">
        <v>0</v>
      </c>
      <c r="J6" s="17">
        <v>10</v>
      </c>
      <c r="K6" s="17" t="s">
        <v>1</v>
      </c>
      <c r="L6" s="17">
        <v>12</v>
      </c>
      <c r="M6" s="17" t="s">
        <v>83</v>
      </c>
    </row>
    <row r="7" spans="1:13" s="2" customFormat="1" ht="13.5" customHeight="1">
      <c r="A7" s="20">
        <v>1995</v>
      </c>
      <c r="B7" s="21">
        <v>1995</v>
      </c>
      <c r="C7" s="110">
        <f>'τρέχουσες τιμές (Κ£εκ.)'!C6/$A$3</f>
        <v>330.9560991945653</v>
      </c>
      <c r="D7" s="110">
        <f>'τρέχουσες τιμές (Κ£εκ.)'!D6/$A$3</f>
        <v>926.5745616583002</v>
      </c>
      <c r="E7" s="110">
        <f>'τρέχουσες τιμές (Κ£εκ.)'!E6/$A$3</f>
        <v>542.1392373486607</v>
      </c>
      <c r="F7" s="110">
        <f>'τρέχουσες τιμές (Κ£εκ.)'!F6/$A$3</f>
        <v>2008.1192740494196</v>
      </c>
      <c r="G7" s="110">
        <f>'τρέχουσες τιμές (Κ£εκ.)'!G6/$A$3</f>
        <v>1370.1274958395556</v>
      </c>
      <c r="H7" s="110">
        <f>'τρέχουσες τιμές (Κ£εκ.)'!H6/$A$3</f>
        <v>1356.458684308546</v>
      </c>
      <c r="I7" s="110">
        <f>'τρέχουσες τιμές (Κ£εκ.)'!I6/$A$3</f>
        <v>6534.375352399048</v>
      </c>
      <c r="J7" s="110">
        <f>'τρέχουσες τιμές (Κ£εκ.)'!J6/$A$3</f>
        <v>0</v>
      </c>
      <c r="K7" s="110">
        <f>'τρέχουσες τιμές (Κ£εκ.)'!K6/$A$3</f>
        <v>6534.375352399048</v>
      </c>
      <c r="L7" s="110">
        <f>'τρέχουσες τιμές (Κ£εκ.)'!L6/$A$3</f>
        <v>616.1216797602491</v>
      </c>
      <c r="M7" s="110">
        <f>'τρέχουσες τιμές (Κ£εκ.)'!M6/$A$3</f>
        <v>7150.497032159296</v>
      </c>
    </row>
    <row r="8" spans="1:13" s="2" customFormat="1" ht="13.5" customHeight="1">
      <c r="A8" s="22" t="s">
        <v>41</v>
      </c>
      <c r="B8" s="23"/>
      <c r="C8" s="111">
        <f>'τρέχουσες τιμές (Κ£εκ.)'!C7/$A$3</f>
        <v>82.0812132437115</v>
      </c>
      <c r="D8" s="111">
        <f>'τρέχουσες τιμές (Κ£εκ.)'!D7/$A$3</f>
        <v>229.75563582185438</v>
      </c>
      <c r="E8" s="111">
        <f>'τρέχουσες τιμές (Κ£εκ.)'!E7/$A$3</f>
        <v>133.26066081869348</v>
      </c>
      <c r="F8" s="111">
        <f>'τρέχουσες τιμές (Κ£εκ.)'!F7/$A$3</f>
        <v>472.06949223782374</v>
      </c>
      <c r="G8" s="111">
        <f>'τρέχουσες τιμές (Κ£εκ.)'!G7/$A$3</f>
        <v>332.20337824676994</v>
      </c>
      <c r="H8" s="111">
        <f>'τρέχουσες τιμές (Κ£εκ.)'!H7/$A$3</f>
        <v>327.8293585568469</v>
      </c>
      <c r="I8" s="111">
        <f>'τρέχουσες τιμές (Κ£εκ.)'!I7/$A$3</f>
        <v>1577.1929045199345</v>
      </c>
      <c r="J8" s="111">
        <f>'τρέχουσες τιμές (Κ£εκ.)'!J7/$A$3</f>
        <v>0</v>
      </c>
      <c r="K8" s="111">
        <f>'τρέχουσες τιμές (Κ£εκ.)'!K7/$A$3</f>
        <v>1577.1929045199345</v>
      </c>
      <c r="L8" s="111">
        <f>'τρέχουσες τιμές (Κ£εκ.)'!L7/$A$3</f>
        <v>154.79074758147468</v>
      </c>
      <c r="M8" s="111">
        <f>'τρέχουσες τιμές (Κ£εκ.)'!M7/$A$3</f>
        <v>1732.0092811230297</v>
      </c>
    </row>
    <row r="9" spans="1:13" s="2" customFormat="1" ht="13.5" customHeight="1">
      <c r="A9" s="22" t="s">
        <v>42</v>
      </c>
      <c r="B9" s="23"/>
      <c r="C9" s="111">
        <f>'τρέχουσες τιμές (Κ£εκ.)'!C8/$A$3</f>
        <v>80.79976216267936</v>
      </c>
      <c r="D9" s="111">
        <f>'τρέχουσες τιμές (Κ£εκ.)'!D8/$A$3</f>
        <v>230.43907639840486</v>
      </c>
      <c r="E9" s="111">
        <f>'τρέχουσες τιμές (Κ£εκ.)'!E8/$A$3</f>
        <v>134.67709141359433</v>
      </c>
      <c r="F9" s="111">
        <f>'τρέχουσες τιμές (Κ£εκ.)'!F8/$A$3</f>
        <v>522.6440949025584</v>
      </c>
      <c r="G9" s="111">
        <f>'τρέχουσες τιμές (Κ£εκ.)'!G8/$A$3</f>
        <v>339.4136763293774</v>
      </c>
      <c r="H9" s="111">
        <f>'τρέχουσες τιμές (Κ£εκ.)'!H8/$A$3</f>
        <v>336.6115699655204</v>
      </c>
      <c r="I9" s="111">
        <f>'τρέχουσες τιμές (Κ£εκ.)'!I8/$A$3</f>
        <v>1644.5801453678107</v>
      </c>
      <c r="J9" s="111">
        <f>'τρέχουσες τιμές (Κ£εκ.)'!J8/$A$3</f>
        <v>0</v>
      </c>
      <c r="K9" s="111">
        <f>'τρέχουσες τιμές (Κ£εκ.)'!K8/$A$3</f>
        <v>1644.5801453678107</v>
      </c>
      <c r="L9" s="111">
        <f>'τρέχουσες τιμές (Κ£εκ.)'!L8/$A$3</f>
        <v>155.6706773237834</v>
      </c>
      <c r="M9" s="111">
        <f>'τρέχουσες τιμές (Κ£εκ.)'!M8/$A$3</f>
        <v>1800.182478633939</v>
      </c>
    </row>
    <row r="10" spans="1:13" s="2" customFormat="1" ht="13.5" customHeight="1">
      <c r="A10" s="22" t="s">
        <v>43</v>
      </c>
      <c r="B10" s="23"/>
      <c r="C10" s="111">
        <f>'τρέχουσες τιμές (Κ£εκ.)'!C9/$A$3</f>
        <v>82.95772578313748</v>
      </c>
      <c r="D10" s="111">
        <f>'τρέχουσες τιμές (Κ£εκ.)'!D9/$A$3</f>
        <v>231.03708690288653</v>
      </c>
      <c r="E10" s="111">
        <f>'τρέχουσες τιμές (Κ£εκ.)'!E9/$A$3</f>
        <v>135.74325871301306</v>
      </c>
      <c r="F10" s="111">
        <f>'τρέχουσες τιμές (Κ£εκ.)'!F9/$A$3</f>
        <v>514.1865177677464</v>
      </c>
      <c r="G10" s="111">
        <f>'τρέχουσες τιμές (Κ£εκ.)'!G9/$A$3</f>
        <v>343.5143197886802</v>
      </c>
      <c r="H10" s="111">
        <f>'τρέχουσες τιμές (Κ£εκ.)'!H9/$A$3</f>
        <v>337.87593503213884</v>
      </c>
      <c r="I10" s="111">
        <f>'τρέχουσες τιμές (Κ£εκ.)'!I9/$A$3</f>
        <v>1645.2977579731887</v>
      </c>
      <c r="J10" s="111">
        <f>'τρέχουσες τιμές (Κ£εκ.)'!J9/$A$3</f>
        <v>0</v>
      </c>
      <c r="K10" s="111">
        <f>'τρέχουσες τιμές (Κ£εκ.)'!K9/$A$3</f>
        <v>1645.2977579731887</v>
      </c>
      <c r="L10" s="111">
        <f>'τρέχουσες τιμές (Κ£εκ.)'!L9/$A$3</f>
        <v>153.50075349323566</v>
      </c>
      <c r="M10" s="111">
        <f>'τρέχουσες τιμές (Κ£εκ.)'!M9/$A$3</f>
        <v>1798.815597480838</v>
      </c>
    </row>
    <row r="11" spans="1:13" s="2" customFormat="1" ht="13.5" customHeight="1" thickBot="1">
      <c r="A11" s="22" t="s">
        <v>44</v>
      </c>
      <c r="B11" s="33"/>
      <c r="C11" s="27">
        <f>'τρέχουσες τιμές (Κ£εκ.)'!C10/$A$3</f>
        <v>85.11739800503696</v>
      </c>
      <c r="D11" s="27">
        <f>'τρέχουσες τιμές (Κ£εκ.)'!D10/$A$3</f>
        <v>235.3427625351545</v>
      </c>
      <c r="E11" s="27">
        <f>'τρέχουσες τιμές (Κ£εκ.)'!E10/$A$3</f>
        <v>138.45822640335982</v>
      </c>
      <c r="F11" s="27">
        <f>'τρέχουσες τιμές (Κ£εκ.)'!F10/$A$3</f>
        <v>499.2362551557049</v>
      </c>
      <c r="G11" s="27">
        <f>'τρέχουσες τιμές (Κ£εκ.)'!G10/$A$3</f>
        <v>354.9961214747281</v>
      </c>
      <c r="H11" s="27">
        <f>'τρέχουσες τιμές (Κ£εκ.)'!H10/$A$3</f>
        <v>354.14182075404005</v>
      </c>
      <c r="I11" s="27">
        <f>'τρέχουσες τιμές (Κ£εκ.)'!I10/$A$3</f>
        <v>1667.304544538114</v>
      </c>
      <c r="J11" s="27">
        <f>'τρέχουσες τιμές (Κ£εκ.)'!J10/$A$3</f>
        <v>0</v>
      </c>
      <c r="K11" s="27">
        <f>'τρέχουσες τιμές (Κ£εκ.)'!K10/$A$3</f>
        <v>1667.304544538114</v>
      </c>
      <c r="L11" s="27">
        <f>'τρέχουσες τιμές (Κ£εκ.)'!L10/$A$3</f>
        <v>152.15779276031398</v>
      </c>
      <c r="M11" s="27">
        <f>'τρέχουσες τιμές (Κ£εκ.)'!M10/$A$3</f>
        <v>1819.48967492149</v>
      </c>
    </row>
    <row r="12" spans="1:13" s="2" customFormat="1" ht="13.5" customHeight="1">
      <c r="A12" s="20">
        <v>1996</v>
      </c>
      <c r="B12" s="29">
        <v>1996</v>
      </c>
      <c r="C12" s="110">
        <f>'τρέχουσες τιμές (Κ£εκ.)'!C11/$A$3</f>
        <v>313.3575043483907</v>
      </c>
      <c r="D12" s="110">
        <f>'τρέχουσες τιμές (Κ£εκ.)'!D11/$A$3</f>
        <v>949.1281006844658</v>
      </c>
      <c r="E12" s="110">
        <f>'τρέχουσες τιμές (Κ£εκ.)'!E11/$A$3</f>
        <v>572.381482861019</v>
      </c>
      <c r="F12" s="110">
        <f>'τρέχουσες τιμές (Κ£εκ.)'!F11/$A$3</f>
        <v>2045.1959253272828</v>
      </c>
      <c r="G12" s="110">
        <f>'τρέχουσες τιμές (Κ£εκ.)'!G11/$A$3</f>
        <v>1499.8103452400073</v>
      </c>
      <c r="H12" s="110">
        <f>'τρέχουσες τιμές (Κ£εκ.)'!H11/$A$3</f>
        <v>1467.8594982862728</v>
      </c>
      <c r="I12" s="110">
        <f>'τρέχουσες τιμές (Κ£εκ.)'!I11/$A$3</f>
        <v>6847.732856747439</v>
      </c>
      <c r="J12" s="110">
        <f>'τρέχουσες τιμές (Κ£εκ.)'!J11/$A$3</f>
        <v>0</v>
      </c>
      <c r="K12" s="110">
        <f>'τρέχουσες τιμές (Κ£εκ.)'!K11/$A$3</f>
        <v>6847.732856747439</v>
      </c>
      <c r="L12" s="110">
        <f>'τρέχουσες τιμές (Κ£εκ.)'!L11/$A$3</f>
        <v>602.282008085102</v>
      </c>
      <c r="M12" s="110">
        <f>'τρέχουσες τιμές (Κ£εκ.)'!M11/$A$3</f>
        <v>7450.014864832541</v>
      </c>
    </row>
    <row r="13" spans="1:13" s="2" customFormat="1" ht="13.5" customHeight="1">
      <c r="A13" s="22" t="s">
        <v>41</v>
      </c>
      <c r="B13" s="23"/>
      <c r="C13" s="111">
        <f>'τρέχουσες τιμές (Κ£εκ.)'!C12/$A$3</f>
        <v>81.72924134678802</v>
      </c>
      <c r="D13" s="111">
        <f>'τρέχουσες τιμές (Κ£εκ.)'!D12/$A$3</f>
        <v>236.33375137115266</v>
      </c>
      <c r="E13" s="111">
        <f>'τρέχουσες τιμές (Κ£εκ.)'!E12/$A$3</f>
        <v>142.919384766793</v>
      </c>
      <c r="F13" s="111">
        <f>'τρέχουσες τιμές (Κ£εκ.)'!F12/$A$3</f>
        <v>501.4061789862526</v>
      </c>
      <c r="G13" s="111">
        <f>'τρέχουσες τιμές (Κ£εκ.)'!G12/$A$3</f>
        <v>361.3692048510612</v>
      </c>
      <c r="H13" s="111">
        <f>'τρέχουσες τιμές (Κ£εκ.)'!H12/$A$3</f>
        <v>353.6975843792822</v>
      </c>
      <c r="I13" s="111">
        <f>'τρέχουσες τιμές (Κ£εκ.)'!I12/$A$3</f>
        <v>1677.470723114302</v>
      </c>
      <c r="J13" s="111">
        <f>'τρέχουσες τιμές (Κ£εκ.)'!J12/$A$3</f>
        <v>0</v>
      </c>
      <c r="K13" s="111">
        <f>'τρέχουσες τιμές (Κ£εκ.)'!K12/$A$3</f>
        <v>1677.470723114302</v>
      </c>
      <c r="L13" s="111">
        <f>'τρέχουσες τιμές (Κ£εκ.)'!L12/$A$3</f>
        <v>150.69010412217185</v>
      </c>
      <c r="M13" s="111">
        <f>'τρέχουσες τιμές (Κ£εκ.)'!M12/$A$3</f>
        <v>1828.2035422725085</v>
      </c>
    </row>
    <row r="14" spans="1:13" s="2" customFormat="1" ht="13.5" customHeight="1">
      <c r="A14" s="22" t="s">
        <v>42</v>
      </c>
      <c r="B14" s="23"/>
      <c r="C14" s="111">
        <f>'τρέχουσες τιμές (Κ£εκ.)'!C13/$A$3</f>
        <v>79.60544975515742</v>
      </c>
      <c r="D14" s="111">
        <f>'τρέχουσες τιμές (Κ£εκ.)'!D13/$A$3</f>
        <v>237.82023462514994</v>
      </c>
      <c r="E14" s="111">
        <f>'τρέχουσες τιμές (Κ£εκ.)'!E13/$A$3</f>
        <v>142.72118699959339</v>
      </c>
      <c r="F14" s="111">
        <f>'τρέχουσες τιμές (Κ£εκ.)'!F13/$A$3</f>
        <v>514.5965821136767</v>
      </c>
      <c r="G14" s="111">
        <f>'τρέχουσες τιμές (Κ£εκ.)'!G13/$A$3</f>
        <v>371.5182974128357</v>
      </c>
      <c r="H14" s="111">
        <f>'τρέχουσες τιμές (Κ£εκ.)'!H13/$A$3</f>
        <v>365.0085259211925</v>
      </c>
      <c r="I14" s="111">
        <f>'τρέχουσες τιμές (Κ£εκ.)'!I13/$A$3</f>
        <v>1711.335203682378</v>
      </c>
      <c r="J14" s="111">
        <f>'τρέχουσες τιμές (Κ£εκ.)'!J13/$A$3</f>
        <v>0</v>
      </c>
      <c r="K14" s="111">
        <f>'τρέχουσες τιμές (Κ£εκ.)'!K13/$A$3</f>
        <v>1711.335203682378</v>
      </c>
      <c r="L14" s="111">
        <f>'τρέχουσες τιμές (Κ£εκ.)'!L13/$A$3</f>
        <v>152.38332815057564</v>
      </c>
      <c r="M14" s="111">
        <f>'τρέχουσες τιμές (Κ£εκ.)'!M13/$A$3</f>
        <v>1863.7424522531328</v>
      </c>
    </row>
    <row r="15" spans="1:13" s="2" customFormat="1" ht="13.5" customHeight="1">
      <c r="A15" s="22" t="s">
        <v>43</v>
      </c>
      <c r="B15" s="23"/>
      <c r="C15" s="111">
        <f>'τρέχουσες τιμές (Κ£εκ.)'!C14/$A$3</f>
        <v>77.10747444786544</v>
      </c>
      <c r="D15" s="111">
        <f>'τρέχουσες τιμές (Κ£εκ.)'!D14/$A$3</f>
        <v>236.62421361618664</v>
      </c>
      <c r="E15" s="111">
        <f>'τρέχουσες τιμές (Κ£εκ.)'!E14/$A$3</f>
        <v>144.00605528350826</v>
      </c>
      <c r="F15" s="111">
        <f>'τρέχουσες τιμές (Κ£εκ.)'!F14/$A$3</f>
        <v>513.4859911767821</v>
      </c>
      <c r="G15" s="111">
        <f>'τρέχουσες τιμές (Κ£εκ.)'!G14/$A$3</f>
        <v>378.1476710053753</v>
      </c>
      <c r="H15" s="111">
        <f>'τρέχουσες τιμές (Κ£εκ.)'!H14/$A$3</f>
        <v>368.4599008327724</v>
      </c>
      <c r="I15" s="111">
        <f>'τρέχουσες τιμές (Κ£εκ.)'!I14/$A$3</f>
        <v>1717.8278891596074</v>
      </c>
      <c r="J15" s="111">
        <f>'τρέχουσες τιμές (Κ£εκ.)'!J14/$A$3</f>
        <v>0</v>
      </c>
      <c r="K15" s="111">
        <f>'τρέχουσες τιμές (Κ£εκ.)'!K14/$A$3</f>
        <v>1717.8278891596074</v>
      </c>
      <c r="L15" s="111">
        <f>'τρέχουσες τιμές (Κ£εκ.)'!L14/$A$3</f>
        <v>150.06817319751093</v>
      </c>
      <c r="M15" s="111">
        <f>'τρέχουσες τιμές (Κ£εκ.)'!M14/$A$3</f>
        <v>1867.8430957124358</v>
      </c>
    </row>
    <row r="16" spans="1:13" s="2" customFormat="1" ht="13.5" customHeight="1" thickBot="1">
      <c r="A16" s="22" t="s">
        <v>44</v>
      </c>
      <c r="B16" s="33"/>
      <c r="C16" s="27">
        <f>'τρέχουσες τιμές (Κ£εκ.)'!C15/$A$3</f>
        <v>74.91363019713843</v>
      </c>
      <c r="D16" s="27">
        <f>'τρέχουσες τιμές (Κ£εκ.)'!D15/$A$3</f>
        <v>238.34990107197655</v>
      </c>
      <c r="E16" s="27">
        <f>'τρέχουσες τιμές (Κ£εκ.)'!E15/$A$3</f>
        <v>142.73656441256577</v>
      </c>
      <c r="F16" s="27">
        <f>'τρέχουσες τιμές (Κ£εκ.)'!F15/$A$3</f>
        <v>515.7071730505712</v>
      </c>
      <c r="G16" s="27">
        <f>'τρέχουσες τιμές (Κ£εκ.)'!G15/$A$3</f>
        <v>388.75808595632134</v>
      </c>
      <c r="H16" s="27">
        <f>'τρέχουσες τιμές (Κ£εκ.)'!H15/$A$3</f>
        <v>380.6934871530258</v>
      </c>
      <c r="I16" s="27">
        <f>'τρέχουσες τιμές (Κ£εκ.)'!I15/$A$3</f>
        <v>1741.235728906461</v>
      </c>
      <c r="J16" s="27">
        <f>'τρέχουσες τιμές (Κ£εκ.)'!J15/$A$3</f>
        <v>0</v>
      </c>
      <c r="K16" s="27">
        <f>'τρέχουσες τιμές (Κ£εκ.)'!K15/$A$3</f>
        <v>1741.235728906461</v>
      </c>
      <c r="L16" s="27">
        <f>'τρέχουσες τιμές (Κ£εκ.)'!L15/$A$3</f>
        <v>149.14040261484365</v>
      </c>
      <c r="M16" s="27">
        <f>'τρέχουσες τιμές (Κ£εκ.)'!M15/$A$3</f>
        <v>1890.2257745944635</v>
      </c>
    </row>
    <row r="17" spans="1:13" s="2" customFormat="1" ht="13.5" customHeight="1">
      <c r="A17" s="20">
        <v>1997</v>
      </c>
      <c r="B17" s="29">
        <v>1997</v>
      </c>
      <c r="C17" s="110">
        <f>'τρέχουσες τιμές (Κ£εκ.)'!C16/$A$3</f>
        <v>292.3417066194637</v>
      </c>
      <c r="D17" s="110">
        <f>'τρέχουσες τιμές (Κ£εκ.)'!D16/$A$3</f>
        <v>966.7266955306403</v>
      </c>
      <c r="E17" s="110">
        <f>'τρέχουσες τιμές (Κ£εκ.)'!E16/$A$3</f>
        <v>574.6026647348081</v>
      </c>
      <c r="F17" s="110">
        <f>'τρέχουσες τιμές (Κ£εκ.)'!F16/$A$3</f>
        <v>2162.405984205688</v>
      </c>
      <c r="G17" s="110">
        <f>'τρέχουσες τιμές (Κ£εκ.)'!G16/$A$3</f>
        <v>1632.9103975232115</v>
      </c>
      <c r="H17" s="110">
        <f>'τρέχουσες τιμές (Κ£εκ.)'!H16/$A$3</f>
        <v>1610.8694389294587</v>
      </c>
      <c r="I17" s="110">
        <f>'τρέχουσες τιμές (Κ£εκ.)'!I16/$A$3</f>
        <v>7239.856887543271</v>
      </c>
      <c r="J17" s="110">
        <f>'τρέχουσες τιμές (Κ£εκ.)'!J16/$A$3</f>
        <v>0</v>
      </c>
      <c r="K17" s="110">
        <f>'τρέχουσες τιμές (Κ£εκ.)'!K16/$A$3</f>
        <v>7239.856887543271</v>
      </c>
      <c r="L17" s="110">
        <f>'τρέχουσες τιμές (Κ£εκ.)'!L16/$A$3</f>
        <v>570.5020212755052</v>
      </c>
      <c r="M17" s="110">
        <f>'τρέχουσες τιμές (Κ£εκ.)'!M16/$A$3</f>
        <v>7810.3589088187755</v>
      </c>
    </row>
    <row r="18" spans="1:13" s="2" customFormat="1" ht="13.5" customHeight="1">
      <c r="A18" s="22" t="s">
        <v>41</v>
      </c>
      <c r="B18" s="23"/>
      <c r="C18" s="111">
        <f>'τρέχουσες τιμές (Κ£εκ.)'!C17/$A$3</f>
        <v>72.22600012985372</v>
      </c>
      <c r="D18" s="111">
        <f>'τρέχουσες τιμές (Κ£εκ.)'!D17/$A$3</f>
        <v>239.56300809535367</v>
      </c>
      <c r="E18" s="111">
        <f>'τρέχουσες τιμές (Κ£εκ.)'!E17/$A$3</f>
        <v>144.48446368709358</v>
      </c>
      <c r="F18" s="111">
        <f>'τρέχουσες τιμές (Κ£εκ.)'!F17/$A$3</f>
        <v>511.7432177065785</v>
      </c>
      <c r="G18" s="111">
        <f>'τρέχουσες τιμές (Κ£εκ.)'!G17/$A$3</f>
        <v>393.4567399201058</v>
      </c>
      <c r="H18" s="111">
        <f>'τρέχουσες τιμές (Κ£εκ.)'!H17/$A$3</f>
        <v>385.1016788717763</v>
      </c>
      <c r="I18" s="111">
        <f>'τρέχουσες τιμές (Κ£εκ.)'!I17/$A$3</f>
        <v>1746.5323933747272</v>
      </c>
      <c r="J18" s="111">
        <f>'τρέχουσες τιμές (Κ£εκ.)'!J17/$A$3</f>
        <v>0</v>
      </c>
      <c r="K18" s="111">
        <f>'τρέχουσες τιμές (Κ£εκ.)'!K17/$A$3</f>
        <v>1746.5323933747272</v>
      </c>
      <c r="L18" s="111">
        <f>'τρέχουσες τιμές (Κ£εκ.)'!L17/$A$3</f>
        <v>142.1727259369116</v>
      </c>
      <c r="M18" s="111">
        <f>'τρέχουσες τιμές (Κ£εκ.)'!M17/$A$3</f>
        <v>1888.6880332972253</v>
      </c>
    </row>
    <row r="19" spans="1:13" s="2" customFormat="1" ht="13.5" customHeight="1">
      <c r="A19" s="22" t="s">
        <v>42</v>
      </c>
      <c r="B19" s="23"/>
      <c r="C19" s="111">
        <f>'τρέχουσες τιμές (Κ£εκ.)'!C18/$A$3</f>
        <v>53.41942406462614</v>
      </c>
      <c r="D19" s="111">
        <f>'τρέχουσες τιμές (Κ£εκ.)'!D18/$A$3</f>
        <v>239.95598642687017</v>
      </c>
      <c r="E19" s="111">
        <f>'τρέχουσες τιμές (Κ£εκ.)'!E18/$A$3</f>
        <v>143.49518345253676</v>
      </c>
      <c r="F19" s="111">
        <f>'τρέχουσες τιμές (Κ£εκ.)'!F18/$A$3</f>
        <v>535.7832399867413</v>
      </c>
      <c r="G19" s="111">
        <f>'τρέχουσες τιμές (Κ£εκ.)'!G18/$A$3</f>
        <v>404.52847726022344</v>
      </c>
      <c r="H19" s="111">
        <f>'τρέχουσες τιμές (Κ£εκ.)'!H18/$A$3</f>
        <v>398.7192323595445</v>
      </c>
      <c r="I19" s="111">
        <f>'τρέχουσες τιμές (Κ£εκ.)'!I18/$A$3</f>
        <v>1775.9203381663976</v>
      </c>
      <c r="J19" s="111">
        <f>'τρέχουσες τιμές (Κ£εκ.)'!J18/$A$3</f>
        <v>0</v>
      </c>
      <c r="K19" s="111">
        <f>'τρέχουσες τιμές (Κ£εκ.)'!K18/$A$3</f>
        <v>1775.9203381663976</v>
      </c>
      <c r="L19" s="111">
        <f>'τρέχουσες τιμές (Κ£εκ.)'!L18/$A$3</f>
        <v>143.8949961898188</v>
      </c>
      <c r="M19" s="111">
        <f>'τρέχουσες τιμές (Κ£εκ.)'!M18/$A$3</f>
        <v>1919.7845795302712</v>
      </c>
    </row>
    <row r="20" spans="1:13" s="2" customFormat="1" ht="13.5" customHeight="1">
      <c r="A20" s="22" t="s">
        <v>43</v>
      </c>
      <c r="B20" s="23"/>
      <c r="C20" s="111">
        <f>'τρέχουσες τιμές (Κ£εκ.)'!C19/$A$3</f>
        <v>91.3110782300256</v>
      </c>
      <c r="D20" s="111">
        <f>'τρέχουσες τιμές (Κ£εκ.)'!D19/$A$3</f>
        <v>241.22035149348855</v>
      </c>
      <c r="E20" s="111">
        <f>'τρέχουσες τιμές (Κ£εκ.)'!E19/$A$3</f>
        <v>143.44392540929547</v>
      </c>
      <c r="F20" s="111">
        <f>'τρέχουσες τιμές (Κ£εκ.)'!F19/$A$3</f>
        <v>555.9105649661527</v>
      </c>
      <c r="G20" s="111">
        <f>'τρέχουσες τιμές (Κ£εκ.)'!G19/$A$3</f>
        <v>410.7477865068327</v>
      </c>
      <c r="H20" s="111">
        <f>'τρέχουσες τιμές (Κ£εκ.)'!H19/$A$3</f>
        <v>405.0752297214638</v>
      </c>
      <c r="I20" s="111">
        <f>'τρέχουσες τιμές (Κ£εκ.)'!I19/$A$3</f>
        <v>1847.6815987041969</v>
      </c>
      <c r="J20" s="111">
        <f>'τρέχουσες τιμές (Κ£εκ.)'!J19/$A$3</f>
        <v>0</v>
      </c>
      <c r="K20" s="111">
        <f>'τρέχουσες τιμές (Κ£εκ.)'!K19/$A$3</f>
        <v>1847.6815987041969</v>
      </c>
      <c r="L20" s="111">
        <f>'τρέχουσες τιμές (Κ£εκ.)'!L19/$A$3</f>
        <v>142.19835495853224</v>
      </c>
      <c r="M20" s="111">
        <f>'τρέχουσες τιμές (Κ£εκ.)'!M19/$A$3</f>
        <v>1989.8372386266944</v>
      </c>
    </row>
    <row r="21" spans="1:13" s="2" customFormat="1" ht="13.5" customHeight="1" thickBot="1">
      <c r="A21" s="22" t="s">
        <v>44</v>
      </c>
      <c r="B21" s="33"/>
      <c r="C21" s="27">
        <f>'τρέχουσες τιμές (Κ£εκ.)'!C20/$A$3</f>
        <v>75.38520419495826</v>
      </c>
      <c r="D21" s="27">
        <f>'τρέχουσες τιμές (Κ£εκ.)'!D20/$A$3</f>
        <v>245.98734951492807</v>
      </c>
      <c r="E21" s="27">
        <f>'τρέχουσες τιμές (Κ£εκ.)'!E20/$A$3</f>
        <v>143.17909218588218</v>
      </c>
      <c r="F21" s="27">
        <f>'τρέχουσες τιμές (Κ£εκ.)'!F20/$A$3</f>
        <v>558.9860475606298</v>
      </c>
      <c r="G21" s="27">
        <f>'τρέχουσες τιμές (Κ£εκ.)'!G20/$A$3</f>
        <v>424.1773938360495</v>
      </c>
      <c r="H21" s="27">
        <f>'τρέχουσες τιμές (Κ£εκ.)'!H20/$A$3</f>
        <v>421.9732979766742</v>
      </c>
      <c r="I21" s="27">
        <f>'τρέχουσες τιμές (Κ£εκ.)'!I20/$A$3</f>
        <v>1869.7225572979494</v>
      </c>
      <c r="J21" s="27">
        <f>'τρέχουσες τιμές (Κ£εκ.)'!J20/$A$3</f>
        <v>0</v>
      </c>
      <c r="K21" s="27">
        <f>'τρέχουσες τιμές (Κ£εκ.)'!K20/$A$3</f>
        <v>1869.7225572979494</v>
      </c>
      <c r="L21" s="27">
        <f>'τρέχουσες τιμές (Κ£εκ.)'!L20/$A$3</f>
        <v>142.23594419024252</v>
      </c>
      <c r="M21" s="27">
        <f>'τρέχουσες τιμές (Κ£εκ.)'!M20/$A$3</f>
        <v>2011.8781972204474</v>
      </c>
    </row>
    <row r="22" spans="1:13" s="2" customFormat="1" ht="13.5" customHeight="1">
      <c r="A22" s="20">
        <v>1998</v>
      </c>
      <c r="B22" s="29">
        <v>1998</v>
      </c>
      <c r="C22" s="110">
        <f>'τρέχουσες τιμές (Κ£εκ.)'!C21/$A$3</f>
        <v>328.393197032501</v>
      </c>
      <c r="D22" s="110">
        <f>'τρέχουσες τιμές (Κ£εκ.)'!D21/$A$3</f>
        <v>1020.0350605015772</v>
      </c>
      <c r="E22" s="110">
        <f>'τρέχουσες τιμές (Κ£εκ.)'!E21/$A$3</f>
        <v>600.2316863554506</v>
      </c>
      <c r="F22" s="110">
        <f>'τρέχουσες τιμές (Κ£εκ.)'!F21/$A$3</f>
        <v>2382.815570143215</v>
      </c>
      <c r="G22" s="110">
        <f>'τρέχουσες τιμές (Κ£εκ.)'!G21/$A$3</f>
        <v>1795.740114886361</v>
      </c>
      <c r="H22" s="110">
        <f>'τρέχουσες τιμές (Κ£εκ.)'!H21/$A$3</f>
        <v>1742.2608897712869</v>
      </c>
      <c r="I22" s="110">
        <f>'τρέχουσες τιμές (Κ£εκ.)'!I21/$A$3</f>
        <v>7869.476518690392</v>
      </c>
      <c r="J22" s="110">
        <f>'τρέχουσες τιμές (Κ£εκ.)'!J21/$A$3</f>
        <v>0</v>
      </c>
      <c r="K22" s="110">
        <f>'τρέχουσες τιμές (Κ£εκ.)'!K21/$A$3</f>
        <v>7869.476518690392</v>
      </c>
      <c r="L22" s="110">
        <f>'τρέχουσες τιμές (Κ£εκ.)'!L21/$A$3</f>
        <v>575.7986857437713</v>
      </c>
      <c r="M22" s="110">
        <f>'τρέχουσες τιμές (Κ£εκ.)'!M21/$A$3</f>
        <v>8445.275204434163</v>
      </c>
    </row>
    <row r="23" spans="1:13" s="2" customFormat="1" ht="13.5" customHeight="1">
      <c r="A23" s="22" t="s">
        <v>41</v>
      </c>
      <c r="B23" s="23"/>
      <c r="C23" s="111">
        <f>'τρέχουσες τιμές (Κ£εκ.)'!C22/$A$3</f>
        <v>76.52654995779756</v>
      </c>
      <c r="D23" s="111">
        <f>'τρέχουσες τιμές (Κ£εκ.)'!D22/$A$3</f>
        <v>250.0879929742309</v>
      </c>
      <c r="E23" s="111">
        <f>'τρέχουσες τιμές (Κ£εκ.)'!E22/$A$3</f>
        <v>148.6141533708998</v>
      </c>
      <c r="F23" s="111">
        <f>'τρέχουσες τιμές (Κ£εκ.)'!F22/$A$3</f>
        <v>562.2494763136582</v>
      </c>
      <c r="G23" s="111">
        <f>'τρέχουσες τιμές (Κ£εκ.)'!G22/$A$3</f>
        <v>426.9624141854926</v>
      </c>
      <c r="H23" s="111">
        <f>'τρέχουσες τιμές (Κ£εκ.)'!H22/$A$3</f>
        <v>414.76299989406675</v>
      </c>
      <c r="I23" s="111">
        <f>'τρέχουσες τιμές (Κ£εκ.)'!I22/$A$3</f>
        <v>1879.1198652255184</v>
      </c>
      <c r="J23" s="111">
        <f>'τρέχουσες τιμές (Κ£εκ.)'!J22/$A$3</f>
        <v>0</v>
      </c>
      <c r="K23" s="111">
        <f>'τρέχουσες τιμές (Κ£εκ.)'!K22/$A$3</f>
        <v>1879.1198652255184</v>
      </c>
      <c r="L23" s="111">
        <f>'τρέχουσες τιμές (Κ£εκ.)'!L22/$A$3</f>
        <v>140.92373828326564</v>
      </c>
      <c r="M23" s="111">
        <f>'τρέχουσες τιμές (Κ£εκ.)'!M22/$A$3</f>
        <v>2020.079484139053</v>
      </c>
    </row>
    <row r="24" spans="1:13" s="2" customFormat="1" ht="13.5" customHeight="1">
      <c r="A24" s="22" t="s">
        <v>42</v>
      </c>
      <c r="B24" s="23"/>
      <c r="C24" s="111">
        <f>'τρέχουσες τιμές (Κ£εκ.)'!C23/$A$3</f>
        <v>79.09286932274456</v>
      </c>
      <c r="D24" s="111">
        <f>'τρέχουσες τιμές (Κ£εκ.)'!D23/$A$3</f>
        <v>254.46201266415392</v>
      </c>
      <c r="E24" s="111">
        <f>'τρέχουσες τιμές (Κ£εκ.)'!E23/$A$3</f>
        <v>149.97420011823522</v>
      </c>
      <c r="F24" s="111">
        <f>'τρέχουσες τιμές (Κ£εκ.)'!F23/$A$3</f>
        <v>591.9620553791899</v>
      </c>
      <c r="G24" s="111">
        <f>'τρέχουσες τιμές (Κ£εκ.)'!G23/$A$3</f>
        <v>442.47651527318834</v>
      </c>
      <c r="H24" s="111">
        <f>'τρέχουσες τιμές (Κ£εκ.)'!H23/$A$3</f>
        <v>432.0711324952074</v>
      </c>
      <c r="I24" s="111">
        <f>'τρέχουσες τιμές (Κ£εκ.)'!I23/$A$3</f>
        <v>1950.0268250426298</v>
      </c>
      <c r="J24" s="111">
        <f>'τρέχουσες τιμές (Κ£εκ.)'!J23/$A$3</f>
        <v>0</v>
      </c>
      <c r="K24" s="111">
        <f>'τρέχουσες τιμές (Κ£εκ.)'!K23/$A$3</f>
        <v>1950.0268250426298</v>
      </c>
      <c r="L24" s="111">
        <f>'τρέχουσες τιμές (Κ£εκ.)'!L23/$A$3</f>
        <v>144.11198857287357</v>
      </c>
      <c r="M24" s="111">
        <f>'τρέχουσες τιμές (Κ£εκ.)'!M23/$A$3</f>
        <v>2094.061926550641</v>
      </c>
    </row>
    <row r="25" spans="1:13" s="2" customFormat="1" ht="13.5" customHeight="1">
      <c r="A25" s="22" t="s">
        <v>43</v>
      </c>
      <c r="B25" s="23"/>
      <c r="C25" s="111">
        <f>'τρέχουσες τιμές (Κ£εκ.)'!C24/$A$3</f>
        <v>87.43938736386718</v>
      </c>
      <c r="D25" s="111">
        <f>'τρέχουσες τιμές (Κ£εκ.)'!D24/$A$3</f>
        <v>258.186763806354</v>
      </c>
      <c r="E25" s="111">
        <f>'τρέχουσες τιμές (Κ£εκ.)'!E24/$A$3</f>
        <v>150.96348035279203</v>
      </c>
      <c r="F25" s="111">
        <f>'τρέχουσες τιμές (Κ£εκ.)'!F24/$A$3</f>
        <v>621.4183442285153</v>
      </c>
      <c r="G25" s="111">
        <f>'τρέχουσες τιμές (Κ£εκ.)'!G24/$A$3</f>
        <v>455.54731629971604</v>
      </c>
      <c r="H25" s="111">
        <f>'τρέχουσες τιμές (Κ£εκ.)'!H24/$A$3</f>
        <v>443.8092243974617</v>
      </c>
      <c r="I25" s="111">
        <f>'τρέχουσες τιμές (Κ£εκ.)'!I24/$A$3</f>
        <v>2017.345721832851</v>
      </c>
      <c r="J25" s="111">
        <f>'τρέχουσες τιμές (Κ£εκ.)'!J24/$A$3</f>
        <v>0</v>
      </c>
      <c r="K25" s="111">
        <f>'τρέχουσες τιμές (Κ£εκ.)'!K24/$A$3</f>
        <v>2017.345721832851</v>
      </c>
      <c r="L25" s="111">
        <f>'τρέχουσες τιμές (Κ£εκ.)'!L24/$A$3</f>
        <v>143.93771122585318</v>
      </c>
      <c r="M25" s="111">
        <f>'τρέχουσες τιμές (Κ£εκ.)'!M24/$A$3</f>
        <v>2161.3808233408627</v>
      </c>
    </row>
    <row r="26" spans="1:13" s="2" customFormat="1" ht="13.5" customHeight="1" thickBot="1">
      <c r="A26" s="22" t="s">
        <v>44</v>
      </c>
      <c r="B26" s="33"/>
      <c r="C26" s="27">
        <f>'τρέχουσες τιμές (Κ£εκ.)'!C25/$A$3</f>
        <v>85.33439038809175</v>
      </c>
      <c r="D26" s="27">
        <f>'τρέχουσες τιμές (Κ£εκ.)'!D25/$A$3</f>
        <v>257.29829105683837</v>
      </c>
      <c r="E26" s="27">
        <f>'τρέχουσες τιμές (Κ£εκ.)'!E25/$A$3</f>
        <v>150.67985251352357</v>
      </c>
      <c r="F26" s="27">
        <f>'τρέχουσες τιμές (Κ£εκ.)'!F25/$A$3</f>
        <v>607.1856942218517</v>
      </c>
      <c r="G26" s="27">
        <f>'τρέχουσες τιμές (Κ£εκ.)'!G25/$A$3</f>
        <v>470.7709551423777</v>
      </c>
      <c r="H26" s="27">
        <f>'τρέχουσες τιμές (Κ£εκ.)'!H25/$A$3</f>
        <v>451.6346189989646</v>
      </c>
      <c r="I26" s="27">
        <f>'τρέχουσες τιμές (Κ£εκ.)'!I25/$A$3</f>
        <v>2022.9841065893925</v>
      </c>
      <c r="J26" s="27">
        <f>'τρέχουσες τιμές (Κ£εκ.)'!J25/$A$3</f>
        <v>0</v>
      </c>
      <c r="K26" s="27">
        <f>'τρέχουσες τιμές (Κ£εκ.)'!K25/$A$3</f>
        <v>2022.9841065893925</v>
      </c>
      <c r="L26" s="27">
        <f>'τρέχουσες τιμές (Κ£εκ.)'!L25/$A$3</f>
        <v>146.82353906033757</v>
      </c>
      <c r="M26" s="27">
        <f>'τρέχουσες τιμές (Κ£εκ.)'!M25/$A$3</f>
        <v>2169.752970403606</v>
      </c>
    </row>
    <row r="27" spans="1:13" s="2" customFormat="1" ht="13.5" customHeight="1">
      <c r="A27" s="20">
        <v>1999</v>
      </c>
      <c r="B27" s="29">
        <v>1999</v>
      </c>
      <c r="C27" s="110">
        <f>'τρέχουσες τιμές (Κ£εκ.)'!C26/$A$3</f>
        <v>336.4236238069691</v>
      </c>
      <c r="D27" s="110">
        <f>'τρέχουσες τιμές (Κ£εκ.)'!D26/$A$3</f>
        <v>1051.1316067346236</v>
      </c>
      <c r="E27" s="110">
        <f>'τρέχουσες τιμές (Κ£εκ.)'!E26/$A$3</f>
        <v>611.679316012671</v>
      </c>
      <c r="F27" s="110">
        <f>'τρέχουσες τιμές (Κ£εκ.)'!F26/$A$3</f>
        <v>2580.1590366221635</v>
      </c>
      <c r="G27" s="110">
        <f>'τρέχουσες τιμές (Κ£εκ.)'!G26/$A$3</f>
        <v>2018.7126029859521</v>
      </c>
      <c r="H27" s="110">
        <f>'τρέχουσες τιμές (Κ£εκ.)'!H26/$A$3</f>
        <v>1867.8430957124358</v>
      </c>
      <c r="I27" s="110">
        <f>'τρέχουσες τιμές (Κ£εκ.)'!I26/$A$3</f>
        <v>8465.949281874815</v>
      </c>
      <c r="J27" s="110">
        <f>'τρέχουσες τιμές (Κ£εκ.)'!J26/$A$3</f>
        <v>0</v>
      </c>
      <c r="K27" s="110">
        <f>'τρέχουσες τιμές (Κ£εκ.)'!K26/$A$3</f>
        <v>8465.949281874815</v>
      </c>
      <c r="L27" s="110">
        <f>'τρέχουσες τιμές (Κ£εκ.)'!L26/$A$3</f>
        <v>596.6436233285607</v>
      </c>
      <c r="M27" s="110">
        <f>'τρέχουσες τιμές (Κ£εκ.)'!M26/$A$3</f>
        <v>9062.592905203375</v>
      </c>
    </row>
    <row r="28" spans="1:13" s="2" customFormat="1" ht="13.5" customHeight="1">
      <c r="A28" s="22" t="s">
        <v>41</v>
      </c>
      <c r="B28" s="23"/>
      <c r="C28" s="111">
        <f>'τρέχουσες τιμές (Κ£εκ.)'!C27/$A$3</f>
        <v>79.87882598577761</v>
      </c>
      <c r="D28" s="111">
        <f>'τρέχουσες τιμές (Κ£εκ.)'!D27/$A$3</f>
        <v>257.69126938835484</v>
      </c>
      <c r="E28" s="111">
        <f>'τρέχουσες τιμές (Κ£εκ.)'!E27/$A$3</f>
        <v>154.47465631482007</v>
      </c>
      <c r="F28" s="111">
        <f>'τρέχουσες τιμές (Κ£εκ.)'!F27/$A$3</f>
        <v>611.610971955016</v>
      </c>
      <c r="G28" s="111">
        <f>'τρέχουσες τιμές (Κ£εκ.)'!G27/$A$3</f>
        <v>481.63766030953025</v>
      </c>
      <c r="H28" s="111">
        <f>'τρέχουσες τιμές (Κ£εκ.)'!H27/$A$3</f>
        <v>449.51595321165814</v>
      </c>
      <c r="I28" s="111">
        <f>'τρέχουσες τιμές (Κ£εκ.)'!I27/$A$3</f>
        <v>2034.7734565348883</v>
      </c>
      <c r="J28" s="111">
        <f>'τρέχουσες τιμές (Κ£εκ.)'!J27/$A$3</f>
        <v>0</v>
      </c>
      <c r="K28" s="111">
        <f>'τρέχουσες τιμές (Κ£εκ.)'!K27/$A$3</f>
        <v>2034.7734565348883</v>
      </c>
      <c r="L28" s="111">
        <f>'τρέχουσες τιμές (Κ£εκ.)'!L27/$A$3</f>
        <v>144.0949025584598</v>
      </c>
      <c r="M28" s="111">
        <f>'τρέχουσες τιμές (Κ£εκ.)'!M27/$A$3</f>
        <v>2178.979418187037</v>
      </c>
    </row>
    <row r="29" spans="1:13" s="2" customFormat="1" ht="13.5" customHeight="1">
      <c r="A29" s="22" t="s">
        <v>42</v>
      </c>
      <c r="B29" s="23"/>
      <c r="C29" s="111">
        <f>'τρέχουσες τιμές (Κ£εκ.)'!C28/$A$3</f>
        <v>79.92666682613614</v>
      </c>
      <c r="D29" s="111">
        <f>'τρέχουσες τιμές (Κ£εκ.)'!D28/$A$3</f>
        <v>260.03205336304023</v>
      </c>
      <c r="E29" s="111">
        <f>'τρέχουσες τιμές (Κ£εκ.)'!E28/$A$3</f>
        <v>153.67161363737327</v>
      </c>
      <c r="F29" s="111">
        <f>'τρέχουσες τιμές (Κ£εκ.)'!F28/$A$3</f>
        <v>643.4593028222679</v>
      </c>
      <c r="G29" s="111">
        <f>'τρέχουσες τιμές (Κ£εκ.)'!G28/$A$3</f>
        <v>499.4754593574975</v>
      </c>
      <c r="H29" s="111">
        <f>'τρέχουσες τιμές (Κ£εκ.)'!H28/$A$3</f>
        <v>461.47616330129136</v>
      </c>
      <c r="I29" s="111">
        <f>'τρέχουσες τιμές (Κ£εκ.)'!I28/$A$3</f>
        <v>2097.9917098658066</v>
      </c>
      <c r="J29" s="111">
        <f>'τρέχουσες τιμές (Κ£εκ.)'!J28/$A$3</f>
        <v>0</v>
      </c>
      <c r="K29" s="111">
        <f>'τρέχουσες τιμές (Κ£εκ.)'!K28/$A$3</f>
        <v>2097.9917098658066</v>
      </c>
      <c r="L29" s="111">
        <f>'τρέχουσες τιμές (Κ£εκ.)'!L28/$A$3</f>
        <v>148.30831371289347</v>
      </c>
      <c r="M29" s="111">
        <f>'τρέχουσες τιμές (Κ£εκ.)'!M28/$A$3</f>
        <v>2246.2983149772585</v>
      </c>
    </row>
    <row r="30" spans="1:13" s="2" customFormat="1" ht="13.5" customHeight="1">
      <c r="A30" s="22" t="s">
        <v>43</v>
      </c>
      <c r="B30" s="23"/>
      <c r="C30" s="111">
        <f>'τρέχουσες τιμές (Κ£εκ.)'!C29/$A$3</f>
        <v>86.80207902623387</v>
      </c>
      <c r="D30" s="111">
        <f>'τρέχουσες τιμές (Κ£εκ.)'!D29/$A$3</f>
        <v>264.67944928358344</v>
      </c>
      <c r="E30" s="111">
        <f>'τρέχουσες τιμές (Κ£εκ.)'!E29/$A$3</f>
        <v>152.1492497531071</v>
      </c>
      <c r="F30" s="111">
        <f>'τρέχουσες τιμές (Κ£εκ.)'!F29/$A$3</f>
        <v>661.9463704179582</v>
      </c>
      <c r="G30" s="111">
        <f>'τρέχουσες τιμές (Κ£εκ.)'!G29/$A$3</f>
        <v>510.87183097147664</v>
      </c>
      <c r="H30" s="111">
        <f>'τρέχουσες τιμές (Κ£εκ.)'!H29/$A$3</f>
        <v>469.540762104587</v>
      </c>
      <c r="I30" s="111">
        <f>'τρέχουσες τιμές (Κ£εκ.)'!I29/$A$3</f>
        <v>2146.003410368477</v>
      </c>
      <c r="J30" s="111">
        <f>'τρέχουσες τιμές (Κ£εκ.)'!J29/$A$3</f>
        <v>0</v>
      </c>
      <c r="K30" s="111">
        <f>'τρέχουσες τιμές (Κ£εκ.)'!K29/$A$3</f>
        <v>2146.003410368477</v>
      </c>
      <c r="L30" s="111">
        <f>'τρέχουσες τιμές (Κ£εκ.)'!L29/$A$3</f>
        <v>149.43769926564312</v>
      </c>
      <c r="M30" s="111">
        <f>'τρέχουσες τιμές (Κ£εκ.)'!M29/$A$3</f>
        <v>2295.5060364888927</v>
      </c>
    </row>
    <row r="31" spans="1:13" s="2" customFormat="1" ht="13.5" customHeight="1" thickBot="1">
      <c r="A31" s="22" t="s">
        <v>44</v>
      </c>
      <c r="B31" s="33"/>
      <c r="C31" s="27">
        <f>'τρέχουσες τιμές (Κ£εκ.)'!C30/$A$3</f>
        <v>89.81434336738008</v>
      </c>
      <c r="D31" s="27">
        <f>'τρέχουσες τιμές (Κ£εκ.)'!D30/$A$3</f>
        <v>268.7117486852312</v>
      </c>
      <c r="E31" s="27">
        <f>'τρέχουσες τιμές (Κ£εκ.)'!E30/$A$3</f>
        <v>151.38379630737057</v>
      </c>
      <c r="F31" s="27">
        <f>'τρέχουσες τιμές (Κ£εκ.)'!F30/$A$3</f>
        <v>663.1594774413352</v>
      </c>
      <c r="G31" s="27">
        <f>'τρέχουσες τιμές (Κ£εκ.)'!G30/$A$3</f>
        <v>526.7447383618613</v>
      </c>
      <c r="H31" s="27">
        <f>'τρέχουσες τιμές (Κ£εκ.)'!H30/$A$3</f>
        <v>487.327303109313</v>
      </c>
      <c r="I31" s="27">
        <f>'τρέχουσες τιμές (Κ£εκ.)'!I30/$A$3</f>
        <v>2187.180705105643</v>
      </c>
      <c r="J31" s="27">
        <f>'τρέχουσες τιμές (Κ£εκ.)'!J30/$A$3</f>
        <v>0</v>
      </c>
      <c r="K31" s="27">
        <f>'τρέχουσες τιμές (Κ£εκ.)'!K30/$A$3</f>
        <v>2187.180705105643</v>
      </c>
      <c r="L31" s="27">
        <f>'τρέχουσες τιμές (Κ£εκ.)'!L30/$A$3</f>
        <v>154.8027077915643</v>
      </c>
      <c r="M31" s="27">
        <f>'τρέχουσες τιμές (Κ£εκ.)'!M30/$A$3</f>
        <v>2341.9799956943248</v>
      </c>
    </row>
    <row r="32" spans="1:13" s="2" customFormat="1" ht="13.5" customHeight="1">
      <c r="A32" s="20">
        <v>2000</v>
      </c>
      <c r="B32" s="29">
        <v>2000</v>
      </c>
      <c r="C32" s="110">
        <f>'τρέχουσες τιμές (Κ£εκ.)'!C31/$A$3</f>
        <v>329.5892180414644</v>
      </c>
      <c r="D32" s="110">
        <f>'τρέχουσες τιμές (Κ£εκ.)'!D31/$A$3</f>
        <v>1120.5008252544962</v>
      </c>
      <c r="E32" s="110">
        <f>'τρέχουσες τιμές (Κ£εκ.)'!E31/$A$3</f>
        <v>624.3229666788546</v>
      </c>
      <c r="F32" s="110">
        <f>'τρέχουσες τιμές (Κ£εκ.)'!F31/$A$3</f>
        <v>2850.4597846478746</v>
      </c>
      <c r="G32" s="110">
        <f>'τρέχουσες τιμές (Κ£εκ.)'!G31/$A$3</f>
        <v>2180.0045790518634</v>
      </c>
      <c r="H32" s="110">
        <f>'τρέχουσες τιμές (Κ£εκ.)'!H31/$A$3</f>
        <v>2042.462163021081</v>
      </c>
      <c r="I32" s="110">
        <f>'τρέχουσες τιμές (Κ£εκ.)'!I31/$A$3</f>
        <v>9147.339536695634</v>
      </c>
      <c r="J32" s="110">
        <f>'τρέχουσες τιμές (Κ£εκ.)'!J31/$A$3</f>
        <v>0</v>
      </c>
      <c r="K32" s="110">
        <f>'τρέχουσες τιμές (Κ£εκ.)'!K31/$A$3</f>
        <v>9147.339536695634</v>
      </c>
      <c r="L32" s="110">
        <f>'τρέχουσες τιμές (Κ£εκ.)'!L31/$A$3</f>
        <v>735.894640800719</v>
      </c>
      <c r="M32" s="110">
        <f>'τρέχουσες τιμές (Κ£εκ.)'!M31/$A$3</f>
        <v>9883.234177496352</v>
      </c>
    </row>
    <row r="33" spans="1:13" s="2" customFormat="1" ht="13.5" customHeight="1">
      <c r="A33" s="22" t="s">
        <v>41</v>
      </c>
      <c r="B33" s="23"/>
      <c r="C33" s="111">
        <f>'τρέχουσες τιμές (Κ£εκ.)'!C32/$A$3</f>
        <v>83.17300956475088</v>
      </c>
      <c r="D33" s="111">
        <f>'τρέχουσες τιμές (Κ£εκ.)'!D32/$A$3</f>
        <v>276.60548734438913</v>
      </c>
      <c r="E33" s="111">
        <f>'τρέχουσες τιμές (Κ£εκ.)'!E32/$A$3</f>
        <v>155.0760840221845</v>
      </c>
      <c r="F33" s="111">
        <f>'τρέχουσες τιμές (Κ£εκ.)'!F32/$A$3</f>
        <v>665.5856914880894</v>
      </c>
      <c r="G33" s="111">
        <f>'τρέχουσες τιμές (Κ£εκ.)'!G32/$A$3</f>
        <v>533.510800069711</v>
      </c>
      <c r="H33" s="111">
        <f>'τρέχουσες τιμές (Κ£εκ.)'!H32/$A$3</f>
        <v>494.6572032928167</v>
      </c>
      <c r="I33" s="111">
        <f>'τρέχουσες τιμές (Κ£εκ.)'!I32/$A$3</f>
        <v>2208.538223122845</v>
      </c>
      <c r="J33" s="111">
        <f>'τρέχουσες τιμές (Κ£εκ.)'!J32/$A$3</f>
        <v>0</v>
      </c>
      <c r="K33" s="111">
        <f>'τρέχουσες τιμές (Κ£εκ.)'!K32/$A$3</f>
        <v>2208.538223122845</v>
      </c>
      <c r="L33" s="111">
        <f>'τρέχουσες τιμές (Κ£εκ.)'!L32/$A$3</f>
        <v>168.90037828435914</v>
      </c>
      <c r="M33" s="111">
        <f>'τρέχουσες τιμές (Κ£εκ.)'!M32/$A$3</f>
        <v>2377.518905674949</v>
      </c>
    </row>
    <row r="34" spans="1:13" s="2" customFormat="1" ht="13.5" customHeight="1">
      <c r="A34" s="22" t="s">
        <v>42</v>
      </c>
      <c r="B34" s="23"/>
      <c r="C34" s="111">
        <f>'τρέχουσες τιμές (Κ£εκ.)'!C33/$A$3</f>
        <v>79.66866800848834</v>
      </c>
      <c r="D34" s="111">
        <f>'τρέχουσες τιμές (Κ£εκ.)'!D33/$A$3</f>
        <v>277.6989922668699</v>
      </c>
      <c r="E34" s="111">
        <f>'τρέχουσες τιμές (Κ£εκ.)'!E33/$A$3</f>
        <v>154.48661652490972</v>
      </c>
      <c r="F34" s="111">
        <f>'τρέχουσες τιμές (Κ£εκ.)'!F33/$A$3</f>
        <v>721.0981523184014</v>
      </c>
      <c r="G34" s="111">
        <f>'τρέχουσες τιμές (Κ£εκ.)'!G33/$A$3</f>
        <v>541.5583128585928</v>
      </c>
      <c r="H34" s="111">
        <f>'τρέχουσες τιμές (Κ£εκ.)'!H33/$A$3</f>
        <v>506.8566175842426</v>
      </c>
      <c r="I34" s="111">
        <f>'τρέχουσες τιμές (Κ£εκ.)'!I33/$A$3</f>
        <v>2281.3246445254704</v>
      </c>
      <c r="J34" s="111">
        <f>'τρέχουσες τιμές (Κ£εκ.)'!J33/$A$3</f>
        <v>0</v>
      </c>
      <c r="K34" s="111">
        <f>'τρέχουσες τιμές (Κ£εκ.)'!K33/$A$3</f>
        <v>2281.3246445254704</v>
      </c>
      <c r="L34" s="111">
        <f>'τρέχουσες τιμές (Κ£εκ.)'!L33/$A$3</f>
        <v>176.68647505271036</v>
      </c>
      <c r="M34" s="111">
        <f>'τρέχουσες τιμές (Κ£εκ.)'!M33/$A$3</f>
        <v>2457.9940335637666</v>
      </c>
    </row>
    <row r="35" spans="1:13" s="2" customFormat="1" ht="13.5" customHeight="1">
      <c r="A35" s="22" t="s">
        <v>43</v>
      </c>
      <c r="B35" s="23"/>
      <c r="C35" s="111">
        <f>'τρέχουσες τιμές (Κ£εκ.)'!C34/$A$3</f>
        <v>81.7582875712914</v>
      </c>
      <c r="D35" s="111">
        <f>'τρέχουσες τιμές (Κ£εκ.)'!D34/$A$3</f>
        <v>282.9443986918947</v>
      </c>
      <c r="E35" s="111">
        <f>'τρέχουσες τιμές (Κ£εκ.)'!E34/$A$3</f>
        <v>156.83252630391922</v>
      </c>
      <c r="F35" s="111">
        <f>'τρέχουσες τιμές (Κ£εκ.)'!F34/$A$3</f>
        <v>722.6871516588812</v>
      </c>
      <c r="G35" s="111">
        <f>'τρέχουσες τιμές (Κ£εκ.)'!G34/$A$3</f>
        <v>546.1544507358947</v>
      </c>
      <c r="H35" s="111">
        <f>'τρέχουσες τιμές (Κ£εκ.)'!H34/$A$3</f>
        <v>511.3502393750619</v>
      </c>
      <c r="I35" s="111">
        <f>'τρέχουσες τιμές (Κ£εκ.)'!I34/$A$3</f>
        <v>2301.6570016778464</v>
      </c>
      <c r="J35" s="111">
        <f>'τρέχουσες τιμές (Κ£εκ.)'!J34/$A$3</f>
        <v>0</v>
      </c>
      <c r="K35" s="111">
        <f>'τρέχουσες τιμές (Κ£εκ.)'!K34/$A$3</f>
        <v>2301.6570016778464</v>
      </c>
      <c r="L35" s="111">
        <f>'τρέχουσες τιμές (Κ£εκ.)'!L34/$A$3</f>
        <v>187.99741659462066</v>
      </c>
      <c r="M35" s="111">
        <f>'τρέχουσες τιμές (Κ£εκ.)'!M34/$A$3</f>
        <v>2489.774020373364</v>
      </c>
    </row>
    <row r="36" spans="1:13" s="2" customFormat="1" ht="13.5" customHeight="1" thickBot="1">
      <c r="A36" s="22" t="s">
        <v>44</v>
      </c>
      <c r="B36" s="33"/>
      <c r="C36" s="27">
        <f>'τρέχουσες τιμές (Κ£εκ.)'!C35/$A$3</f>
        <v>84.98925289693375</v>
      </c>
      <c r="D36" s="27">
        <f>'τρέχουσες τιμές (Κ£εκ.)'!D35/$A$3</f>
        <v>283.25194695134246</v>
      </c>
      <c r="E36" s="27">
        <f>'τρέχουσες τιμές (Κ£εκ.)'!E35/$A$3</f>
        <v>157.92773982784132</v>
      </c>
      <c r="F36" s="27">
        <f>'τρέχουσες τιμές (Κ£εκ.)'!F35/$A$3</f>
        <v>741.0887891825026</v>
      </c>
      <c r="G36" s="27">
        <f>'τρέχουσες τιμές (Κ£εκ.)'!G35/$A$3</f>
        <v>558.7810153876646</v>
      </c>
      <c r="H36" s="27">
        <f>'τρέχουσες τιμές (Κ£εκ.)'!H35/$A$3</f>
        <v>529.5981027689595</v>
      </c>
      <c r="I36" s="27">
        <f>'τρέχουσες τιμές (Κ£εκ.)'!I35/$A$3</f>
        <v>2355.648807225334</v>
      </c>
      <c r="J36" s="27">
        <f>'τρέχουσες τιμές (Κ£εκ.)'!J35/$A$3</f>
        <v>0</v>
      </c>
      <c r="K36" s="27">
        <f>'τρέχουσες τιμές (Κ£εκ.)'!K35/$A$3</f>
        <v>2355.648807225334</v>
      </c>
      <c r="L36" s="27">
        <f>'τρέχουσες τιμές (Κ£εκ.)'!L35/$A$3</f>
        <v>202.315496673353</v>
      </c>
      <c r="M36" s="27">
        <f>'τρέχουσες τιμές (Κ£εκ.)'!M35/$A$3</f>
        <v>2557.947217884273</v>
      </c>
    </row>
    <row r="37" spans="1:13" s="2" customFormat="1" ht="13.5" customHeight="1">
      <c r="A37" s="20">
        <v>2001</v>
      </c>
      <c r="B37" s="29">
        <v>2001</v>
      </c>
      <c r="C37" s="110">
        <f>'τρέχουσες τιμές (Κ£εκ.)'!C36/$A$3</f>
        <v>366.83672946346496</v>
      </c>
      <c r="D37" s="110">
        <f>'τρέχουσες τιμές (Κ£εκ.)'!D36/$A$3</f>
        <v>1156.5523156675335</v>
      </c>
      <c r="E37" s="110">
        <f>'τρέχουσες τιμές (Κ£εκ.)'!E36/$A$3</f>
        <v>675.9227302084153</v>
      </c>
      <c r="F37" s="110">
        <f>'τρέχουσες τιμές (Κ£εκ.)'!F36/$A$3</f>
        <v>3056.0045380454285</v>
      </c>
      <c r="G37" s="110">
        <f>'τρέχουσες τιμές (Κ£εκ.)'!G36/$A$3</f>
        <v>2344.5428978563887</v>
      </c>
      <c r="H37" s="110">
        <f>'τρέχουσες τιμές (Κ£εκ.)'!H36/$A$3</f>
        <v>2178.295977610487</v>
      </c>
      <c r="I37" s="110">
        <f>'τρέχουσες τιμές (Κ£εκ.)'!I36/$A$3</f>
        <v>9778.155188851717</v>
      </c>
      <c r="J37" s="110">
        <f>'τρέχουσες τιμές (Κ£εκ.)'!J36/$A$3</f>
        <v>0</v>
      </c>
      <c r="K37" s="110">
        <f>'τρέχουσες τιμές (Κ£εκ.)'!K36/$A$3</f>
        <v>9778.155188851717</v>
      </c>
      <c r="L37" s="110">
        <f>'τρέχουσες τιμές (Κ£εκ.)'!L36/$A$3</f>
        <v>849.6874967963723</v>
      </c>
      <c r="M37" s="110">
        <f>'τρέχουσες τιμές (Κ£εκ.)'!M36/$A$3</f>
        <v>10627.84268564809</v>
      </c>
    </row>
    <row r="38" spans="1:13" s="2" customFormat="1" ht="13.5" customHeight="1">
      <c r="A38" s="22" t="s">
        <v>41</v>
      </c>
      <c r="B38" s="24"/>
      <c r="C38" s="111">
        <f>'τρέχουσες τιμές (Κ£εκ.)'!C37/$A$3</f>
        <v>84.468129457314</v>
      </c>
      <c r="D38" s="111">
        <f>'τρέχουσες τιμές (Κ£εκ.)'!D37/$A$3</f>
        <v>281.919237827069</v>
      </c>
      <c r="E38" s="111">
        <f>'τρέχουσες τιμές (Κ£εκ.)'!E37/$A$3</f>
        <v>164.29398879840895</v>
      </c>
      <c r="F38" s="111">
        <f>'τρέχουσες τιμές (Κ£εκ.)'!F37/$A$3</f>
        <v>730.3246001018327</v>
      </c>
      <c r="G38" s="111">
        <f>'τρέχουσες τιμές (Κ£εκ.)'!G37/$A$3</f>
        <v>571.0316877223318</v>
      </c>
      <c r="H38" s="111">
        <f>'τρέχουσες τιμές (Κ£εκ.)'!H37/$A$3</f>
        <v>526.5567922033099</v>
      </c>
      <c r="I38" s="111">
        <f>'τρέχουσες τιμές (Κ£εκ.)'!I37/$A$3</f>
        <v>2358.5534296756737</v>
      </c>
      <c r="J38" s="111">
        <f>'τρέχουσες τιμές (Κ£εκ.)'!J37/$A$3</f>
        <v>0</v>
      </c>
      <c r="K38" s="111">
        <f>'τρέχουσες τιμές (Κ£εκ.)'!K37/$A$3</f>
        <v>2358.5534296756737</v>
      </c>
      <c r="L38" s="111">
        <f>'τρέχουσες τιμές (Κ£εκ.)'!L37/$A$3</f>
        <v>203.08436732197228</v>
      </c>
      <c r="M38" s="111">
        <f>'τρέχουσες τιμές (Κ£εκ.)'!M37/$A$3</f>
        <v>2561.7061410553006</v>
      </c>
    </row>
    <row r="39" spans="1:13" s="2" customFormat="1" ht="13.5" customHeight="1">
      <c r="A39" s="22" t="s">
        <v>42</v>
      </c>
      <c r="B39" s="23"/>
      <c r="C39" s="111">
        <f>'τρέχουσες τιμές (Κ£εκ.)'!C38/$A$3</f>
        <v>89.55805315117364</v>
      </c>
      <c r="D39" s="111">
        <f>'τρέχουσες τιμές (Κ£εκ.)'!D38/$A$3</f>
        <v>290.88939539429396</v>
      </c>
      <c r="E39" s="111">
        <f>'τρέχουσες τιμές (Κ£εκ.)'!E38/$A$3</f>
        <v>166.88251998209387</v>
      </c>
      <c r="F39" s="111">
        <f>'τρέχουσες τιμές (Κ£εκ.)'!F38/$A$3</f>
        <v>777.0206774946436</v>
      </c>
      <c r="G39" s="111">
        <f>'τρέχουσες τιμές (Κ£εκ.)'!G38/$A$3</f>
        <v>586.6653909109239</v>
      </c>
      <c r="H39" s="111">
        <f>'τρέχουσες τιμές (Κ£εκ.)'!H38/$A$3</f>
        <v>544.6850534963112</v>
      </c>
      <c r="I39" s="111">
        <f>'τρέχουσες τιμές (Κ£εκ.)'!I38/$A$3</f>
        <v>2455.772851689978</v>
      </c>
      <c r="J39" s="111">
        <f>'τρέχουσες τιμές (Κ£εκ.)'!J38/$A$3</f>
        <v>0</v>
      </c>
      <c r="K39" s="111">
        <f>'τρέχουσες τιμές (Κ£εκ.)'!K38/$A$3</f>
        <v>2455.772851689978</v>
      </c>
      <c r="L39" s="111">
        <f>'τρέχουσες τιμές (Κ£εκ.)'!L38/$A$3</f>
        <v>213.6606102440908</v>
      </c>
      <c r="M39" s="111">
        <f>'τρέχουσες τιμές (Κ£εκ.)'!M38/$A$3</f>
        <v>2669.348031862</v>
      </c>
    </row>
    <row r="40" spans="1:13" s="2" customFormat="1" ht="13.5" customHeight="1">
      <c r="A40" s="22" t="s">
        <v>43</v>
      </c>
      <c r="B40" s="23"/>
      <c r="C40" s="111">
        <f>'τρέχουσες τιμές (Κ£εκ.)'!C39/$A$3</f>
        <v>91.75018880045927</v>
      </c>
      <c r="D40" s="111">
        <f>'τρέχουσες τιμές (Κ£εκ.)'!D39/$A$3</f>
        <v>293.4010395131169</v>
      </c>
      <c r="E40" s="111">
        <f>'τρέχουσες τιμές (Κ£εκ.)'!E39/$A$3</f>
        <v>171.01391826734147</v>
      </c>
      <c r="F40" s="111">
        <f>'τρέχουσες τιμές (Κ£εκ.)'!F39/$A$3</f>
        <v>791.7829939481338</v>
      </c>
      <c r="G40" s="111">
        <f>'τρέχουσες τιμές (Κ£εκ.)'!G39/$A$3</f>
        <v>589.159949015333</v>
      </c>
      <c r="H40" s="111">
        <f>'τρέχουσες τιμές (Κ£εκ.)'!H39/$A$3</f>
        <v>543.7111506747268</v>
      </c>
      <c r="I40" s="111">
        <f>'τρέχουσες τιμές (Κ£εκ.)'!I39/$A$3</f>
        <v>2480.8892928782075</v>
      </c>
      <c r="J40" s="111">
        <f>'τρέχουσες τιμές (Κ£εκ.)'!J39/$A$3</f>
        <v>0</v>
      </c>
      <c r="K40" s="111">
        <f>'τρέχουσες τιμές (Κ£εκ.)'!K39/$A$3</f>
        <v>2480.8892928782075</v>
      </c>
      <c r="L40" s="111">
        <f>'τρέχουσες τιμές (Κ£εκ.)'!L39/$A$3</f>
        <v>215.60841588725964</v>
      </c>
      <c r="M40" s="111">
        <f>'τρέχουσες τιμές (Κ£εκ.)'!M39/$A$3</f>
        <v>2696.343934635743</v>
      </c>
    </row>
    <row r="41" spans="1:13" s="2" customFormat="1" ht="13.5" customHeight="1" thickBot="1">
      <c r="A41" s="22" t="s">
        <v>44</v>
      </c>
      <c r="B41" s="33"/>
      <c r="C41" s="27">
        <f>'τρέχουσες τιμές (Κ£εκ.)'!C40/$A$3</f>
        <v>101.06035805451806</v>
      </c>
      <c r="D41" s="27">
        <f>'τρέχουσες τιμές (Κ£εκ.)'!D40/$A$3</f>
        <v>290.3426429330536</v>
      </c>
      <c r="E41" s="27">
        <f>'τρέχουσες τιμές (Κ£εκ.)'!E40/$A$3</f>
        <v>173.74768057354333</v>
      </c>
      <c r="F41" s="27">
        <f>'τρέχουσες τιμές (Κ£εκ.)'!F40/$A$3</f>
        <v>756.8762665008185</v>
      </c>
      <c r="G41" s="27">
        <f>'τρέχουσες τιμές (Κ£εκ.)'!G40/$A$3</f>
        <v>597.6858702078001</v>
      </c>
      <c r="H41" s="27">
        <f>'τρέχουσες τιμές (Κ£εκ.)'!H40/$A$3</f>
        <v>563.3429812361389</v>
      </c>
      <c r="I41" s="27">
        <f>'τρέχουσες τιμές (Κ£εκ.)'!I40/$A$3</f>
        <v>2483.1104747519967</v>
      </c>
      <c r="J41" s="27">
        <f>'τρέχουσες τιμές (Κ£εκ.)'!J40/$A$3</f>
        <v>0</v>
      </c>
      <c r="K41" s="27">
        <f>'τρέχουσες τιμές (Κ£εκ.)'!K40/$A$3</f>
        <v>2483.1104747519967</v>
      </c>
      <c r="L41" s="27">
        <f>'τρέχουσες τιμές (Κ£εκ.)'!L40/$A$3</f>
        <v>217.31701732863584</v>
      </c>
      <c r="M41" s="27">
        <f>'τρέχουσες τιμές (Κ£εκ.)'!M40/$A$3</f>
        <v>2700.4445780950464</v>
      </c>
    </row>
    <row r="42" spans="1:13" ht="13.5" customHeight="1">
      <c r="A42" s="20">
        <v>2002</v>
      </c>
      <c r="B42" s="29">
        <v>2002</v>
      </c>
      <c r="C42" s="110">
        <f>'τρέχουσες τιμές (Κ£εκ.)'!C41/$A$3</f>
        <v>374.86715623793305</v>
      </c>
      <c r="D42" s="110">
        <f>'τρέχουσες τιμές (Κ£εκ.)'!D41/$A$3</f>
        <v>1192.6038060805708</v>
      </c>
      <c r="E42" s="110">
        <f>'τρέχουσες τιμές (Κ£εκ.)'!E41/$A$3</f>
        <v>737.7741023862328</v>
      </c>
      <c r="F42" s="110">
        <f>'τρέχουσες τιμές (Κ£εκ.)'!F41/$A$3</f>
        <v>2994.836606444161</v>
      </c>
      <c r="G42" s="110">
        <f>'τρέχουσες τιμές (Κ£εκ.)'!G41/$A$3</f>
        <v>2389.308255620445</v>
      </c>
      <c r="H42" s="110">
        <f>'τρέχουσες τιμές (Κ£εκ.)'!H41/$A$3</f>
        <v>2329.8489254605533</v>
      </c>
      <c r="I42" s="110">
        <f>'τρέχουσες τιμές (Κ£εκ.)'!I41/$A$3</f>
        <v>10019.238852229897</v>
      </c>
      <c r="J42" s="110">
        <f>'τρέχουσες τιμές (Κ£εκ.)'!J41/$A$3</f>
        <v>0</v>
      </c>
      <c r="K42" s="110">
        <f>'τρέχουσες τιμές (Κ£εκ.)'!K41/$A$3</f>
        <v>10019.238852229897</v>
      </c>
      <c r="L42" s="110">
        <f>'τρέχουσες τιμές (Κ£εκ.)'!L41/$A$3</f>
        <v>944.3440166486126</v>
      </c>
      <c r="M42" s="110">
        <f>'τρέχουσες τιμές (Κ£εκ.)'!M41/$A$3</f>
        <v>10963.582868878508</v>
      </c>
    </row>
    <row r="43" spans="1:13" ht="13.5" customHeight="1">
      <c r="A43" s="22" t="s">
        <v>41</v>
      </c>
      <c r="B43" s="23"/>
      <c r="C43" s="111">
        <f>'τρέχουσες τιμές (Κ£εκ.)'!C42/$A$3</f>
        <v>99.82162200952034</v>
      </c>
      <c r="D43" s="111">
        <f>'τρέχουσες τιμές (Κ£εκ.)'!D42/$A$3</f>
        <v>289.5908582988481</v>
      </c>
      <c r="E43" s="111">
        <f>'τρέχουσες τιμές (Κ£εκ.)'!E42/$A$3</f>
        <v>181.16301082911596</v>
      </c>
      <c r="F43" s="111">
        <f>'τρέχουσες τιμές (Κ£εκ.)'!F42/$A$3</f>
        <v>732.7679001630006</v>
      </c>
      <c r="G43" s="111">
        <f>'τρέχουσες τιμές (Κ£εκ.)'!G42/$A$3</f>
        <v>586.8191650406477</v>
      </c>
      <c r="H43" s="111">
        <f>'τρέχουσες τιμές (Κ£εκ.)'!H42/$A$3</f>
        <v>554.7316299716031</v>
      </c>
      <c r="I43" s="111">
        <f>'τρέχουσες τιμές (Κ£εκ.)'!I42/$A$3</f>
        <v>2444.8378024651706</v>
      </c>
      <c r="J43" s="111">
        <f>'τρέχουσες τιμές (Κ£εκ.)'!J42/$A$3</f>
        <v>0</v>
      </c>
      <c r="K43" s="111">
        <f>'τρέχουσες τιμές (Κ£εκ.)'!K42/$A$3</f>
        <v>2444.8378024651706</v>
      </c>
      <c r="L43" s="111">
        <f>'τρέχουσες τιμές (Κ£εκ.)'!L42/$A$3</f>
        <v>222.85288599869466</v>
      </c>
      <c r="M43" s="111">
        <f>'τρέχουσες τιμές (Κ£εκ.)'!M42/$A$3</f>
        <v>2667.8102905647615</v>
      </c>
    </row>
    <row r="44" spans="1:13" ht="13.5" customHeight="1">
      <c r="A44" s="22" t="s">
        <v>42</v>
      </c>
      <c r="B44" s="23"/>
      <c r="C44" s="111">
        <f>'τρέχουσες τιμές (Κ£εκ.)'!C43/$A$3</f>
        <v>92.80439588978838</v>
      </c>
      <c r="D44" s="111">
        <f>'τρέχουσες τιμές (Κ£εκ.)'!D43/$A$3</f>
        <v>298.44141376517666</v>
      </c>
      <c r="E44" s="111">
        <f>'τρέχουσες τιμές (Κ£εκ.)'!E43/$A$3</f>
        <v>182.9741283569747</v>
      </c>
      <c r="F44" s="111">
        <f>'τρέχουσες τιμές (Κ£εκ.)'!F43/$A$3</f>
        <v>750.0247747209</v>
      </c>
      <c r="G44" s="111">
        <f>'τρέχουσες τιμές (Κ£εκ.)'!G43/$A$3</f>
        <v>594.8495918151157</v>
      </c>
      <c r="H44" s="111">
        <f>'τρέχουσες τιμές (Κ£εκ.)'!H43/$A$3</f>
        <v>571.0829457655731</v>
      </c>
      <c r="I44" s="111">
        <f>'τρέχουσες τιμές (Κ£εκ.)'!I43/$A$3</f>
        <v>2490.115740661639</v>
      </c>
      <c r="J44" s="111">
        <f>'τρέχουσες τιμές (Κ£εκ.)'!J43/$A$3</f>
        <v>0</v>
      </c>
      <c r="K44" s="111">
        <f>'τρέχουσες τιμές (Κ£εκ.)'!K43/$A$3</f>
        <v>2490.115740661639</v>
      </c>
      <c r="L44" s="111">
        <f>'τρέχουσες τιμές (Κ£εκ.)'!L43/$A$3</f>
        <v>209.21824649651276</v>
      </c>
      <c r="M44" s="111">
        <f>'τρέχουσες τιμές (Κ£εκ.)'!M43/$A$3</f>
        <v>2699.419417230221</v>
      </c>
    </row>
    <row r="45" spans="1:13" ht="13.5" customHeight="1">
      <c r="A45" s="22" t="s">
        <v>43</v>
      </c>
      <c r="B45" s="23"/>
      <c r="C45" s="111">
        <f>'τρέχουσες τιμές (Κ£εκ.)'!C44/$A$3</f>
        <v>90.13214323547605</v>
      </c>
      <c r="D45" s="111">
        <f>'τρέχουσες τιμές (Κ£εκ.)'!D44/$A$3</f>
        <v>301.53398237406753</v>
      </c>
      <c r="E45" s="111">
        <f>'τρέχουσες τιμές (Κ£εκ.)'!E44/$A$3</f>
        <v>185.84457877848666</v>
      </c>
      <c r="F45" s="111">
        <f>'τρέχουσες τιμές (Κ£εκ.)'!F44/$A$3</f>
        <v>760.4130714844672</v>
      </c>
      <c r="G45" s="111">
        <f>'τρέχουσες τιμές (Κ£εκ.)'!G44/$A$3</f>
        <v>599.1894394762112</v>
      </c>
      <c r="H45" s="111">
        <f>'τρέχουσες τιμές (Κ£εκ.)'!H44/$A$3</f>
        <v>587.8443259054734</v>
      </c>
      <c r="I45" s="111">
        <f>'τρέχουσες τιμές (Κ£εκ.)'!I44/$A$3</f>
        <v>2524.971210065713</v>
      </c>
      <c r="J45" s="111">
        <f>'τρέχουσες τιμές (Κ£εκ.)'!J44/$A$3</f>
        <v>0</v>
      </c>
      <c r="K45" s="111">
        <f>'τρέχουσες τιμές (Κ£εκ.)'!K44/$A$3</f>
        <v>2524.971210065713</v>
      </c>
      <c r="L45" s="111">
        <f>'τρέχουσες τιμές (Κ£εκ.)'!L44/$A$3</f>
        <v>232.67734428660768</v>
      </c>
      <c r="M45" s="111">
        <f>'τρέχουσες τιμές (Κ£εκ.)'!M44/$A$3</f>
        <v>2757.6827263811483</v>
      </c>
    </row>
    <row r="46" spans="1:13" ht="13.5" customHeight="1" thickBot="1">
      <c r="A46" s="22" t="s">
        <v>44</v>
      </c>
      <c r="B46" s="33"/>
      <c r="C46" s="27">
        <f>'τρέχουσες τιμές (Κ£εκ.)'!C45/$A$3</f>
        <v>92.10899510314827</v>
      </c>
      <c r="D46" s="27">
        <f>'τρέχουσες τιμές (Κ£εκ.)'!D45/$A$3</f>
        <v>303.0375516424786</v>
      </c>
      <c r="E46" s="27">
        <f>'τρέχουσες τιμές (Κ£εκ.)'!E45/$A$3</f>
        <v>187.7923844216555</v>
      </c>
      <c r="F46" s="27">
        <f>'τρέχουσες τιμές (Κ£εκ.)'!F45/$A$3</f>
        <v>751.6308600757936</v>
      </c>
      <c r="G46" s="27">
        <f>'τρέχουσες τιμές (Κ£εκ.)'!G45/$A$3</f>
        <v>608.4500592884701</v>
      </c>
      <c r="H46" s="27">
        <f>'τρέχουσες τιμές (Κ£εκ.)'!H45/$A$3</f>
        <v>616.1729378034904</v>
      </c>
      <c r="I46" s="27">
        <f>'τρέχουσες τιμές (Κ£εκ.)'!I45/$A$3</f>
        <v>2559.1432388932362</v>
      </c>
      <c r="J46" s="27">
        <f>'τρέχουσες τιμές (Κ£εκ.)'!J45/$A$3</f>
        <v>0</v>
      </c>
      <c r="K46" s="27">
        <f>'τρέχουσες τιμές (Κ£εκ.)'!K45/$A$3</f>
        <v>2559.1432388932362</v>
      </c>
      <c r="L46" s="27">
        <f>'τρέχουσες τιμές (Κ£εκ.)'!L45/$A$3</f>
        <v>279.6126258812112</v>
      </c>
      <c r="M46" s="27">
        <f>'τρέχουσες τιμές (Κ£εκ.)'!M45/$A$3</f>
        <v>2838.8412948465166</v>
      </c>
    </row>
    <row r="47" spans="1:13" ht="13.5" customHeight="1">
      <c r="A47" s="20">
        <v>2003</v>
      </c>
      <c r="B47" s="29">
        <v>2003</v>
      </c>
      <c r="C47" s="110">
        <f>'τρέχουσες τιμές (Κ£εκ.)'!C46/$A$3</f>
        <v>361.027484562786</v>
      </c>
      <c r="D47" s="110">
        <f>'τρέχουσες τιμές (Κ£εκ.)'!D46/$A$3</f>
        <v>1251.0379753756363</v>
      </c>
      <c r="E47" s="110">
        <f>'τρέχουσες τιμές (Κ£εκ.)'!E46/$A$3</f>
        <v>809.8770832123074</v>
      </c>
      <c r="F47" s="110">
        <f>'τρέχουσες τιμές (Κ£εκ.)'!F46/$A$3</f>
        <v>2963.9109203552525</v>
      </c>
      <c r="G47" s="110">
        <f>'τρέχουσες τιμές (Κ£εκ.)'!G46/$A$3</f>
        <v>2523.2626086243367</v>
      </c>
      <c r="H47" s="110">
        <f>'τρέχουσες τιμές (Κ£εκ.)'!H46/$A$3</f>
        <v>2699.419417230221</v>
      </c>
      <c r="I47" s="110">
        <f>'τρέχουσες τιμές (Κ£εκ.)'!I46/$A$3</f>
        <v>10608.535489360538</v>
      </c>
      <c r="J47" s="110">
        <f>'τρέχουσες τιμές (Κ£εκ.)'!J46/$A$3</f>
        <v>0</v>
      </c>
      <c r="K47" s="110">
        <f>'τρέχουσες τιμές (Κ£εκ.)'!K46/$A$3</f>
        <v>10608.535489360538</v>
      </c>
      <c r="L47" s="110">
        <f>'τρέχουσες τιμές (Κ£εκ.)'!L46/$A$3</f>
        <v>1122.38028684001</v>
      </c>
      <c r="M47" s="110">
        <f>'τρέχουσες τιμές (Κ£εκ.)'!M46/$A$3</f>
        <v>11730.91577620055</v>
      </c>
    </row>
    <row r="48" spans="1:13" ht="13.5" customHeight="1">
      <c r="A48" s="22" t="s">
        <v>41</v>
      </c>
      <c r="B48" s="23"/>
      <c r="C48" s="111">
        <f>'τρέχουσες τιμές (Κ£εκ.)'!C47/$A$3</f>
        <v>94.2020318688341</v>
      </c>
      <c r="D48" s="111">
        <f>'τρέχουσες τιμές (Κ£εκ.)'!D47/$A$3</f>
        <v>309.7694413215007</v>
      </c>
      <c r="E48" s="111">
        <f>'τρέχουσες τιμές (Κ£εκ.)'!E47/$A$3</f>
        <v>195.51526293667584</v>
      </c>
      <c r="F48" s="111">
        <f>'τρέχουσες τιμές (Κ£εκ.)'!F47/$A$3</f>
        <v>718.6719382716472</v>
      </c>
      <c r="G48" s="111">
        <f>'τρέχουσες τιμές (Κ£εκ.)'!G47/$A$3</f>
        <v>614.9427447656996</v>
      </c>
      <c r="H48" s="111">
        <f>'τρέχουσες τιμές (Κ£εκ.)'!H47/$A$3</f>
        <v>637.8892621233815</v>
      </c>
      <c r="I48" s="111">
        <f>'τρέχουσες τιμές (Κ£εκ.)'!I47/$A$3</f>
        <v>2570.932588838732</v>
      </c>
      <c r="J48" s="111">
        <f>'τρέχουσες τιμές (Κ£εκ.)'!J47/$A$3</f>
        <v>0</v>
      </c>
      <c r="K48" s="111">
        <f>'τρέχουσες τιμές (Κ£εκ.)'!K47/$A$3</f>
        <v>2570.932588838732</v>
      </c>
      <c r="L48" s="111">
        <f>'τρέχουσες τιμές (Κ£εκ.)'!L47/$A$3</f>
        <v>266.575996883511</v>
      </c>
      <c r="M48" s="111">
        <f>'τρέχουσες τιμές (Κ£εκ.)'!M47/$A$3</f>
        <v>2837.6452738375533</v>
      </c>
    </row>
    <row r="49" spans="1:13" ht="13.5" customHeight="1">
      <c r="A49" s="22" t="s">
        <v>42</v>
      </c>
      <c r="B49" s="23"/>
      <c r="C49" s="111">
        <f>'τρέχουσες τιμές (Κ£εκ.)'!C48/$A$3</f>
        <v>91.19147612912927</v>
      </c>
      <c r="D49" s="111">
        <f>'τρέχουσες τιμές (Κ£εκ.)'!D48/$A$3</f>
        <v>308.8126245143301</v>
      </c>
      <c r="E49" s="111">
        <f>'τρέχουσες τιμές (Κ£εκ.)'!E48/$A$3</f>
        <v>198.91537980501442</v>
      </c>
      <c r="F49" s="111">
        <f>'τρέχουσες τιμές (Κ£εκ.)'!F48/$A$3</f>
        <v>743.1049388833266</v>
      </c>
      <c r="G49" s="111">
        <f>'τρέχουσες τιμές (Κ£εκ.)'!G48/$A$3</f>
        <v>625.313955514853</v>
      </c>
      <c r="H49" s="111">
        <f>'τρέχουσες τιμές (Κ£εκ.)'!H48/$A$3</f>
        <v>677.1016652029648</v>
      </c>
      <c r="I49" s="111">
        <f>'τρέχουσες τιμές (Κ£εκ.)'!I48/$A$3</f>
        <v>2644.4024508179077</v>
      </c>
      <c r="J49" s="111">
        <f>'τρέχουσες τιμές (Κ£εκ.)'!J48/$A$3</f>
        <v>0</v>
      </c>
      <c r="K49" s="111">
        <f>'τρέχουσες τιμές (Κ£εκ.)'!K48/$A$3</f>
        <v>2644.4024508179077</v>
      </c>
      <c r="L49" s="111">
        <f>'τρέχουσες τιμές (Κ£εκ.)'!L48/$A$3</f>
        <v>285.31935469540764</v>
      </c>
      <c r="M49" s="111">
        <f>'τρέχουσες τιμές (Κ£εκ.)'!M48/$A$3</f>
        <v>2929.7388915277293</v>
      </c>
    </row>
    <row r="50" spans="1:13" ht="13.5" customHeight="1">
      <c r="A50" s="22" t="s">
        <v>43</v>
      </c>
      <c r="B50" s="23"/>
      <c r="C50" s="111">
        <f>'τρέχουσες τιμές (Κ£εκ.)'!C49/$A$3</f>
        <v>87.67346576133572</v>
      </c>
      <c r="D50" s="111">
        <f>'τρέχουσες τιμές (Κ£εκ.)'!D49/$A$3</f>
        <v>315.13444984742193</v>
      </c>
      <c r="E50" s="111">
        <f>'τρέχουσες τιμές (Κ£εκ.)'!E49/$A$3</f>
        <v>205.78395759934665</v>
      </c>
      <c r="F50" s="111">
        <f>'τρέχουσες τιμές (Κ£εκ.)'!F49/$A$3</f>
        <v>753.4419776036524</v>
      </c>
      <c r="G50" s="111">
        <f>'τρέχουσες τιμές (Κ£εκ.)'!G49/$A$3</f>
        <v>629.2608248444319</v>
      </c>
      <c r="H50" s="111">
        <f>'τρέχουσες τιμές (Κ£εκ.)'!H49/$A$3</f>
        <v>679.4766212064777</v>
      </c>
      <c r="I50" s="111">
        <f>'τρέχουσες τιμές (Κ£εκ.)'!I49/$A$3</f>
        <v>2670.7149130151006</v>
      </c>
      <c r="J50" s="111">
        <f>'τρέχουσες τιμές (Κ£εκ.)'!J49/$A$3</f>
        <v>0</v>
      </c>
      <c r="K50" s="111">
        <f>'τρέχουσες τιμές (Κ£εκ.)'!K49/$A$3</f>
        <v>2670.7149130151006</v>
      </c>
      <c r="L50" s="111">
        <f>'τρέχουσες τιμές (Κ£εκ.)'!L49/$A$3</f>
        <v>282.927312677481</v>
      </c>
      <c r="M50" s="111">
        <f>'τρέχουσες τιμές (Κ£εκ.)'!M49/$A$3</f>
        <v>2953.6593117069956</v>
      </c>
    </row>
    <row r="51" spans="1:13" ht="13.5" customHeight="1" thickBot="1">
      <c r="A51" s="22" t="s">
        <v>44</v>
      </c>
      <c r="B51" s="33"/>
      <c r="C51" s="27">
        <f>'τρέχουσες τιμές (Κ£εκ.)'!C50/$A$3</f>
        <v>87.95880220204553</v>
      </c>
      <c r="D51" s="27">
        <f>'τρέχουσες τιμές (Κ£εκ.)'!D50/$A$3</f>
        <v>317.33854570679716</v>
      </c>
      <c r="E51" s="27">
        <f>'τρέχουσες τιμές (Κ£εκ.)'!E50/$A$3</f>
        <v>209.66248287127056</v>
      </c>
      <c r="F51" s="27">
        <f>'τρέχουσες τιμές (Κ£εκ.)'!F50/$A$3</f>
        <v>748.6920655966265</v>
      </c>
      <c r="G51" s="27">
        <f>'τρέχουσες τιμές (Κ£εκ.)'!G50/$A$3</f>
        <v>653.7279974849388</v>
      </c>
      <c r="H51" s="27">
        <f>'τρέχουσες τιμές (Κ£εκ.)'!H50/$A$3</f>
        <v>704.9347826829827</v>
      </c>
      <c r="I51" s="27">
        <f>'τρέχουσες τιμές (Κ£εκ.)'!I50/$A$3</f>
        <v>2722.3146765446613</v>
      </c>
      <c r="J51" s="27">
        <f>'τρέχουσες τιμές (Κ£εκ.)'!J50/$A$3</f>
        <v>0</v>
      </c>
      <c r="K51" s="27">
        <f>'τρέχουσες τιμές (Κ£εκ.)'!K50/$A$3</f>
        <v>2722.3146765446613</v>
      </c>
      <c r="L51" s="27">
        <f>'τρέχουσες τιμές (Κ£εκ.)'!L50/$A$3</f>
        <v>287.54053656919666</v>
      </c>
      <c r="M51" s="27">
        <f>'τρέχουσες τιμές (Κ£εκ.)'!M50/$A$3</f>
        <v>3009.8722991282716</v>
      </c>
    </row>
    <row r="52" spans="1:13" ht="13.5" customHeight="1">
      <c r="A52" s="20">
        <v>2004</v>
      </c>
      <c r="B52" s="29">
        <v>2004</v>
      </c>
      <c r="C52" s="110">
        <f>'τρέχουσες τιμές (Κ£εκ.)'!C51/$A$3</f>
        <v>337.79050496007</v>
      </c>
      <c r="D52" s="110">
        <f>'τρέχουσες τιμές (Κ£εκ.)'!D51/$A$3</f>
        <v>1339.7143901830598</v>
      </c>
      <c r="E52" s="110">
        <f>'τρέχουσες τιμές (Κ£εκ.)'!E51/$A$3</f>
        <v>908.6342465238504</v>
      </c>
      <c r="F52" s="110">
        <f>'τρέχουσες τιμές (Κ£εκ.)'!F51/$A$3</f>
        <v>3222.0805981471926</v>
      </c>
      <c r="G52" s="110">
        <f>'τρέχουσες τιμές (Κ£εκ.)'!G51/$A$3</f>
        <v>2765.0297125790657</v>
      </c>
      <c r="H52" s="110">
        <f>'τρέχουσες τιμές (Κ£εκ.)'!H51/$A$3</f>
        <v>2813.553993514149</v>
      </c>
      <c r="I52" s="110">
        <f>'τρέχουσες τιμές (Κ£εκ.)'!I51/$A$3</f>
        <v>11386.803445907388</v>
      </c>
      <c r="J52" s="110">
        <f>'τρέχουσες τιμές (Κ£εκ.)'!J51/$A$3</f>
        <v>0</v>
      </c>
      <c r="K52" s="110">
        <f>'τρέχουσες τιμές (Κ£εκ.)'!K51/$A$3</f>
        <v>11386.803445907388</v>
      </c>
      <c r="L52" s="110">
        <f>'τρέχουσες τιμές (Κ£εκ.)'!L51/$A$3</f>
        <v>1239.077765286003</v>
      </c>
      <c r="M52" s="110">
        <f>'τρέχουσες τιμές (Κ£εκ.)'!M51/$A$3</f>
        <v>12625.881211193391</v>
      </c>
    </row>
    <row r="53" spans="1:13" ht="13.5" customHeight="1">
      <c r="A53" s="22" t="s">
        <v>41</v>
      </c>
      <c r="B53" s="23"/>
      <c r="C53" s="111">
        <f>'τρέχουσες τιμές (Κ£εκ.)'!C52/$A$3</f>
        <v>85.3087613664711</v>
      </c>
      <c r="D53" s="111">
        <f>'τρέχουσες τιμές (Κ£εκ.)'!D52/$A$3</f>
        <v>322.9940164777523</v>
      </c>
      <c r="E53" s="111">
        <f>'τρέχουσες τιμές (Κ£εκ.)'!E52/$A$3</f>
        <v>219.67488731773494</v>
      </c>
      <c r="F53" s="111">
        <f>'τρέχουσες τιμές (Κ£εκ.)'!F52/$A$3</f>
        <v>758.9607602592973</v>
      </c>
      <c r="G53" s="111">
        <f>'τρέχουσες τιμές (Κ£εκ.)'!G52/$A$3</f>
        <v>662.95444526837</v>
      </c>
      <c r="H53" s="111">
        <f>'τρέχουσες τιμές (Κ£εκ.)'!H52/$A$3</f>
        <v>675.5980959345538</v>
      </c>
      <c r="I53" s="111">
        <f>'τρέχουσες τιμές (Κ£εκ.)'!I52/$A$3</f>
        <v>2725.561019283276</v>
      </c>
      <c r="J53" s="111">
        <f>'τρέχουσες τιμές (Κ£εκ.)'!J52/$A$3</f>
        <v>0</v>
      </c>
      <c r="K53" s="111">
        <f>'τρέχουσες τιμές (Κ£εκ.)'!K52/$A$3</f>
        <v>2725.561019283276</v>
      </c>
      <c r="L53" s="111">
        <f>'τρέχουσες τιμές (Κ£εκ.)'!L52/$A$3</f>
        <v>310.7946021863264</v>
      </c>
      <c r="M53" s="111">
        <f>'τρέχουσες τιμές (Κ£εκ.)'!M52/$A$3</f>
        <v>3036.3556214696023</v>
      </c>
    </row>
    <row r="54" spans="1:13" ht="13.5" customHeight="1">
      <c r="A54" s="22" t="s">
        <v>42</v>
      </c>
      <c r="B54" s="23"/>
      <c r="C54" s="111">
        <f>'τρέχουσες τιμές (Κ£εκ.)'!C53/$A$3</f>
        <v>83.6872985986051</v>
      </c>
      <c r="D54" s="111">
        <f>'τρέχουσες τιμές (Κ£εκ.)'!D53/$A$3</f>
        <v>331.3490775260818</v>
      </c>
      <c r="E54" s="111">
        <f>'τρέχουσες τιμές (Κ£εκ.)'!E53/$A$3</f>
        <v>224.54440142565704</v>
      </c>
      <c r="F54" s="111">
        <f>'τρέχουσες τιμές (Κ£εκ.)'!F53/$A$3</f>
        <v>818.6080365777398</v>
      </c>
      <c r="G54" s="111">
        <f>'τρέχουσες τιμές (Κ£εκ.)'!G53/$A$3</f>
        <v>684.5682535017787</v>
      </c>
      <c r="H54" s="111">
        <f>'τρέχουσες τιμές (Κ£εκ.)'!H53/$A$3</f>
        <v>699.2280538687863</v>
      </c>
      <c r="I54" s="111">
        <f>'τρέχουσες τιμές (Κ£εκ.)'!I53/$A$3</f>
        <v>2841.9167774409934</v>
      </c>
      <c r="J54" s="111">
        <f>'τρέχουσες τιμές (Κ£εκ.)'!J53/$A$3</f>
        <v>0</v>
      </c>
      <c r="K54" s="111">
        <f>'τρέχουσες τιμές (Κ£εκ.)'!K53/$A$3</f>
        <v>2841.9167774409934</v>
      </c>
      <c r="L54" s="111">
        <f>'τρέχουσες τιμές (Κ£εκ.)'!L53/$A$3</f>
        <v>289.43708416912426</v>
      </c>
      <c r="M54" s="111">
        <f>'τρέχουσες τιμές (Κ£εκ.)'!M53/$A$3</f>
        <v>3131.3538616101177</v>
      </c>
    </row>
    <row r="55" spans="1:13" ht="13.5" customHeight="1">
      <c r="A55" s="22" t="s">
        <v>43</v>
      </c>
      <c r="B55" s="23"/>
      <c r="C55" s="111">
        <f>'τρέχουσες τιμές (Κ£εκ.)'!C54/$A$3</f>
        <v>83.2789428541162</v>
      </c>
      <c r="D55" s="111">
        <f>'τρέχουσες τιμές (Κ£εκ.)'!D54/$A$3</f>
        <v>340.6780413959957</v>
      </c>
      <c r="E55" s="111">
        <f>'τρέχουσες τιμές (Κ£εκ.)'!E54/$A$3</f>
        <v>229.97775400923328</v>
      </c>
      <c r="F55" s="111">
        <f>'τρέχουσες τιμές (Κ£εκ.)'!F54/$A$3</f>
        <v>825.254496184693</v>
      </c>
      <c r="G55" s="111">
        <f>'τρέχουσες τιμές (Κ£εκ.)'!G54/$A$3</f>
        <v>699.0913657534762</v>
      </c>
      <c r="H55" s="111">
        <f>'τρέχουσες τιμές (Κ£εκ.)'!H54/$A$3</f>
        <v>706.3358358649111</v>
      </c>
      <c r="I55" s="111">
        <f>'τρέχουσες τιμές (Κ£εκ.)'!I54/$A$3</f>
        <v>2884.631813475398</v>
      </c>
      <c r="J55" s="111">
        <f>'τρέχουσες τιμές (Κ£εκ.)'!J54/$A$3</f>
        <v>0</v>
      </c>
      <c r="K55" s="111">
        <f>'τρέχουσες τιμές (Κ£εκ.)'!K54/$A$3</f>
        <v>2884.631813475398</v>
      </c>
      <c r="L55" s="111">
        <f>'τρέχουσες τιμές (Κ£εκ.)'!L54/$A$3</f>
        <v>310.38453784039615</v>
      </c>
      <c r="M55" s="111">
        <f>'τρέχουσες τιμές (Κ£εκ.)'!M54/$A$3</f>
        <v>3194.9138352293116</v>
      </c>
    </row>
    <row r="56" spans="1:13" ht="13.5" customHeight="1" thickBot="1">
      <c r="A56" s="22" t="s">
        <v>44</v>
      </c>
      <c r="B56" s="33"/>
      <c r="C56" s="27">
        <f>'τρέχουσες τιμές (Κ£εκ.)'!C55/$A$3</f>
        <v>85.517210742319</v>
      </c>
      <c r="D56" s="27">
        <f>'τρέχουσες τιμές (Κ£εκ.)'!D55/$A$3</f>
        <v>344.67616876881596</v>
      </c>
      <c r="E56" s="27">
        <f>'τρέχουσες τιμές (Κ£εκ.)'!E55/$A$3</f>
        <v>234.43720377122514</v>
      </c>
      <c r="F56" s="27">
        <f>'τρέχουσες τιμές (Κ£εκ.)'!F55/$A$3</f>
        <v>819.2743911398765</v>
      </c>
      <c r="G56" s="27">
        <f>'τρέχουσες τιμές (Κ£εκ.)'!G55/$A$3</f>
        <v>718.4156480554408</v>
      </c>
      <c r="H56" s="27">
        <f>'τρέχουσες τιμές (Κ£εκ.)'!H55/$A$3</f>
        <v>732.3920078458979</v>
      </c>
      <c r="I56" s="27">
        <f>'τρέχουσες τιμές (Κ£εκ.)'!I55/$A$3</f>
        <v>2934.6938357077197</v>
      </c>
      <c r="J56" s="27">
        <f>'τρέχουσες τιμές (Κ£εκ.)'!J55/$A$3</f>
        <v>0</v>
      </c>
      <c r="K56" s="27">
        <f>'τρέχουσες τιμές (Κ£εκ.)'!K55/$A$3</f>
        <v>2934.6938357077197</v>
      </c>
      <c r="L56" s="27">
        <f>'τρέχουσες τιμές (Κ£εκ.)'!L55/$A$3</f>
        <v>328.4615410901561</v>
      </c>
      <c r="M56" s="27">
        <f>'τρέχουσες τιμές (Κ£εκ.)'!M55/$A$3</f>
        <v>3263.2578928843586</v>
      </c>
    </row>
    <row r="57" spans="1:13" ht="13.5" customHeight="1">
      <c r="A57" s="20">
        <v>2005</v>
      </c>
      <c r="B57" s="29">
        <v>2005</v>
      </c>
      <c r="C57" s="110">
        <f>'τρέχουσες τιμές (Κ£εκ.)'!C56/$A$3</f>
        <v>348.2129737524647</v>
      </c>
      <c r="D57" s="110">
        <f>'τρέχουσες τιμές (Κ£εκ.)'!D56/$A$3</f>
        <v>1393.0227551539963</v>
      </c>
      <c r="E57" s="110">
        <f>'τρέχουσες τιμές (Κ£εκ.)'!E56/$A$3</f>
        <v>1001.2404446464392</v>
      </c>
      <c r="F57" s="110">
        <f>'τρέχουσες τιμές (Κ£εκ.)'!F56/$A$3</f>
        <v>3358.0852728807367</v>
      </c>
      <c r="G57" s="110">
        <f>'τρέχουσες τιμές (Κ£εκ.)'!G56/$A$3</f>
        <v>2969.8910254000693</v>
      </c>
      <c r="H57" s="110">
        <f>'τρέχουσες τιμές (Κ£εκ.)'!H56/$A$3</f>
        <v>3006.625956389657</v>
      </c>
      <c r="I57" s="110">
        <f>'τρέχουσες τιμές (Κ£εκ.)'!I56/$A$3</f>
        <v>12077.078428223362</v>
      </c>
      <c r="J57" s="110">
        <f>'τρέχουσες τιμές (Κ£εκ.)'!J56/$A$3</f>
        <v>0</v>
      </c>
      <c r="K57" s="110">
        <f>'τρέχουσες τιμές (Κ£εκ.)'!K56/$A$3</f>
        <v>12077.078428223362</v>
      </c>
      <c r="L57" s="110">
        <f>'τρέχουσες τιμές (Κ£εκ.)'!L56/$A$3</f>
        <v>1355.262663299583</v>
      </c>
      <c r="M57" s="110">
        <f>'τρέχουσες τιμές (Κ£εκ.)'!M56/$A$3</f>
        <v>13432.341091522947</v>
      </c>
    </row>
    <row r="58" spans="1:13" ht="13.5" customHeight="1">
      <c r="A58" s="22" t="s">
        <v>41</v>
      </c>
      <c r="B58" s="23"/>
      <c r="C58" s="111">
        <f>'τρέχουσες τιμές (Κ£εκ.)'!C57/$A$3</f>
        <v>87.63245932674269</v>
      </c>
      <c r="D58" s="111">
        <f>'τρέχουσες τιμές (Κ£εκ.)'!D57/$A$3</f>
        <v>343.0359113850949</v>
      </c>
      <c r="E58" s="111">
        <f>'τρέχουσες τιμές (Κ£εκ.)'!E57/$A$3</f>
        <v>246.03860755816936</v>
      </c>
      <c r="F58" s="111">
        <f>'τρέχουσες τιμές (Κ£εκ.)'!F57/$A$3</f>
        <v>806.0839880124523</v>
      </c>
      <c r="G58" s="111">
        <f>'τρέχουσες τιμές (Κ£εκ.)'!G57/$A$3</f>
        <v>716.7924766861333</v>
      </c>
      <c r="H58" s="111">
        <f>'τρέχουσες τιμές (Κ£εκ.)'!H57/$A$3</f>
        <v>726.5144188875638</v>
      </c>
      <c r="I58" s="111">
        <f>'τρέχουσες τιμές (Κ£εκ.)'!I57/$A$3</f>
        <v>2926.150828500839</v>
      </c>
      <c r="J58" s="111">
        <f>'τρέχουσες τιμές (Κ£εκ.)'!J57/$A$3</f>
        <v>0</v>
      </c>
      <c r="K58" s="111">
        <f>'τρέχουσες τιμές (Κ£εκ.)'!K57/$A$3</f>
        <v>2926.150828500839</v>
      </c>
      <c r="L58" s="111">
        <f>'τρέχουσες τιμές (Κ£εκ.)'!L57/$A$3</f>
        <v>332.34006636208</v>
      </c>
      <c r="M58" s="111">
        <f>'τρέχουσες τιμές (Κ£εκ.)'!M57/$A$3</f>
        <v>3258.473808848505</v>
      </c>
    </row>
    <row r="59" spans="1:13" ht="13.5" customHeight="1">
      <c r="A59" s="22" t="s">
        <v>42</v>
      </c>
      <c r="B59" s="23"/>
      <c r="C59" s="111">
        <f>'τρέχουσες τιμές (Κ£εκ.)'!C58/$A$3</f>
        <v>83.67875559139823</v>
      </c>
      <c r="D59" s="111">
        <f>'τρέχουσες τιμές (Κ£εκ.)'!D58/$A$3</f>
        <v>345.51338347509034</v>
      </c>
      <c r="E59" s="111">
        <f>'τρέχουσες τιμές (Κ£εκ.)'!E58/$A$3</f>
        <v>249.21660623912905</v>
      </c>
      <c r="F59" s="111">
        <f>'τρέχουσες τιμές (Κ£εκ.)'!F58/$A$3</f>
        <v>837.6247706202565</v>
      </c>
      <c r="G59" s="111">
        <f>'τρέχουσες τιμές (Κ£εκ.)'!G58/$A$3</f>
        <v>734.100609287274</v>
      </c>
      <c r="H59" s="111">
        <f>'τρέχουσες τιμές (Κ£εκ.)'!H58/$A$3</f>
        <v>745.2065186562191</v>
      </c>
      <c r="I59" s="111">
        <f>'τρέχουσες τιμές (Κ£εκ.)'!I58/$A$3</f>
        <v>2995.349186876574</v>
      </c>
      <c r="J59" s="111">
        <f>'τρέχουσες τιμές (Κ£εκ.)'!J58/$A$3</f>
        <v>0</v>
      </c>
      <c r="K59" s="111">
        <f>'τρέχουσες τιμές (Κ£εκ.)'!K58/$A$3</f>
        <v>2995.349186876574</v>
      </c>
      <c r="L59" s="111">
        <f>'τρέχουσες τιμές (Κ£εκ.)'!L58/$A$3</f>
        <v>328.35902500367354</v>
      </c>
      <c r="M59" s="111">
        <f>'τρέχουσες τιμές (Κ£εκ.)'!M58/$A$3</f>
        <v>3323.742383909075</v>
      </c>
    </row>
    <row r="60" spans="1:13" ht="13.5" customHeight="1">
      <c r="A60" s="22" t="s">
        <v>43</v>
      </c>
      <c r="B60" s="23"/>
      <c r="C60" s="111">
        <f>'τρέχουσες τιμές (Κ£εκ.)'!C59/$A$3</f>
        <v>86.47915335381377</v>
      </c>
      <c r="D60" s="111">
        <f>'τρέχουσες τιμές (Κ£εκ.)'!D59/$A$3</f>
        <v>351.57891859197576</v>
      </c>
      <c r="E60" s="111">
        <f>'τρέχουσες τιμές (Κ£εκ.)'!E59/$A$3</f>
        <v>251.83076644443457</v>
      </c>
      <c r="F60" s="111">
        <f>'τρέχουσες τιμές (Κ£εκ.)'!F59/$A$3</f>
        <v>856.1801822736019</v>
      </c>
      <c r="G60" s="111">
        <f>'τρέχουσες τιμές (Κ£εκ.)'!G59/$A$3</f>
        <v>745.8387011895284</v>
      </c>
      <c r="H60" s="111">
        <f>'τρέχουσες τιμές (Κ£εκ.)'!H59/$A$3</f>
        <v>748.7262376254541</v>
      </c>
      <c r="I60" s="111">
        <f>'τρέχουσες τιμές (Κ£εκ.)'!I59/$A$3</f>
        <v>3040.627125073043</v>
      </c>
      <c r="J60" s="111">
        <f>'τρέχουσες τιμές (Κ£εκ.)'!J59/$A$3</f>
        <v>0</v>
      </c>
      <c r="K60" s="111">
        <f>'τρέχουσες τιμές (Κ£εκ.)'!K59/$A$3</f>
        <v>3040.627125073043</v>
      </c>
      <c r="L60" s="111">
        <f>'τρέχουσες τιμές (Κ£εκ.)'!L59/$A$3</f>
        <v>349.35773671818674</v>
      </c>
      <c r="M60" s="111">
        <f>'τρέχουσες τιμές (Κ£εκ.)'!M59/$A$3</f>
        <v>3390.036119834471</v>
      </c>
    </row>
    <row r="61" spans="1:13" ht="13.5" customHeight="1" thickBot="1">
      <c r="A61" s="22" t="s">
        <v>44</v>
      </c>
      <c r="B61" s="33"/>
      <c r="C61" s="27">
        <f>'τρέχουσες τιμές (Κ£εκ.)'!C60/$A$3</f>
        <v>90.42260548050999</v>
      </c>
      <c r="D61" s="27">
        <f>'τρέχουσες τιμές (Κ£εκ.)'!D60/$A$3</f>
        <v>352.8945417018354</v>
      </c>
      <c r="E61" s="27">
        <f>'τρέχουσες τιμές (Κ£εκ.)'!E60/$A$3</f>
        <v>254.13737839029244</v>
      </c>
      <c r="F61" s="27">
        <f>'τρέχουσες τιμές (Κ£εκ.)'!F60/$A$3</f>
        <v>858.1963319744257</v>
      </c>
      <c r="G61" s="27">
        <f>'τρέχουσες τιμές (Κ£εκ.)'!G60/$A$3</f>
        <v>773.1592382371334</v>
      </c>
      <c r="H61" s="27">
        <f>'τρέχουσες τιμές (Κ£εκ.)'!H60/$A$3</f>
        <v>786.1787812204199</v>
      </c>
      <c r="I61" s="27">
        <f>'τρέχουσες τιμές (Κ£εκ.)'!I60/$A$3</f>
        <v>3114.951287772906</v>
      </c>
      <c r="J61" s="27">
        <f>'τρέχουσες τιμές (Κ£εκ.)'!J60/$A$3</f>
        <v>0</v>
      </c>
      <c r="K61" s="27">
        <f>'τρέχουσες τιμές (Κ£εκ.)'!K60/$A$3</f>
        <v>3114.951287772906</v>
      </c>
      <c r="L61" s="27">
        <f>'τρέχουσες τιμές (Κ£εκ.)'!L60/$A$3</f>
        <v>345.2058352156426</v>
      </c>
      <c r="M61" s="27">
        <f>'τρέχουσες τιμές (Κ£εκ.)'!M60/$A$3</f>
        <v>3460.259639075032</v>
      </c>
    </row>
    <row r="62" spans="1:13" ht="13.5" customHeight="1">
      <c r="A62" s="20">
        <v>2006</v>
      </c>
      <c r="B62" s="29">
        <v>2006</v>
      </c>
      <c r="C62" s="110">
        <f>'τρέχουσες τιμές (Κ£εκ.)'!C61/$A$3</f>
        <v>360.68576427451075</v>
      </c>
      <c r="D62" s="110">
        <f>'τρέχουσες τιμές (Κ£εκ.)'!D61/$A$3</f>
        <v>1428.2199448463455</v>
      </c>
      <c r="E62" s="110">
        <f>'τρέχουσες τιμές (Κ£εκ.)'!E61/$A$3</f>
        <v>1075.9063276345782</v>
      </c>
      <c r="F62" s="110">
        <f>'τρέχουσες τιμές (Κ£εκ.)'!F61/$A$3</f>
        <v>3517.4977873611333</v>
      </c>
      <c r="G62" s="110">
        <f>'τρέχουσες τιμές (Κ£εκ.)'!G61/$A$3</f>
        <v>3208.924367048596</v>
      </c>
      <c r="H62" s="110">
        <f>'τρέχουσες τιμές (Κ£εκ.)'!H61/$A$3</f>
        <v>3180.049002689339</v>
      </c>
      <c r="I62" s="110">
        <f>'τρέχουσες τιμές (Κ£εκ.)'!I61/$A$3</f>
        <v>12771.283193854502</v>
      </c>
      <c r="J62" s="110">
        <f>'τρέχουσες τιμές (Κ£εκ.)'!J61/$A$3</f>
        <v>0</v>
      </c>
      <c r="K62" s="110">
        <f>'τρέχουσες τιμές (Κ£εκ.)'!K61/$A$3</f>
        <v>12771.283193854502</v>
      </c>
      <c r="L62" s="110">
        <f>'τρέχουσες τιμές (Κ£εκ.)'!L61/$A$3</f>
        <v>1515.5294785006681</v>
      </c>
      <c r="M62" s="110">
        <f>'τρέχουσες τιμές (Κ£εκ.)'!M61/$A$3</f>
        <v>14286.812672355172</v>
      </c>
    </row>
    <row r="63" spans="1:13" ht="13.5" customHeight="1">
      <c r="A63" s="22" t="s">
        <v>41</v>
      </c>
      <c r="B63" s="23"/>
      <c r="C63" s="111">
        <f>'τρέχουσες τιμές (Κ£εκ.)'!C62/$A$3</f>
        <v>89.12065118218133</v>
      </c>
      <c r="D63" s="111">
        <f>'τρέχουσες τιμές (Κ£εκ.)'!D62/$A$3</f>
        <v>353.3387780765932</v>
      </c>
      <c r="E63" s="111">
        <f>'τρέχουσες τιμές (Κ£εκ.)'!E62/$A$3</f>
        <v>265.4141479033752</v>
      </c>
      <c r="F63" s="111">
        <f>'τρέχουσες τιμές (Κ£εκ.)'!F62/$A$3</f>
        <v>833.3361810024023</v>
      </c>
      <c r="G63" s="111">
        <f>'τρέχουσες τιμές (Κ£εκ.)'!G62/$A$3</f>
        <v>775.0728718514747</v>
      </c>
      <c r="H63" s="111">
        <f>'τρέχουσες τιμές (Κ£εκ.)'!H62/$A$3</f>
        <v>776.0809467018868</v>
      </c>
      <c r="I63" s="111">
        <f>'τρέχουσες τιμές (Κ£εκ.)'!I62/$A$3</f>
        <v>3092.3977487467414</v>
      </c>
      <c r="J63" s="111">
        <f>'τρέχουσες τιμές (Κ£εκ.)'!J62/$A$3</f>
        <v>0</v>
      </c>
      <c r="K63" s="111">
        <f>'τρέχουσες τιμές (Κ£εκ.)'!K62/$A$3</f>
        <v>3092.3977487467414</v>
      </c>
      <c r="L63" s="111">
        <f>'τρέχουσες τιμές (Κ£εκ.)'!L62/$A$3</f>
        <v>359.93397964030527</v>
      </c>
      <c r="M63" s="111">
        <f>'τρέχουσες τιμές (Κ£εκ.)'!M62/$A$3</f>
        <v>3452.2292123005636</v>
      </c>
    </row>
    <row r="64" spans="1:13" ht="13.5" customHeight="1">
      <c r="A64" s="22" t="s">
        <v>42</v>
      </c>
      <c r="B64" s="23"/>
      <c r="C64" s="111">
        <f>'τρέχουσες τιμές (Κ£εκ.)'!C63/$A$3</f>
        <v>88.09549031735564</v>
      </c>
      <c r="D64" s="111">
        <f>'τρέχουσες τιμές (Κ£εκ.)'!D63/$A$3</f>
        <v>356.53386277196665</v>
      </c>
      <c r="E64" s="111">
        <f>'τρέχουσες τιμές (Κ£εκ.)'!E63/$A$3</f>
        <v>266.40513673937335</v>
      </c>
      <c r="F64" s="111">
        <f>'τρέχουσες τιμές (Κ£εκ.)'!F63/$A$3</f>
        <v>883.1077409896903</v>
      </c>
      <c r="G64" s="111">
        <f>'τρέχουσες τιμές (Κ£εκ.)'!G63/$A$3</f>
        <v>798.0364752235705</v>
      </c>
      <c r="H64" s="111">
        <f>'τρέχουσες τιμές (Κ£εκ.)'!H63/$A$3</f>
        <v>800.5993773856349</v>
      </c>
      <c r="I64" s="111">
        <f>'τρέχουσες τιμές (Κ£εκ.)'!I63/$A$3</f>
        <v>3192.6926533555225</v>
      </c>
      <c r="J64" s="111">
        <f>'τρέχουσες τιμές (Κ£εκ.)'!J63/$A$3</f>
        <v>0</v>
      </c>
      <c r="K64" s="111">
        <f>'τρέχουσες τιμές (Κ£εκ.)'!K63/$A$3</f>
        <v>3192.6926533555225</v>
      </c>
      <c r="L64" s="111">
        <f>'τρέχουσες τιμές (Κ£εκ.)'!L63/$A$3</f>
        <v>367.99857844360076</v>
      </c>
      <c r="M64" s="111">
        <f>'τρέχουσες τιμές (Κ£εκ.)'!M63/$A$3</f>
        <v>3560.7254038279507</v>
      </c>
    </row>
    <row r="65" spans="1:13" ht="13.5" customHeight="1">
      <c r="A65" s="22" t="s">
        <v>43</v>
      </c>
      <c r="B65" s="23"/>
      <c r="C65" s="111">
        <f>'τρέχουσες τιμές (Κ£εκ.)'!C64/$A$3</f>
        <v>88.88998998759556</v>
      </c>
      <c r="D65" s="111">
        <f>'τρέχουσες τιμές (Κ£εκ.)'!D64/$A$3</f>
        <v>358.9429908043071</v>
      </c>
      <c r="E65" s="111">
        <f>'τρέχουσες τιμές (Κ£εκ.)'!E64/$A$3</f>
        <v>271.41133896260556</v>
      </c>
      <c r="F65" s="111">
        <f>'τρέχουσες τιμές (Κ£εκ.)'!F64/$A$3</f>
        <v>901.6802386574494</v>
      </c>
      <c r="G65" s="111">
        <f>'τρέχουσες τιμές (Κ£εκ.)'!G64/$A$3</f>
        <v>806.2206761277624</v>
      </c>
      <c r="H65" s="111">
        <f>'τρέχουσες τιμές (Κ£εκ.)'!H64/$A$3</f>
        <v>790.1598225788264</v>
      </c>
      <c r="I65" s="111">
        <f>'τρέχουσες τιμές (Κ£εκ.)'!I64/$A$3</f>
        <v>3217.2965141113395</v>
      </c>
      <c r="J65" s="111">
        <f>'τρέχουσες τιμές (Κ£εκ.)'!J64/$A$3</f>
        <v>0</v>
      </c>
      <c r="K65" s="111">
        <f>'τρέχουσες τιμές (Κ£εκ.)'!K64/$A$3</f>
        <v>3217.2965141113395</v>
      </c>
      <c r="L65" s="111">
        <f>'τρέχουσες τιμές (Κ£εκ.)'!L64/$A$3</f>
        <v>392.5682671705902</v>
      </c>
      <c r="M65" s="111">
        <f>'τρέχουσες τιμές (Κ£εκ.)'!M64/$A$3</f>
        <v>3609.933125339585</v>
      </c>
    </row>
    <row r="66" spans="1:13" ht="13.5" customHeight="1" thickBot="1">
      <c r="A66" s="22" t="s">
        <v>44</v>
      </c>
      <c r="B66" s="33"/>
      <c r="C66" s="27">
        <f>'τρέχουσες τιμές (Κ£εκ.)'!C65/$A$3</f>
        <v>94.58134138881961</v>
      </c>
      <c r="D66" s="27">
        <f>'τρέχουσες τιμές (Κ£εκ.)'!D65/$A$3</f>
        <v>359.40431319347863</v>
      </c>
      <c r="E66" s="27">
        <f>'τρέχουσες τιμές (Κ£εκ.)'!E65/$A$3</f>
        <v>272.67570402922394</v>
      </c>
      <c r="F66" s="27">
        <f>'τρέχουσες τιμές (Κ£εκ.)'!F65/$A$3</f>
        <v>899.3736267115916</v>
      </c>
      <c r="G66" s="27">
        <f>'τρέχουσες τιμές (Κ£εκ.)'!G65/$A$3</f>
        <v>829.5943438457886</v>
      </c>
      <c r="H66" s="27">
        <f>'τρέχουσες τιμές (Κ£εκ.)'!H65/$A$3</f>
        <v>813.2259420374047</v>
      </c>
      <c r="I66" s="27">
        <f>'τρέχουσες τιμές (Κ£εκ.)'!I65/$A$3</f>
        <v>3268.8962776409003</v>
      </c>
      <c r="J66" s="27">
        <f>'τρέχουσες τιμές (Κ£εκ.)'!J65/$A$3</f>
        <v>0</v>
      </c>
      <c r="K66" s="27">
        <f>'τρέχουσες τιμές (Κ£εκ.)'!K65/$A$3</f>
        <v>3268.8962776409003</v>
      </c>
      <c r="L66" s="27">
        <f>'τρέχουσες τιμές (Κ£εκ.)'!L65/$A$3</f>
        <v>395.04573926058566</v>
      </c>
      <c r="M66" s="27">
        <f>'τρέχουσες τιμές (Κ£εκ.)'!M65/$A$3</f>
        <v>3663.924930887072</v>
      </c>
    </row>
    <row r="67" spans="1:13" ht="13.5" customHeight="1">
      <c r="A67" s="20">
        <v>2007</v>
      </c>
      <c r="B67" s="29">
        <v>2007</v>
      </c>
      <c r="C67" s="110">
        <f>'τρέχουσες τιμές (Κ£εκ.)'!C66/$A$3</f>
        <v>96.62653731414689</v>
      </c>
      <c r="D67" s="110">
        <f>'τρέχουσες τιμές (Κ£εκ.)'!D66/$A$3</f>
        <v>361.2154307213374</v>
      </c>
      <c r="E67" s="110">
        <f>'τρέχουσες τιμές (Κ£εκ.)'!E66/$A$3</f>
        <v>284.19167774409937</v>
      </c>
      <c r="F67" s="110">
        <f>'τρέχουσες τιμές (Κ£εκ.)'!F66/$A$3</f>
        <v>882.4243004131399</v>
      </c>
      <c r="G67" s="110">
        <f>'τρέχουσες τιμές (Κ£εκ.)'!G66/$A$3</f>
        <v>836.4970936689482</v>
      </c>
      <c r="H67" s="110">
        <f>'τρέχουσες τιμές (Κ£εκ.)'!H66/$A$3</f>
        <v>815.4642099256075</v>
      </c>
      <c r="I67" s="110">
        <f>'τρέχουσες τιμές (Κ£εκ.)'!I66/$A$3</f>
        <v>3276.414123982955</v>
      </c>
      <c r="J67" s="110">
        <f>'τρέχουσες τιμές (Κ£εκ.)'!J66/$A$3</f>
        <v>0</v>
      </c>
      <c r="K67" s="110">
        <f>'τρέχουσες τιμές (Κ£εκ.)'!K66/$A$3</f>
        <v>3276.414123982955</v>
      </c>
      <c r="L67" s="110">
        <f>'τρέχουσες τιμές (Κ£εκ.)'!L66/$A$3</f>
        <v>413.4815488130346</v>
      </c>
      <c r="M67" s="110">
        <f>'τρέχουσες τιμές (Κ£εκ.)'!M66/$A$3</f>
        <v>3689.89567279599</v>
      </c>
    </row>
    <row r="68" spans="1:13" ht="13.5" customHeight="1">
      <c r="A68" s="22" t="s">
        <v>41</v>
      </c>
      <c r="B68" s="23"/>
      <c r="C68" s="111">
        <f>'τρέχουσες τιμές (Κ£εκ.)'!C67/$A$3</f>
        <v>96.62653731414689</v>
      </c>
      <c r="D68" s="111">
        <f>'τρέχουσες τιμές (Κ£εκ.)'!D67/$A$3</f>
        <v>361.2154307213374</v>
      </c>
      <c r="E68" s="111">
        <f>'τρέχουσες τιμές (Κ£εκ.)'!E67/$A$3</f>
        <v>284.19167774409937</v>
      </c>
      <c r="F68" s="111">
        <f>'τρέχουσες τιμές (Κ£εκ.)'!F67/$A$3</f>
        <v>882.4243004131399</v>
      </c>
      <c r="G68" s="111">
        <f>'τρέχουσες τιμές (Κ£εκ.)'!G67/$A$3</f>
        <v>836.4970936689482</v>
      </c>
      <c r="H68" s="111">
        <f>'τρέχουσες τιμές (Κ£εκ.)'!H67/$A$3</f>
        <v>815.4642099256075</v>
      </c>
      <c r="I68" s="111">
        <f>'τρέχουσες τιμές (Κ£εκ.)'!I67/$A$3</f>
        <v>3276.414123982955</v>
      </c>
      <c r="J68" s="111">
        <f>'τρέχουσες τιμές (Κ£εκ.)'!J67/$A$3</f>
        <v>0</v>
      </c>
      <c r="K68" s="111">
        <f>'τρέχουσες τιμές (Κ£εκ.)'!K67/$A$3</f>
        <v>3276.414123982955</v>
      </c>
      <c r="L68" s="111">
        <f>'τρέχουσες τιμές (Κ£εκ.)'!L67/$A$3</f>
        <v>413.4815488130346</v>
      </c>
      <c r="M68" s="111">
        <f>'τρέχουσες τιμές (Κ£εκ.)'!M67/$A$3</f>
        <v>3689.89567279599</v>
      </c>
    </row>
    <row r="69" spans="1:13" ht="13.5" customHeight="1">
      <c r="A69" s="22" t="s">
        <v>42</v>
      </c>
      <c r="B69" s="23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</row>
    <row r="70" spans="1:13" ht="13.5" customHeight="1">
      <c r="A70" s="22" t="s">
        <v>43</v>
      </c>
      <c r="B70" s="23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</row>
    <row r="71" spans="1:13" ht="13.5" customHeight="1" thickBot="1">
      <c r="A71" s="22" t="s">
        <v>44</v>
      </c>
      <c r="B71" s="33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ht="13.5" customHeight="1"/>
    <row r="73" spans="1:9" ht="13.5" customHeight="1">
      <c r="A73" s="101" t="s">
        <v>18</v>
      </c>
      <c r="B73" s="102" t="s">
        <v>2</v>
      </c>
      <c r="C73" s="103"/>
      <c r="D73" s="103"/>
      <c r="E73" s="42"/>
      <c r="F73" s="42"/>
      <c r="G73" s="42"/>
      <c r="H73" s="104"/>
      <c r="I73" s="104"/>
    </row>
    <row r="74" spans="1:9" ht="13.5" customHeight="1">
      <c r="A74" s="101" t="s">
        <v>19</v>
      </c>
      <c r="B74" s="102" t="s">
        <v>3</v>
      </c>
      <c r="C74" s="103"/>
      <c r="D74" s="103"/>
      <c r="E74" s="42"/>
      <c r="F74" s="42"/>
      <c r="G74" s="42"/>
      <c r="H74" s="104"/>
      <c r="I74" s="104"/>
    </row>
    <row r="75" spans="1:9" ht="13.5" customHeight="1">
      <c r="A75" s="101" t="s">
        <v>20</v>
      </c>
      <c r="B75" s="102" t="s">
        <v>4</v>
      </c>
      <c r="C75" s="103"/>
      <c r="D75" s="103"/>
      <c r="E75" s="42"/>
      <c r="F75" s="42"/>
      <c r="G75" s="42"/>
      <c r="H75" s="104"/>
      <c r="I75" s="104"/>
    </row>
    <row r="76" spans="1:9" ht="13.5" customHeight="1">
      <c r="A76" s="101" t="s">
        <v>21</v>
      </c>
      <c r="B76" s="102" t="s">
        <v>5</v>
      </c>
      <c r="C76" s="103"/>
      <c r="D76" s="103"/>
      <c r="E76" s="42"/>
      <c r="F76" s="42"/>
      <c r="G76" s="42"/>
      <c r="H76" s="104"/>
      <c r="I76" s="104"/>
    </row>
    <row r="77" spans="1:9" ht="13.5" customHeight="1">
      <c r="A77" s="101" t="s">
        <v>22</v>
      </c>
      <c r="B77" s="102" t="s">
        <v>6</v>
      </c>
      <c r="C77" s="103"/>
      <c r="D77" s="103"/>
      <c r="E77" s="42"/>
      <c r="F77" s="42"/>
      <c r="G77" s="42"/>
      <c r="H77" s="104"/>
      <c r="I77" s="104"/>
    </row>
    <row r="78" spans="1:9" ht="13.5" customHeight="1">
      <c r="A78" s="101" t="s">
        <v>33</v>
      </c>
      <c r="B78" s="102" t="s">
        <v>7</v>
      </c>
      <c r="C78" s="103"/>
      <c r="D78" s="103"/>
      <c r="E78" s="42"/>
      <c r="F78" s="42"/>
      <c r="G78" s="42"/>
      <c r="H78" s="104"/>
      <c r="I78" s="104"/>
    </row>
    <row r="79" spans="1:9" ht="13.5" customHeight="1">
      <c r="A79" s="101" t="s">
        <v>23</v>
      </c>
      <c r="B79" s="102" t="s">
        <v>8</v>
      </c>
      <c r="C79" s="103"/>
      <c r="D79" s="103"/>
      <c r="E79" s="42"/>
      <c r="F79" s="42"/>
      <c r="G79" s="42"/>
      <c r="H79" s="104"/>
      <c r="I79" s="104"/>
    </row>
    <row r="80" spans="1:9" ht="13.5" customHeight="1">
      <c r="A80" s="101" t="s">
        <v>24</v>
      </c>
      <c r="B80" s="102" t="s">
        <v>9</v>
      </c>
      <c r="C80" s="103"/>
      <c r="D80" s="103"/>
      <c r="E80" s="42"/>
      <c r="F80" s="42"/>
      <c r="G80" s="42"/>
      <c r="H80" s="104"/>
      <c r="I80" s="104"/>
    </row>
    <row r="81" spans="1:9" ht="13.5" customHeight="1">
      <c r="A81" s="101" t="s">
        <v>25</v>
      </c>
      <c r="B81" s="102" t="s">
        <v>10</v>
      </c>
      <c r="C81" s="103"/>
      <c r="D81" s="103"/>
      <c r="E81" s="42"/>
      <c r="F81" s="42"/>
      <c r="G81" s="42"/>
      <c r="H81" s="104"/>
      <c r="I81" s="104"/>
    </row>
    <row r="82" spans="1:9" ht="13.5" customHeight="1">
      <c r="A82" s="101" t="s">
        <v>26</v>
      </c>
      <c r="B82" s="102" t="s">
        <v>11</v>
      </c>
      <c r="C82" s="103"/>
      <c r="D82" s="103"/>
      <c r="E82" s="42"/>
      <c r="F82" s="42"/>
      <c r="G82" s="42"/>
      <c r="H82" s="104"/>
      <c r="I82" s="104"/>
    </row>
    <row r="83" spans="1:9" ht="13.5" customHeight="1">
      <c r="A83" s="101" t="s">
        <v>27</v>
      </c>
      <c r="B83" s="102" t="s">
        <v>12</v>
      </c>
      <c r="C83" s="103"/>
      <c r="D83" s="103"/>
      <c r="E83" s="42"/>
      <c r="F83" s="42"/>
      <c r="G83" s="42"/>
      <c r="H83" s="104"/>
      <c r="I83" s="104"/>
    </row>
    <row r="84" spans="1:9" ht="13.5" customHeight="1">
      <c r="A84" s="101" t="s">
        <v>28</v>
      </c>
      <c r="B84" s="102" t="s">
        <v>13</v>
      </c>
      <c r="C84" s="103"/>
      <c r="D84" s="103"/>
      <c r="E84" s="42"/>
      <c r="F84" s="42"/>
      <c r="G84" s="42"/>
      <c r="H84" s="104"/>
      <c r="I84" s="104"/>
    </row>
    <row r="85" spans="1:9" ht="13.5" customHeight="1">
      <c r="A85" s="101" t="s">
        <v>29</v>
      </c>
      <c r="B85" s="102" t="s">
        <v>14</v>
      </c>
      <c r="C85" s="103"/>
      <c r="D85" s="103"/>
      <c r="E85" s="42"/>
      <c r="F85" s="42"/>
      <c r="G85" s="42"/>
      <c r="H85" s="104"/>
      <c r="I85" s="104"/>
    </row>
    <row r="86" spans="1:9" ht="13.5" customHeight="1">
      <c r="A86" s="101" t="s">
        <v>30</v>
      </c>
      <c r="B86" s="102" t="s">
        <v>15</v>
      </c>
      <c r="C86" s="103"/>
      <c r="D86" s="103"/>
      <c r="E86" s="42"/>
      <c r="F86" s="42"/>
      <c r="G86" s="42"/>
      <c r="H86" s="104"/>
      <c r="I86" s="104"/>
    </row>
    <row r="87" spans="1:9" ht="13.5" customHeight="1">
      <c r="A87" s="101" t="s">
        <v>31</v>
      </c>
      <c r="B87" s="102" t="s">
        <v>16</v>
      </c>
      <c r="C87" s="103"/>
      <c r="D87" s="103"/>
      <c r="E87" s="42"/>
      <c r="F87" s="42"/>
      <c r="G87" s="42"/>
      <c r="H87" s="104"/>
      <c r="I87" s="104"/>
    </row>
    <row r="88" spans="1:9" ht="13.5" customHeight="1">
      <c r="A88" s="101" t="s">
        <v>32</v>
      </c>
      <c r="B88" s="102" t="s">
        <v>17</v>
      </c>
      <c r="C88" s="103"/>
      <c r="D88" s="103"/>
      <c r="E88" s="42"/>
      <c r="F88" s="42"/>
      <c r="G88" s="42"/>
      <c r="H88" s="104"/>
      <c r="I88" s="104"/>
    </row>
    <row r="89" ht="13.5" customHeight="1"/>
    <row r="90" ht="13.5" customHeight="1"/>
    <row r="91" ht="13.5" customHeight="1"/>
    <row r="92" ht="13.5" customHeight="1"/>
    <row r="93" spans="1:24" ht="30" customHeight="1">
      <c r="A93" s="157" t="s">
        <v>84</v>
      </c>
      <c r="B93" s="157"/>
      <c r="C93" s="157"/>
      <c r="D93" s="157"/>
      <c r="E93" s="157"/>
      <c r="F93" s="157"/>
      <c r="G93" s="157"/>
      <c r="H93" s="100"/>
      <c r="I93" s="1"/>
      <c r="J93" s="1"/>
      <c r="K93" s="1"/>
      <c r="L93" s="1"/>
      <c r="M93" s="1"/>
      <c r="N93" s="1"/>
      <c r="O93" s="43"/>
      <c r="P93" s="43"/>
      <c r="Q93" s="43"/>
      <c r="R93" s="43"/>
      <c r="S93" s="43"/>
      <c r="T93" s="43"/>
      <c r="U93" s="43"/>
      <c r="V93" s="43"/>
      <c r="W93" s="43"/>
      <c r="X93" s="43"/>
    </row>
    <row r="94" spans="1:24" ht="30" customHeight="1" thickBot="1">
      <c r="A94" s="158" t="s">
        <v>89</v>
      </c>
      <c r="B94" s="158"/>
      <c r="C94" s="158"/>
      <c r="D94" s="158"/>
      <c r="E94" s="158"/>
      <c r="F94" s="158"/>
      <c r="G94" s="158"/>
      <c r="H94" s="100"/>
      <c r="I94" s="1"/>
      <c r="J94" s="1"/>
      <c r="K94" s="1"/>
      <c r="L94" s="1"/>
      <c r="M94" s="1"/>
      <c r="N94" s="1"/>
      <c r="O94" s="43"/>
      <c r="P94" s="43"/>
      <c r="Q94" s="43"/>
      <c r="R94" s="43"/>
      <c r="S94" s="43"/>
      <c r="T94" s="43"/>
      <c r="U94" s="43"/>
      <c r="V94" s="43"/>
      <c r="W94" s="43"/>
      <c r="X94" s="43"/>
    </row>
    <row r="95" spans="1:24" ht="38.25">
      <c r="A95" s="3" t="s">
        <v>63</v>
      </c>
      <c r="B95" s="11" t="s">
        <v>64</v>
      </c>
      <c r="C95" s="5" t="s">
        <v>38</v>
      </c>
      <c r="D95" s="44" t="s">
        <v>85</v>
      </c>
      <c r="E95" s="45" t="s">
        <v>46</v>
      </c>
      <c r="F95" s="45" t="s">
        <v>47</v>
      </c>
      <c r="G95" s="46" t="s">
        <v>48</v>
      </c>
      <c r="H95" s="99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</row>
    <row r="96" spans="1:24" ht="19.5" customHeight="1" thickBot="1">
      <c r="A96" s="47">
        <v>1</v>
      </c>
      <c r="B96" s="48">
        <v>2</v>
      </c>
      <c r="C96" s="49" t="s">
        <v>49</v>
      </c>
      <c r="D96" s="50">
        <v>4</v>
      </c>
      <c r="E96" s="51">
        <v>5</v>
      </c>
      <c r="F96" s="51">
        <v>6</v>
      </c>
      <c r="G96" s="50">
        <v>7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61" s="43" customFormat="1" ht="12.75">
      <c r="A97" s="20">
        <v>1995</v>
      </c>
      <c r="B97" s="21">
        <v>1995</v>
      </c>
      <c r="C97" s="110">
        <f>'τρέχουσες τιμές (Κ£εκ.)'!C96/$A$3</f>
        <v>7150.497032159296</v>
      </c>
      <c r="D97" s="110">
        <f>'τρέχουσες τιμές (Κ£εκ.)'!D96/$A$3</f>
        <v>5588.835314741472</v>
      </c>
      <c r="E97" s="110">
        <f>'τρέχουσες τιμές (Κ£εκ.)'!E96/$A$3</f>
        <v>1567.3001021743662</v>
      </c>
      <c r="F97" s="110">
        <f>'τρέχουσες τιμές (Κ£εκ.)'!F96/$A$3</f>
        <v>3576.1028168003363</v>
      </c>
      <c r="G97" s="110">
        <f>'τρέχουσες τιμές (Κ£εκ.)'!G96/$A$3</f>
        <v>3581.741201556878</v>
      </c>
      <c r="H97"/>
      <c r="I97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1:61" s="43" customFormat="1" ht="12.75">
      <c r="A98" s="22" t="s">
        <v>41</v>
      </c>
      <c r="B98" s="23"/>
      <c r="C98" s="111">
        <f>'τρέχουσες τιμές (Κ£εκ.)'!C97/$A$3</f>
        <v>1732.0092811230297</v>
      </c>
      <c r="D98" s="111">
        <f>'τρέχουσες τιμές (Κ£εκ.)'!D97/$A$3</f>
        <v>1398.5244517952276</v>
      </c>
      <c r="E98" s="111">
        <f>'τρέχουσες τιμές (Κ£εκ.)'!E97/$A$3</f>
        <v>390.70589159949014</v>
      </c>
      <c r="F98" s="111">
        <f>'τρέχουσες τιμές (Κ£εκ.)'!F97/$A$3</f>
        <v>858.4355361762184</v>
      </c>
      <c r="G98" s="111">
        <f>'τρέχουσες τιμές (Κ£εκ.)'!G97/$A$3</f>
        <v>915.690770476734</v>
      </c>
      <c r="H98"/>
      <c r="I98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1:61" s="43" customFormat="1" ht="12.75">
      <c r="A99" s="22" t="s">
        <v>42</v>
      </c>
      <c r="B99" s="23"/>
      <c r="C99" s="111">
        <f>'τρέχουσες τιμές (Κ£εκ.)'!C98/$A$3</f>
        <v>1800.182478633939</v>
      </c>
      <c r="D99" s="111">
        <f>'τρέχουσες τιμές (Κ£εκ.)'!D98/$A$3</f>
        <v>1359.1753606003342</v>
      </c>
      <c r="E99" s="111">
        <f>'τρέχουσες τιμές (Κ£εκ.)'!E98/$A$3</f>
        <v>418.7952992957145</v>
      </c>
      <c r="F99" s="111">
        <f>'τρέχουσες τιμές (Κ£εκ.)'!F98/$A$3</f>
        <v>903.6280443006183</v>
      </c>
      <c r="G99" s="111">
        <f>'τρέχουσες τιμές (Κ£εκ.)'!G98/$A$3</f>
        <v>881.3307954906592</v>
      </c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1:61" s="43" customFormat="1" ht="12.75">
      <c r="A100" s="22" t="s">
        <v>43</v>
      </c>
      <c r="B100" s="23"/>
      <c r="C100" s="111">
        <f>'τρέχουσες τιμές (Κ£εκ.)'!C99/$A$3</f>
        <v>1798.815597480838</v>
      </c>
      <c r="D100" s="111">
        <f>'τρέχουσες τιμές (Κ£εκ.)'!D99/$A$3</f>
        <v>1396.0811517340599</v>
      </c>
      <c r="E100" s="111">
        <f>'τρέχουσες τιμές (Κ£εκ.)'!E99/$A$3</f>
        <v>420.982309140676</v>
      </c>
      <c r="F100" s="111">
        <f>'τρέχουσες τιμές (Κ£εκ.)'!F99/$A$3</f>
        <v>881.2795374474177</v>
      </c>
      <c r="G100" s="111">
        <f>'τρέχουσες τιμές (Κ£εκ.)'!G99/$A$3</f>
        <v>899.5274008413155</v>
      </c>
      <c r="H100"/>
      <c r="I100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1:61" s="43" customFormat="1" ht="13.5" thickBot="1">
      <c r="A101" s="22" t="s">
        <v>44</v>
      </c>
      <c r="B101" s="23"/>
      <c r="C101" s="27">
        <f>'τρέχουσες τιμές (Κ£εκ.)'!C100/$A$3</f>
        <v>1819.48967492149</v>
      </c>
      <c r="D101" s="27">
        <f>'τρέχουσες τιμές (Κ£εκ.)'!D100/$A$3</f>
        <v>1435.0543506118502</v>
      </c>
      <c r="E101" s="27">
        <f>'τρέχουσες τιμές (Κ£εκ.)'!E100/$A$3</f>
        <v>336.8336881528993</v>
      </c>
      <c r="F101" s="27">
        <f>'τρέχουσες τιμές (Κ£εκ.)'!F100/$A$3</f>
        <v>932.7426128616682</v>
      </c>
      <c r="G101" s="27">
        <f>'τρέχουσες τιμές (Κ£εκ.)'!G100/$A$3</f>
        <v>885.1751487337556</v>
      </c>
      <c r="H101"/>
      <c r="I10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1:61" s="43" customFormat="1" ht="12.75">
      <c r="A102" s="20">
        <v>1996</v>
      </c>
      <c r="B102" s="21">
        <v>1996</v>
      </c>
      <c r="C102" s="110">
        <f>'τρέχουσες τιμές (Κ£εκ.)'!C101/$A$3</f>
        <v>7450.014864832541</v>
      </c>
      <c r="D102" s="110">
        <f>'τρέχουσες τιμές (Κ£εκ.)'!D101/$A$3</f>
        <v>6055.966948813719</v>
      </c>
      <c r="E102" s="110">
        <f>'τρέχουσες τιμές (Κ£εκ.)'!E101/$A$3</f>
        <v>1610.1859983529082</v>
      </c>
      <c r="F102" s="110">
        <f>'τρέχουσες τιμές (Κ£εκ.)'!F101/$A$3</f>
        <v>3781.989290486166</v>
      </c>
      <c r="G102" s="110">
        <f>'τρέχουσες τιμές (Κ£εκ.)'!G101/$A$3</f>
        <v>3998.127372820252</v>
      </c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1:61" s="43" customFormat="1" ht="12.75">
      <c r="A103" s="22" t="s">
        <v>41</v>
      </c>
      <c r="B103" s="23"/>
      <c r="C103" s="111">
        <f>'τρέχουσες τιμές (Κ£εκ.)'!C102/$A$3</f>
        <v>1828.2035422725085</v>
      </c>
      <c r="D103" s="111">
        <f>'τρέχουσες τιμές (Κ£εκ.)'!D102/$A$3</f>
        <v>1461.7256191117324</v>
      </c>
      <c r="E103" s="111">
        <f>'τρέχουσες τιμές (Κ£εκ.)'!E102/$A$3</f>
        <v>457.2388317266785</v>
      </c>
      <c r="F103" s="111">
        <f>'τρέχουσες τιμές (Κ£εκ.)'!F102/$A$3</f>
        <v>939.7307927568968</v>
      </c>
      <c r="G103" s="111">
        <f>'τρέχουσες τιμές (Κ£εκ.)'!G102/$A$3</f>
        <v>1030.5258733516268</v>
      </c>
      <c r="H103"/>
      <c r="I10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1:61" s="43" customFormat="1" ht="12.75">
      <c r="A104" s="22" t="s">
        <v>42</v>
      </c>
      <c r="B104" s="23"/>
      <c r="C104" s="111">
        <f>'τρέχουσες τιμές (Κ£εκ.)'!C103/$A$3</f>
        <v>1863.7424522531328</v>
      </c>
      <c r="D104" s="111">
        <f>'τρέχουσες τιμές (Κ£εκ.)'!D103/$A$3</f>
        <v>1493.1467996186402</v>
      </c>
      <c r="E104" s="111">
        <f>'τρέχουσες τιμές (Κ£εκ.)'!E103/$A$3</f>
        <v>398.13830786947653</v>
      </c>
      <c r="F104" s="111">
        <f>'τρέχουσες τιμές (Κ£εκ.)'!F103/$A$3</f>
        <v>951.41762661591</v>
      </c>
      <c r="G104" s="111">
        <f>'τρέχουσες τιμές (Κ£εκ.)'!G103/$A$3</f>
        <v>979.0286259085489</v>
      </c>
      <c r="H104"/>
      <c r="I10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s="43" customFormat="1" ht="12.75">
      <c r="A105" s="22" t="s">
        <v>43</v>
      </c>
      <c r="B105" s="23"/>
      <c r="C105" s="111">
        <f>'τρέχουσες τιμές (Κ£εκ.)'!C104/$A$3</f>
        <v>1867.8430957124358</v>
      </c>
      <c r="D105" s="111">
        <f>'τρέχουσες τιμές (Κ£εκ.)'!D104/$A$3</f>
        <v>1536.1864699269063</v>
      </c>
      <c r="E105" s="111">
        <f>'τρέχουσες τιμές (Κ£εκ.)'!E104/$A$3</f>
        <v>383.3930774304001</v>
      </c>
      <c r="F105" s="111">
        <f>'τρέχουσες τιμές (Κ£εκ.)'!F104/$A$3</f>
        <v>911.6242990462587</v>
      </c>
      <c r="G105" s="111">
        <f>'τρέχουσες τιμές (Κ£εκ.)'!G104/$A$3</f>
        <v>963.3265786623017</v>
      </c>
      <c r="H105"/>
      <c r="I10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s="43" customFormat="1" ht="13.5" thickBot="1">
      <c r="A106" s="22" t="s">
        <v>44</v>
      </c>
      <c r="B106" s="23"/>
      <c r="C106" s="27">
        <f>'τρέχουσες τιμές (Κ£εκ.)'!C105/$A$3</f>
        <v>1890.2257745944635</v>
      </c>
      <c r="D106" s="27">
        <f>'τρέχουσες τιμές (Κ£εκ.)'!D105/$A$3</f>
        <v>1564.890974142026</v>
      </c>
      <c r="E106" s="27">
        <f>'τρέχουσες τιμές (Κ£εκ.)'!E105/$A$3</f>
        <v>371.41578132635317</v>
      </c>
      <c r="F106" s="27">
        <f>'τρέχουσες τιμές (Κ£εκ.)'!F105/$A$3</f>
        <v>979.2165720671003</v>
      </c>
      <c r="G106" s="27">
        <f>'τρέχουσες τιμές (Κ£εκ.)'!G105/$A$3</f>
        <v>1025.2462948977743</v>
      </c>
      <c r="H106"/>
      <c r="I106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61" s="43" customFormat="1" ht="12.75">
      <c r="A107" s="20">
        <v>1997</v>
      </c>
      <c r="B107" s="21">
        <v>1997</v>
      </c>
      <c r="C107" s="110">
        <f>'τρέχουσες τιμές (Κ£εκ.)'!C106/$A$3</f>
        <v>7810.3589088187755</v>
      </c>
      <c r="D107" s="110">
        <f>'τρέχουσες τιμές (Κ£εκ.)'!D106/$A$3</f>
        <v>6433.397007213716</v>
      </c>
      <c r="E107" s="110">
        <f>'τρέχουσες τιμές (Κ£εκ.)'!E106/$A$3</f>
        <v>1512.453995906191</v>
      </c>
      <c r="F107" s="110">
        <f>'τρέχουσες τιμές (Κ£εκ.)'!F106/$A$3</f>
        <v>4048.189395052574</v>
      </c>
      <c r="G107" s="110">
        <f>'τρέχουσες τιμές (Κ£εκ.)'!G106/$A$3</f>
        <v>4183.681489353705</v>
      </c>
      <c r="H107"/>
      <c r="I107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1:61" s="43" customFormat="1" ht="12.75">
      <c r="A108" s="22" t="s">
        <v>41</v>
      </c>
      <c r="B108" s="23"/>
      <c r="C108" s="111">
        <f>'τρέχουσες τιμές (Κ£εκ.)'!C107/$A$3</f>
        <v>1888.6880332972253</v>
      </c>
      <c r="D108" s="111">
        <f>'τρέχουσες τιμές (Κ£εκ.)'!D107/$A$3</f>
        <v>1571.1273694030488</v>
      </c>
      <c r="E108" s="111">
        <f>'τρέχουσες τιμές (Κ£εκ.)'!E107/$A$3</f>
        <v>348.40091991101605</v>
      </c>
      <c r="F108" s="111">
        <f>'τρέχουσες τιμές (Κ£εκ.)'!F107/$A$3</f>
        <v>975.5089069393141</v>
      </c>
      <c r="G108" s="111">
        <f>'τρέχουσες τιμές (Κ£εκ.)'!G107/$A$3</f>
        <v>1006.280818898499</v>
      </c>
      <c r="H108"/>
      <c r="I108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s="43" customFormat="1" ht="12.75">
      <c r="A109" s="22" t="s">
        <v>42</v>
      </c>
      <c r="B109" s="23"/>
      <c r="C109" s="111">
        <f>'τρέχουσες τιμές (Κ£εκ.)'!C108/$A$3</f>
        <v>1919.7845795302712</v>
      </c>
      <c r="D109" s="111">
        <f>'τρέχουσες τιμές (Κ£εκ.)'!D108/$A$3</f>
        <v>1596.585530879554</v>
      </c>
      <c r="E109" s="111">
        <f>'τρέχουσες τιμές (Κ£εκ.)'!E108/$A$3</f>
        <v>402.34146741526195</v>
      </c>
      <c r="F109" s="111">
        <f>'τρέχουσες τιμές (Κ£εκ.)'!F108/$A$3</f>
        <v>985.7434295731572</v>
      </c>
      <c r="G109" s="111">
        <f>'τρέχουσες τιμές (Κ£εκ.)'!G108/$A$3</f>
        <v>1064.868762323288</v>
      </c>
      <c r="H109"/>
      <c r="I109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s="43" customFormat="1" ht="12.75">
      <c r="A110" s="22" t="s">
        <v>43</v>
      </c>
      <c r="B110" s="23"/>
      <c r="C110" s="111">
        <f>'τρέχουσες τιμές (Κ£εκ.)'!C109/$A$3</f>
        <v>1989.8372386266944</v>
      </c>
      <c r="D110" s="111">
        <f>'τρέχουσες τιμές (Κ£εκ.)'!D109/$A$3</f>
        <v>1618.6264894733067</v>
      </c>
      <c r="E110" s="111">
        <f>'τρέχουσες τιμές (Κ£εκ.)'!E109/$A$3</f>
        <v>402.25603734319316</v>
      </c>
      <c r="F110" s="111">
        <f>'τρέχουσες τιμές (Κ£εκ.)'!F109/$A$3</f>
        <v>1055.6423145398567</v>
      </c>
      <c r="G110" s="111">
        <f>'τρέχουσες τιμές (Κ£εκ.)'!G109/$A$3</f>
        <v>1086.6192586720067</v>
      </c>
      <c r="H110"/>
      <c r="I110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s="43" customFormat="1" ht="13.5" thickBot="1">
      <c r="A111" s="22" t="s">
        <v>44</v>
      </c>
      <c r="B111" s="23"/>
      <c r="C111" s="27">
        <f>'τρέχουσες τιμές (Κ£εκ.)'!C110/$A$3</f>
        <v>2011.8781972204474</v>
      </c>
      <c r="D111" s="27">
        <f>'τρέχουσες τιμές (Κ£εκ.)'!D110/$A$3</f>
        <v>1647.0576174578061</v>
      </c>
      <c r="E111" s="27">
        <f>'τρέχουσες τιμές (Κ£εκ.)'!E110/$A$3</f>
        <v>359.4726572511337</v>
      </c>
      <c r="F111" s="27">
        <f>'τρέχουσες τιμές (Κ£εκ.)'!F110/$A$3</f>
        <v>1031.2776579858323</v>
      </c>
      <c r="G111" s="27">
        <f>'τρέχουσες τιμές (Κ£εκ.)'!G110/$A$3</f>
        <v>1025.8955634454974</v>
      </c>
      <c r="H111"/>
      <c r="I11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1:61" s="43" customFormat="1" ht="12.75">
      <c r="A112" s="20">
        <v>1998</v>
      </c>
      <c r="B112" s="21">
        <v>1998</v>
      </c>
      <c r="C112" s="110">
        <f>'τρέχουσες τιμές (Κ£εκ.)'!C111/$A$3</f>
        <v>8445.275204434163</v>
      </c>
      <c r="D112" s="110">
        <f>'τρέχουσες τιμές (Κ£εκ.)'!D111/$A$3</f>
        <v>6904.971005033541</v>
      </c>
      <c r="E112" s="110">
        <f>'τρέχουσες τιμές (Κ£εκ.)'!E111/$A$3</f>
        <v>1620.4376070011654</v>
      </c>
      <c r="F112" s="110">
        <f>'τρέχουσες τιμές (Κ£εκ.)'!F111/$A$3</f>
        <v>4204.868147226769</v>
      </c>
      <c r="G112" s="110">
        <f>'τρέχουσες τιμές (Κ£εκ.)'!G111/$A$3</f>
        <v>4285.001554827312</v>
      </c>
      <c r="H112"/>
      <c r="I11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1:61" s="43" customFormat="1" ht="12.75">
      <c r="A113" s="22" t="s">
        <v>41</v>
      </c>
      <c r="B113" s="23"/>
      <c r="C113" s="111">
        <f>'τρέχουσες τιμές (Κ£εκ.)'!C112/$A$3</f>
        <v>2020.079484139053</v>
      </c>
      <c r="D113" s="111">
        <f>'τρέχουσες τιμές (Κ£εκ.)'!D112/$A$3</f>
        <v>1725.174875357525</v>
      </c>
      <c r="E113" s="111">
        <f>'τρέχουσες τιμές (Κ£εκ.)'!E112/$A$3</f>
        <v>328.83743340725886</v>
      </c>
      <c r="F113" s="111">
        <f>'τρέχουσες τιμές (Κ£εκ.)'!F112/$A$3</f>
        <v>1060.2897104603996</v>
      </c>
      <c r="G113" s="111">
        <f>'τρέχουσες τιμές (Κ£εκ.)'!G112/$A$3</f>
        <v>1094.137105014062</v>
      </c>
      <c r="H113"/>
      <c r="I1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1:61" s="43" customFormat="1" ht="12.75">
      <c r="A114" s="22" t="s">
        <v>42</v>
      </c>
      <c r="B114" s="23"/>
      <c r="C114" s="111">
        <f>'τρέχουσες τιμές (Κ£εκ.)'!C113/$A$3</f>
        <v>2094.061926550641</v>
      </c>
      <c r="D114" s="111">
        <f>'τρέχουσες τιμές (Κ£εκ.)'!D113/$A$3</f>
        <v>1697.4442739639896</v>
      </c>
      <c r="E114" s="111">
        <f>'τρέχουσες τιμές (Κ£εκ.)'!E113/$A$3</f>
        <v>374.8329842091055</v>
      </c>
      <c r="F114" s="111">
        <f>'τρέχουσες τιμές (Κ£εκ.)'!F113/$A$3</f>
        <v>1043.3403841619481</v>
      </c>
      <c r="G114" s="111">
        <f>'τρέχουσες τιμές (Κ£εκ.)'!G113/$A$3</f>
        <v>1021.4873717267469</v>
      </c>
      <c r="H114"/>
      <c r="I11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1:61" s="43" customFormat="1" ht="12.75">
      <c r="A115" s="22" t="s">
        <v>43</v>
      </c>
      <c r="B115" s="23"/>
      <c r="C115" s="111">
        <f>'τρέχουσες τιμές (Κ£εκ.)'!C114/$A$3</f>
        <v>2161.3808233408627</v>
      </c>
      <c r="D115" s="111">
        <f>'τρέχουσες τιμές (Κ£εκ.)'!D114/$A$3</f>
        <v>1733.8887427085433</v>
      </c>
      <c r="E115" s="111">
        <f>'τρέχουσες τιμές (Κ£εκ.)'!E114/$A$3</f>
        <v>464.79085009756113</v>
      </c>
      <c r="F115" s="111">
        <f>'τρέχουσες τιμές (Κ£εκ.)'!F114/$A$3</f>
        <v>1052.310541729173</v>
      </c>
      <c r="G115" s="111">
        <f>'τρέχουσες τιμές (Κ£εκ.)'!G114/$A$3</f>
        <v>1089.6434832232426</v>
      </c>
      <c r="H115"/>
      <c r="I1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1:61" s="43" customFormat="1" ht="13.5" thickBot="1">
      <c r="A116" s="22" t="s">
        <v>44</v>
      </c>
      <c r="B116" s="23"/>
      <c r="C116" s="27">
        <f>'τρέχουσες τιμές (Κ£εκ.)'!C115/$A$3</f>
        <v>2169.752970403606</v>
      </c>
      <c r="D116" s="27">
        <f>'τρέχουσες τιμές (Κ£εκ.)'!D115/$A$3</f>
        <v>1748.5827151043786</v>
      </c>
      <c r="E116" s="27">
        <f>'τρέχουσες τιμές (Κ£εκ.)'!E115/$A$3</f>
        <v>451.9763392872398</v>
      </c>
      <c r="F116" s="27">
        <f>'τρέχουσες τιμές (Κ£εκ.)'!F115/$A$3</f>
        <v>1048.9275108752481</v>
      </c>
      <c r="G116" s="27">
        <f>'τρέχουσες τιμές (Κ£εκ.)'!G115/$A$3</f>
        <v>1079.7335948632608</v>
      </c>
      <c r="H116"/>
      <c r="I116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1:61" s="43" customFormat="1" ht="12.75">
      <c r="A117" s="20">
        <v>1999</v>
      </c>
      <c r="B117" s="21">
        <v>1999</v>
      </c>
      <c r="C117" s="110">
        <f>'τρέχουσες τιμές (Κ£εκ.)'!C116/$A$3</f>
        <v>9062.592905203375</v>
      </c>
      <c r="D117" s="110">
        <f>'τρέχουσες τιμές (Κ£εκ.)'!D116/$A$3</f>
        <v>7361.16758988098</v>
      </c>
      <c r="E117" s="110">
        <f>'τρέχουσες τιμές (Κ£εκ.)'!E116/$A$3</f>
        <v>1543.3796819950996</v>
      </c>
      <c r="F117" s="110">
        <f>'τρέχουσες τιμές (Κ£εκ.)'!F116/$A$3</f>
        <v>4689.940096433465</v>
      </c>
      <c r="G117" s="110">
        <f>'τρέχουσες τιμές (Κ£εκ.)'!G116/$A$3</f>
        <v>4531.8944631061695</v>
      </c>
      <c r="H117"/>
      <c r="I117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1:61" s="43" customFormat="1" ht="12.75">
      <c r="A118" s="22" t="s">
        <v>41</v>
      </c>
      <c r="B118" s="23"/>
      <c r="C118" s="111">
        <f>'τρέχουσες τιμές (Κ£εκ.)'!C117/$A$3</f>
        <v>2178.979418187037</v>
      </c>
      <c r="D118" s="111">
        <f>'τρέχουσες τιμές (Κ£εκ.)'!D117/$A$3</f>
        <v>1796.4235554629117</v>
      </c>
      <c r="E118" s="111">
        <f>'τρέχουσες τιμές (Κ£εκ.)'!E117/$A$3</f>
        <v>348.53760802632615</v>
      </c>
      <c r="F118" s="111">
        <f>'τρέχουσες τιμές (Κ£εκ.)'!F117/$A$3</f>
        <v>1095.8286204410242</v>
      </c>
      <c r="G118" s="111">
        <f>'τρέχουσες τιμές (Κ£εκ.)'!G117/$A$3</f>
        <v>1061.8445377720523</v>
      </c>
      <c r="H118"/>
      <c r="I118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1:61" s="43" customFormat="1" ht="12.75">
      <c r="A119" s="22" t="s">
        <v>42</v>
      </c>
      <c r="B119" s="23"/>
      <c r="C119" s="111">
        <f>'τρέχουσες τιμές (Κ£εκ.)'!C118/$A$3</f>
        <v>2246.2983149772585</v>
      </c>
      <c r="D119" s="111">
        <f>'τρέχουσες τιμές (Κ£εκ.)'!D118/$A$3</f>
        <v>1823.2485980925173</v>
      </c>
      <c r="E119" s="111">
        <f>'τρέχουσες τιμές (Κ£εκ.)'!E118/$A$3</f>
        <v>396.80559874520316</v>
      </c>
      <c r="F119" s="111">
        <f>'τρέχουσες τιμές (Κ£εκ.)'!F118/$A$3</f>
        <v>1138.7999466916351</v>
      </c>
      <c r="G119" s="111">
        <f>'τρέχουσες τιμές (Κ£εκ.)'!G118/$A$3</f>
        <v>1112.487484494442</v>
      </c>
      <c r="H119"/>
      <c r="I119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:61" s="43" customFormat="1" ht="12.75">
      <c r="A120" s="22" t="s">
        <v>43</v>
      </c>
      <c r="B120" s="23"/>
      <c r="C120" s="111">
        <f>'τρέχουσες τιμές (Κ£εκ.)'!C119/$A$3</f>
        <v>2295.5060364888927</v>
      </c>
      <c r="D120" s="111">
        <f>'τρέχουσες τιμές (Κ£εκ.)'!D119/$A$3</f>
        <v>1851.4405218752242</v>
      </c>
      <c r="E120" s="111">
        <f>'τρέχουσες τιμές (Κ£εκ.)'!E119/$A$3</f>
        <v>343.53140580309395</v>
      </c>
      <c r="F120" s="111">
        <f>'τρέχουσες τιμές (Κ£εκ.)'!F119/$A$3</f>
        <v>1225.4772978126484</v>
      </c>
      <c r="G120" s="111">
        <f>'τρέχουσες τιμές (Κ£εκ.)'!G119/$A$3</f>
        <v>1125.0798771173845</v>
      </c>
      <c r="H120"/>
      <c r="I120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1:61" s="43" customFormat="1" ht="13.5" thickBot="1">
      <c r="A121" s="22" t="s">
        <v>44</v>
      </c>
      <c r="B121" s="23"/>
      <c r="C121" s="27">
        <f>'τρέχουσες τιμές (Κ£εκ.)'!C120/$A$3</f>
        <v>2341.9799956943248</v>
      </c>
      <c r="D121" s="27">
        <f>'τρέχουσες τιμές (Κ£εκ.)'!D120/$A$3</f>
        <v>1890.0549144503261</v>
      </c>
      <c r="E121" s="27">
        <f>'τρέχουσες τιμές (Κ£εκ.)'!E120/$A$3</f>
        <v>454.50506942047656</v>
      </c>
      <c r="F121" s="27">
        <f>'τρέχουσες τιμές (Κ£εκ.)'!F120/$A$3</f>
        <v>1229.8342314881577</v>
      </c>
      <c r="G121" s="27">
        <f>'τρέχουσες τιμές (Κ£εκ.)'!G120/$A$3</f>
        <v>1232.482563722291</v>
      </c>
      <c r="H121"/>
      <c r="I12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1:61" s="43" customFormat="1" ht="12.75">
      <c r="A122" s="20">
        <v>2000</v>
      </c>
      <c r="B122" s="21">
        <v>2000</v>
      </c>
      <c r="C122" s="110">
        <f>'τρέχουσες τιμές (Κ£εκ.)'!C121/$A$3</f>
        <v>9883.234177496352</v>
      </c>
      <c r="D122" s="110">
        <f>'τρέχουσες τιμές (Κ£εκ.)'!D121/$A$3</f>
        <v>7988.5660391543115</v>
      </c>
      <c r="E122" s="110">
        <f>'τρέχουσες τιμές (Κ£εκ.)'!E121/$A$3</f>
        <v>1811.2883880028842</v>
      </c>
      <c r="F122" s="110">
        <f>'τρέχουσες τιμές (Κ£εκ.)'!F121/$A$3</f>
        <v>5471.112675430653</v>
      </c>
      <c r="G122" s="110">
        <f>'τρέχουσες τιμές (Κ£εκ.)'!G121/$A$3</f>
        <v>5387.732925091496</v>
      </c>
      <c r="H122"/>
      <c r="I12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:61" s="43" customFormat="1" ht="12.75">
      <c r="A123" s="22" t="s">
        <v>41</v>
      </c>
      <c r="B123" s="23"/>
      <c r="C123" s="111">
        <f>'τρέχουσες τιμές (Κ£εκ.)'!C122/$A$3</f>
        <v>2377.518905674949</v>
      </c>
      <c r="D123" s="111">
        <f>'τρέχουσες τιμές (Κ£εκ.)'!D122/$A$3</f>
        <v>1927.6441461606018</v>
      </c>
      <c r="E123" s="111">
        <f>'τρέχουσες τιμές (Κ£εκ.)'!E122/$A$3</f>
        <v>376.7978758666881</v>
      </c>
      <c r="F123" s="111">
        <f>'τρέχουσες τιμές (Κ£εκ.)'!F122/$A$3</f>
        <v>1308.8399621373921</v>
      </c>
      <c r="G123" s="111">
        <f>'τρέχουσες τιμές (Κ£εκ.)'!G122/$A$3</f>
        <v>1235.7972505185605</v>
      </c>
      <c r="H123"/>
      <c r="I12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:61" s="43" customFormat="1" ht="12.75">
      <c r="A124" s="22" t="s">
        <v>42</v>
      </c>
      <c r="B124" s="23"/>
      <c r="C124" s="111">
        <f>'τρέχουσες τιμές (Κ£εκ.)'!C123/$A$3</f>
        <v>2457.9940335637666</v>
      </c>
      <c r="D124" s="111">
        <f>'τρέχουσες τιμές (Κ£εκ.)'!D123/$A$3</f>
        <v>1981.4650915639515</v>
      </c>
      <c r="E124" s="111">
        <f>'τρέχουσες τιμές (Κ£εκ.)'!E123/$A$3</f>
        <v>475.17914686112834</v>
      </c>
      <c r="F124" s="111">
        <f>'τρέχουσες τιμές (Κ£εκ.)'!F123/$A$3</f>
        <v>1345.2673448675323</v>
      </c>
      <c r="G124" s="111">
        <f>'τρέχουσες τιμές (Κ£εκ.)'!G123/$A$3</f>
        <v>1343.8150336423626</v>
      </c>
      <c r="H124"/>
      <c r="I12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:61" s="43" customFormat="1" ht="12.75">
      <c r="A125" s="22" t="s">
        <v>43</v>
      </c>
      <c r="B125" s="23"/>
      <c r="C125" s="111">
        <f>'τρέχουσες τιμές (Κ£εκ.)'!C124/$A$3</f>
        <v>2489.774020373364</v>
      </c>
      <c r="D125" s="111">
        <f>'τρέχουσες τιμές (Κ£εκ.)'!D124/$A$3</f>
        <v>2019.7377638507776</v>
      </c>
      <c r="E125" s="111">
        <f>'τρέχουσες τιμές (Κ£εκ.)'!E124/$A$3</f>
        <v>415.78816075889245</v>
      </c>
      <c r="F125" s="111">
        <f>'τρέχουσες τιμές (Κ£εκ.)'!F124/$A$3</f>
        <v>1400.796891712258</v>
      </c>
      <c r="G125" s="111">
        <f>'τρέχουσες τιμές (Κ£εκ.)'!G124/$A$3</f>
        <v>1346.6171400062194</v>
      </c>
      <c r="H125"/>
      <c r="I12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1:61" s="43" customFormat="1" ht="13.5" thickBot="1">
      <c r="A126" s="22" t="s">
        <v>44</v>
      </c>
      <c r="B126" s="28"/>
      <c r="C126" s="27">
        <f>'τρέχουσες τιμές (Κ£εκ.)'!C125/$A$3</f>
        <v>2557.947217884273</v>
      </c>
      <c r="D126" s="27">
        <f>'τρέχουσες τιμές (Κ£εκ.)'!D125/$A$3</f>
        <v>2059.71903757898</v>
      </c>
      <c r="E126" s="27">
        <f>'τρέχουσες τιμές (Κ£εκ.)'!E125/$A$3</f>
        <v>543.5061185017616</v>
      </c>
      <c r="F126" s="27">
        <f>'τρέχουσες τιμές (Κ£εκ.)'!F125/$A$3</f>
        <v>1416.208476713471</v>
      </c>
      <c r="G126" s="27">
        <f>'τρέχουσες τιμές (Κ£εκ.)'!G125/$A$3</f>
        <v>1461.4864149099396</v>
      </c>
      <c r="H126"/>
      <c r="I126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1:61" s="43" customFormat="1" ht="12.75">
      <c r="A127" s="20">
        <v>2001</v>
      </c>
      <c r="B127" s="53">
        <v>2001</v>
      </c>
      <c r="C127" s="110">
        <f>'τρέχουσες τιμές (Κ£εκ.)'!C126/$A$3</f>
        <v>10627.84268564809</v>
      </c>
      <c r="D127" s="110">
        <f>'τρέχουσες τιμές (Κ£εκ.)'!D126/$A$3</f>
        <v>8661.41328676825</v>
      </c>
      <c r="E127" s="110">
        <f>'τρέχουσες τιμές (Κ£εκ.)'!E126/$A$3</f>
        <v>1746.5323933747272</v>
      </c>
      <c r="F127" s="110">
        <f>'τρέχουσες τιμές (Κ£εκ.)'!F126/$A$3</f>
        <v>5950.033659448396</v>
      </c>
      <c r="G127" s="110">
        <f>'τρέχουσες τιμές (Κ£εκ.)'!G126/$A$3</f>
        <v>5730.136653943281</v>
      </c>
      <c r="H127"/>
      <c r="I127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1:61" s="43" customFormat="1" ht="12.75">
      <c r="A128" s="22" t="s">
        <v>41</v>
      </c>
      <c r="B128" s="24"/>
      <c r="C128" s="111">
        <f>'τρέχουσες τιμές (Κ£εκ.)'!C127/$A$3</f>
        <v>2561.7061410553006</v>
      </c>
      <c r="D128" s="111">
        <f>'τρέχουσες τιμές (Κ£εκ.)'!D127/$A$3</f>
        <v>2110.293640243715</v>
      </c>
      <c r="E128" s="111">
        <f>'τρέχουσες τιμές (Κ£εκ.)'!E127/$A$3</f>
        <v>399.539361051405</v>
      </c>
      <c r="F128" s="111">
        <f>'τρέχουσες τιμές (Κ£εκ.)'!F127/$A$3</f>
        <v>1465.843348585449</v>
      </c>
      <c r="G128" s="111">
        <f>'τρέχουσες τιμές (Κ£εκ.)'!G127/$A$3</f>
        <v>1413.9872948396821</v>
      </c>
      <c r="H128"/>
      <c r="I128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:61" s="43" customFormat="1" ht="12.75">
      <c r="A129" s="22" t="s">
        <v>42</v>
      </c>
      <c r="B129" s="23"/>
      <c r="C129" s="111">
        <f>'τρέχουσες τιμές (Κ£εκ.)'!C128/$A$3</f>
        <v>2669.348031862</v>
      </c>
      <c r="D129" s="111">
        <f>'τρέχουσες τιμές (Κ£εκ.)'!D128/$A$3</f>
        <v>2146.1742705126144</v>
      </c>
      <c r="E129" s="111">
        <f>'τρέχουσες τιμές (Κ£εκ.)'!E128/$A$3</f>
        <v>481.63766030953025</v>
      </c>
      <c r="F129" s="111">
        <f>'τρέχουσες τιμές (Κ£εκ.)'!F128/$A$3</f>
        <v>1527.011280186716</v>
      </c>
      <c r="G129" s="111">
        <f>'τρέχουσες τιμές (Κ£εκ.)'!G128/$A$3</f>
        <v>1485.4922651612749</v>
      </c>
      <c r="H129"/>
      <c r="I129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:61" s="43" customFormat="1" ht="12.75">
      <c r="A130" s="22" t="s">
        <v>43</v>
      </c>
      <c r="B130" s="23"/>
      <c r="C130" s="111">
        <f>'τρέχουσες τιμές (Κ£εκ.)'!C129/$A$3</f>
        <v>2696.343934635743</v>
      </c>
      <c r="D130" s="111">
        <f>'τρέχουσες τιμές (Κ£εκ.)'!D129/$A$3</f>
        <v>2169.582110259468</v>
      </c>
      <c r="E130" s="111">
        <f>'τρέχουσες τιμές (Κ£εκ.)'!E129/$A$3</f>
        <v>521.0209235332511</v>
      </c>
      <c r="F130" s="111">
        <f>'τρέχουσες τιμές (Κ£εκ.)'!F129/$A$3</f>
        <v>1506.935213250546</v>
      </c>
      <c r="G130" s="111">
        <f>'τρέχουσες τιμές (Κ£εκ.)'!G129/$A$3</f>
        <v>1501.0917963210395</v>
      </c>
      <c r="H130"/>
      <c r="I130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:61" s="43" customFormat="1" ht="13.5" thickBot="1">
      <c r="A131" s="22" t="s">
        <v>44</v>
      </c>
      <c r="B131" s="28"/>
      <c r="C131" s="27">
        <f>'τρέχουσες τιμές (Κ£εκ.)'!C130/$A$3</f>
        <v>2700.4445780950464</v>
      </c>
      <c r="D131" s="27">
        <f>'τρέχουσες τιμές (Κ£εκ.)'!D130/$A$3</f>
        <v>2235.363265752451</v>
      </c>
      <c r="E131" s="27">
        <f>'τρέχουσες τιμές (Κ£εκ.)'!E130/$A$3</f>
        <v>344.33444848054074</v>
      </c>
      <c r="F131" s="27">
        <f>'τρέχουσες τιμές (Κ£εκ.)'!F130/$A$3</f>
        <v>1450.2438174256845</v>
      </c>
      <c r="G131" s="27">
        <f>'τρέχουσες τιμές (Κ£εκ.)'!G130/$A$3</f>
        <v>1329.565297621285</v>
      </c>
      <c r="H131"/>
      <c r="I13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:61" s="43" customFormat="1" ht="12.75">
      <c r="A132" s="20">
        <v>2002</v>
      </c>
      <c r="B132" s="53">
        <v>2002</v>
      </c>
      <c r="C132" s="110">
        <f>'τρέχουσες τιμές (Κ£εκ.)'!C131/$A$3</f>
        <v>10963.582868878508</v>
      </c>
      <c r="D132" s="110">
        <f>'τρέχουσες τιμές (Κ£εκ.)'!D131/$A$3</f>
        <v>9074.553115293009</v>
      </c>
      <c r="E132" s="110">
        <f>'τρέχουσες τιμές (Κ£εκ.)'!E131/$A$3</f>
        <v>2060.231618011393</v>
      </c>
      <c r="F132" s="110">
        <f>'τρέχουσες τιμές (Κ£εκ.)'!F131/$A$3</f>
        <v>5572.432740904261</v>
      </c>
      <c r="G132" s="110">
        <f>'τρέχουσες τιμές (Κ£εκ.)'!G131/$A$3</f>
        <v>5743.634605330153</v>
      </c>
      <c r="H132"/>
      <c r="I13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:61" ht="12.75">
      <c r="A133" s="22" t="s">
        <v>41</v>
      </c>
      <c r="B133" s="23"/>
      <c r="C133" s="111">
        <f>'τρέχουσες τιμές (Κ£εκ.)'!C132/$A$3</f>
        <v>2667.8102905647615</v>
      </c>
      <c r="D133" s="111">
        <f>'τρέχουσες τιμές (Κ£εκ.)'!D132/$A$3</f>
        <v>2221.3527339331663</v>
      </c>
      <c r="E133" s="111">
        <f>'τρέχουσες τιμές (Κ£εκ.)'!E132/$A$3</f>
        <v>451.3441567539307</v>
      </c>
      <c r="F133" s="111">
        <f>'τρέχουσες τιμές (Κ£εκ.)'!F132/$A$3</f>
        <v>1404.1970085805965</v>
      </c>
      <c r="G133" s="111">
        <f>'τρέχουσες τιμές (Κ£εκ.)'!G132/$A$3</f>
        <v>1409.1006947173462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1:61" ht="12.75">
      <c r="A134" s="22" t="s">
        <v>42</v>
      </c>
      <c r="B134" s="23"/>
      <c r="C134" s="111">
        <f>'τρέχουσες τιμές (Κ£εκ.)'!C133/$A$3</f>
        <v>2699.419417230221</v>
      </c>
      <c r="D134" s="111">
        <f>'τρέχουσες τιμές (Κ£εκ.)'!D133/$A$3</f>
        <v>2256.7207837696533</v>
      </c>
      <c r="E134" s="111">
        <f>'τρέχουσες τιμές (Κ£εκ.)'!E133/$A$3</f>
        <v>493.25615011088826</v>
      </c>
      <c r="F134" s="111">
        <f>'τρέχουσες τιμές (Κ£εκ.)'!F133/$A$3</f>
        <v>1425.9816769581428</v>
      </c>
      <c r="G134" s="111">
        <f>'τρέχουσες τιμές (Κ£εκ.)'!G133/$A$3</f>
        <v>1476.5562796228776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1:61" ht="12.75">
      <c r="A135" s="22" t="s">
        <v>43</v>
      </c>
      <c r="B135" s="23"/>
      <c r="C135" s="111">
        <f>'τρέχουσες τιμές (Κ£εκ.)'!C134/$A$3</f>
        <v>2757.6827263811483</v>
      </c>
      <c r="D135" s="111">
        <f>'τρέχουσες τιμές (Κ£εκ.)'!D134/$A$3</f>
        <v>2284.058406831672</v>
      </c>
      <c r="E135" s="111">
        <f>'τρέχουσες τιμές (Κ£εκ.)'!E134/$A$3</f>
        <v>537.0134330245321</v>
      </c>
      <c r="F135" s="111">
        <f>'τρέχουσες τιμές (Κ£εκ.)'!F134/$A$3</f>
        <v>1385.1973605524936</v>
      </c>
      <c r="G135" s="111">
        <f>'τρέχουσες τιμές (Κ£εκ.)'!G134/$A$3</f>
        <v>1448.5864740275497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1:61" ht="13.5" thickBot="1">
      <c r="A136" s="22" t="s">
        <v>44</v>
      </c>
      <c r="B136" s="23"/>
      <c r="C136" s="27">
        <f>'τρέχουσες τιμές (Κ£εκ.)'!C135/$A$3</f>
        <v>2838.8412948465166</v>
      </c>
      <c r="D136" s="27">
        <f>'τρέχουσες τιμές (Κ£εκ.)'!D135/$A$3</f>
        <v>2312.592050902654</v>
      </c>
      <c r="E136" s="27">
        <f>'τρέχουσες τιμές (Κ£εκ.)'!E135/$A$3</f>
        <v>578.6178781220419</v>
      </c>
      <c r="F136" s="27">
        <f>'τρέχουσες τιμές (Κ£εκ.)'!F135/$A$3</f>
        <v>1357.056694813028</v>
      </c>
      <c r="G136" s="27">
        <f>'τρέχουσες τιμές (Κ£εκ.)'!G135/$A$3</f>
        <v>1409.3911569623801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</row>
    <row r="137" spans="1:62" ht="12.75">
      <c r="A137" s="20">
        <v>2003</v>
      </c>
      <c r="B137" s="21">
        <v>2003</v>
      </c>
      <c r="C137" s="110">
        <f>'τρέχουσες τιμές (Κ£εκ.)'!C136/$A$3</f>
        <v>11730.91577620055</v>
      </c>
      <c r="D137" s="110">
        <f>'τρέχουσες τιμές (Κ£εκ.)'!D136/$A$3</f>
        <v>9830.780113246105</v>
      </c>
      <c r="E137" s="110">
        <f>'τρέχουσες τιμές (Κ£εκ.)'!E136/$A$3</f>
        <v>2045.8793659038333</v>
      </c>
      <c r="F137" s="110">
        <f>'τρέχουσες τιμές (Κ£εκ.)'!F136/$A$3</f>
        <v>5523.908459969177</v>
      </c>
      <c r="G137" s="110">
        <f>'τρέχουσες τιμές (Κ£εκ.)'!G136/$A$3</f>
        <v>5669.652162918565</v>
      </c>
      <c r="J137" s="87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</row>
    <row r="138" spans="1:62" ht="12.75">
      <c r="A138" s="22" t="s">
        <v>41</v>
      </c>
      <c r="B138" s="23"/>
      <c r="C138" s="111">
        <f>'τρέχουσες τιμές (Κ£εκ.)'!C137/$A$3</f>
        <v>2837.6452738375533</v>
      </c>
      <c r="D138" s="111">
        <f>'τρέχουσες τιμές (Κ£εκ.)'!D137/$A$3</f>
        <v>2381.106968701839</v>
      </c>
      <c r="E138" s="111">
        <f>'τρέχουσες τιμές (Κ£εκ.)'!E137/$A$3</f>
        <v>583.5899083164467</v>
      </c>
      <c r="F138" s="111">
        <f>'τρέχουσες τιμές (Κ£εκ.)'!F137/$A$3</f>
        <v>1258.726681861829</v>
      </c>
      <c r="G138" s="111">
        <f>'τρέχουσες τιμές (Κ£εκ.)'!G137/$A$3</f>
        <v>1385.8466291002164</v>
      </c>
      <c r="J138" s="87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</row>
    <row r="139" spans="1:62" ht="12.75">
      <c r="A139" s="22" t="s">
        <v>42</v>
      </c>
      <c r="B139" s="23"/>
      <c r="C139" s="111">
        <f>'τρέχουσες τιμές (Κ£εκ.)'!C138/$A$3</f>
        <v>2929.7388915277293</v>
      </c>
      <c r="D139" s="111">
        <f>'τρέχουσες τιμές (Κ£εκ.)'!D138/$A$3</f>
        <v>2434.244473528638</v>
      </c>
      <c r="E139" s="111">
        <f>'τρέχουσες τιμές (Κ£εκ.)'!E138/$A$3</f>
        <v>609.7144243550885</v>
      </c>
      <c r="F139" s="111">
        <f>'τρέχουσες τιμές (Κ£εκ.)'!F138/$A$3</f>
        <v>1270.2426555767045</v>
      </c>
      <c r="G139" s="111">
        <f>'τρέχουσες τιμές (Κ£εκ.)'!G138/$A$3</f>
        <v>1384.445575918288</v>
      </c>
      <c r="J139" s="87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</row>
    <row r="140" spans="1:62" ht="12.75">
      <c r="A140" s="22" t="s">
        <v>43</v>
      </c>
      <c r="B140" s="23"/>
      <c r="C140" s="111">
        <f>'τρέχουσες τιμές (Κ£εκ.)'!C139/$A$3</f>
        <v>2953.6593117069956</v>
      </c>
      <c r="D140" s="111">
        <f>'τρέχουσες τιμές (Κ£εκ.)'!D139/$A$3</f>
        <v>2482.4270341754464</v>
      </c>
      <c r="E140" s="111">
        <f>'τρέχουσες τιμές (Κ£εκ.)'!E139/$A$3</f>
        <v>442.28856911463697</v>
      </c>
      <c r="F140" s="111">
        <f>'τρέχουσες τιμές (Κ£εκ.)'!F139/$A$3</f>
        <v>1494.4624227284999</v>
      </c>
      <c r="G140" s="111">
        <f>'τρέχουσες τιμές (Κ£εκ.)'!G139/$A$3</f>
        <v>1465.4503702539325</v>
      </c>
      <c r="J140" s="87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</row>
    <row r="141" spans="1:62" ht="13.5" thickBot="1">
      <c r="A141" s="22" t="s">
        <v>44</v>
      </c>
      <c r="B141" s="33"/>
      <c r="C141" s="27">
        <f>'τρέχουσες τιμές (Κ£εκ.)'!C140/$A$3</f>
        <v>3009.8722991282716</v>
      </c>
      <c r="D141" s="27">
        <f>'τρέχουσες τιμές (Κ£εκ.)'!D140/$A$3</f>
        <v>2533.001636840181</v>
      </c>
      <c r="E141" s="27">
        <f>'τρέχουσες τιμές (Κ£εκ.)'!E140/$A$3</f>
        <v>410.2864641176611</v>
      </c>
      <c r="F141" s="27">
        <f>'τρέχουσες τιμές (Κ£εκ.)'!F140/$A$3</f>
        <v>1500.4766998021441</v>
      </c>
      <c r="G141" s="27">
        <f>'τρέχουσες τιμές (Κ£εκ.)'!G140/$A$3</f>
        <v>1433.9095876461283</v>
      </c>
      <c r="J141" s="87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</row>
    <row r="142" spans="1:62" ht="12.75">
      <c r="A142" s="20">
        <v>2004</v>
      </c>
      <c r="B142" s="21">
        <v>2004</v>
      </c>
      <c r="C142" s="110">
        <f>'τρέχουσες τιμές (Κ£εκ.)'!C141/$A$3</f>
        <v>12625.881211193391</v>
      </c>
      <c r="D142" s="110">
        <f>'τρέχουσες τιμές (Κ£εκ.)'!D141/$A$3</f>
        <v>10384.366980251985</v>
      </c>
      <c r="E142" s="110">
        <f>'τρέχουσες τιμές (Κ£εκ.)'!E141/$A$3</f>
        <v>2552.3088331277318</v>
      </c>
      <c r="F142" s="110">
        <f>'τρέχουσες τιμές (Κ£εκ.)'!F141/$A$3</f>
        <v>6046.227920597874</v>
      </c>
      <c r="G142" s="110">
        <f>'τρέχουσες τιμές (Κ£εκ.)'!G141/$A$3</f>
        <v>6357.0225227842</v>
      </c>
      <c r="J142" s="87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</row>
    <row r="143" spans="1:62" ht="12.75">
      <c r="A143" s="22" t="s">
        <v>41</v>
      </c>
      <c r="B143" s="23"/>
      <c r="C143" s="111">
        <f>'τρέχουσες τιμές (Κ£εκ.)'!C142/$A$3</f>
        <v>3036.3556214696023</v>
      </c>
      <c r="D143" s="111">
        <f>'τρέχουσες τιμές (Κ£εκ.)'!D142/$A$3</f>
        <v>2528.3884129484654</v>
      </c>
      <c r="E143" s="111">
        <f>'τρέχουσες τιμές (Κ£εκ.)'!E142/$A$3</f>
        <v>506.75410149776</v>
      </c>
      <c r="F143" s="111">
        <f>'τρέχουσες τιμές (Κ£εκ.)'!F142/$A$3</f>
        <v>1490.242177168301</v>
      </c>
      <c r="G143" s="111">
        <f>'τρέχουσες τιμές (Κ£εκ.)'!G142/$A$3</f>
        <v>1489.080328188165</v>
      </c>
      <c r="J143" s="87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</row>
    <row r="144" spans="1:62" ht="12.75">
      <c r="A144" s="22" t="s">
        <v>42</v>
      </c>
      <c r="B144" s="23"/>
      <c r="C144" s="111">
        <f>'τρέχουσες τιμές (Κ£εκ.)'!C143/$A$3</f>
        <v>3131.3538616101177</v>
      </c>
      <c r="D144" s="111">
        <f>'τρέχουσες τιμές (Κ£εκ.)'!D143/$A$3</f>
        <v>2574.8623721538975</v>
      </c>
      <c r="E144" s="111">
        <f>'τρέχουσες τιμές (Κ£εκ.)'!E143/$A$3</f>
        <v>662.0147144756131</v>
      </c>
      <c r="F144" s="111">
        <f>'τρέχουσες τιμές (Κ£εκ.)'!F143/$A$3</f>
        <v>1497.7258514815285</v>
      </c>
      <c r="G144" s="111">
        <f>'τρέχουσες τιμές (Κ£εκ.)'!G143/$A$3</f>
        <v>1603.1978184576797</v>
      </c>
      <c r="J144" s="87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</row>
    <row r="145" spans="1:62" ht="12.75">
      <c r="A145" s="22" t="s">
        <v>43</v>
      </c>
      <c r="B145" s="23"/>
      <c r="C145" s="111">
        <f>'τρέχουσες τιμές (Κ£εκ.)'!C144/$A$3</f>
        <v>3194.9138352293116</v>
      </c>
      <c r="D145" s="111">
        <f>'τρέχουσες τιμές (Κ£εκ.)'!D144/$A$3</f>
        <v>2629.87933856621</v>
      </c>
      <c r="E145" s="111">
        <f>'τρέχουσες τιμές (Κ£εκ.)'!E144/$A$3</f>
        <v>619.6584847438978</v>
      </c>
      <c r="F145" s="111">
        <f>'τρέχουσες τιμές (Κ£εκ.)'!F144/$A$3</f>
        <v>1512.6248560503286</v>
      </c>
      <c r="G145" s="111">
        <f>'τρέχουσες τιμές (Κ£εκ.)'!G144/$A$3</f>
        <v>1567.1463280446426</v>
      </c>
      <c r="J145" s="87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</row>
    <row r="146" spans="1:62" ht="13.5" thickBot="1">
      <c r="A146" s="22" t="s">
        <v>44</v>
      </c>
      <c r="B146" s="33"/>
      <c r="C146" s="27">
        <f>'τρέχουσες τιμές (Κ£εκ.)'!C145/$A$3</f>
        <v>3263.2578928843586</v>
      </c>
      <c r="D146" s="27">
        <f>'τρέχουσες τιμές (Κ£εκ.)'!D145/$A$3</f>
        <v>2651.2368565834126</v>
      </c>
      <c r="E146" s="27">
        <f>'τρέχουσες τιμές (Κ£εκ.)'!E145/$A$3</f>
        <v>763.8815324104607</v>
      </c>
      <c r="F146" s="27">
        <f>'τρέχουσες τιμές (Κ£εκ.)'!F145/$A$3</f>
        <v>1545.6350358977163</v>
      </c>
      <c r="G146" s="27">
        <f>'τρέχουσες τιμές (Κ£εκ.)'!G145/$A$3</f>
        <v>1697.5980480937135</v>
      </c>
      <c r="J146" s="87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</row>
    <row r="147" spans="1:62" ht="12.75">
      <c r="A147" s="20">
        <v>2005</v>
      </c>
      <c r="B147" s="21">
        <v>2005</v>
      </c>
      <c r="C147" s="110">
        <f>'τρέχουσες τιμές (Κ£εκ.)'!C146/$A$3</f>
        <v>13432.341091522947</v>
      </c>
      <c r="D147" s="110">
        <f>'τρέχουσες τιμές (Κ£εκ.)'!D146/$A$3</f>
        <v>11168.444181699513</v>
      </c>
      <c r="E147" s="110">
        <f>'τρέχουσες τιμές (Κ£εκ.)'!E146/$A$3</f>
        <v>2608.1801002607326</v>
      </c>
      <c r="F147" s="110">
        <f>'τρέχουσες τιμές (Κ£εκ.)'!F146/$A$3</f>
        <v>6506.183428616341</v>
      </c>
      <c r="G147" s="110">
        <f>'τρέχουσες τιμές (Κ£εκ.)'!G146/$A$3</f>
        <v>6850.466619053641</v>
      </c>
      <c r="J147" s="87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</row>
    <row r="148" spans="1:62" ht="12.75">
      <c r="A148" s="22" t="s">
        <v>41</v>
      </c>
      <c r="B148" s="23"/>
      <c r="C148" s="111">
        <f>'τρέχουσες τιμές (Κ£εκ.)'!C147/$A$3</f>
        <v>3258.473808848505</v>
      </c>
      <c r="D148" s="111">
        <f>'τρέχουσες τιμές (Κ£εκ.)'!D147/$A$3</f>
        <v>2716.163711355707</v>
      </c>
      <c r="E148" s="111">
        <f>'τρέχουσες τιμές (Κ£εκ.)'!E147/$A$3</f>
        <v>643.0321524619239</v>
      </c>
      <c r="F148" s="111">
        <f>'τρέχουσες τιμές (Κ£εκ.)'!F147/$A$3</f>
        <v>1561.86674959079</v>
      </c>
      <c r="G148" s="111">
        <f>'τρέχουσες τιμές (Κ£εκ.)'!G147/$A$3</f>
        <v>1662.6058905743296</v>
      </c>
      <c r="J148" s="87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</row>
    <row r="149" spans="1:62" ht="12.75">
      <c r="A149" s="22" t="s">
        <v>42</v>
      </c>
      <c r="B149" s="23"/>
      <c r="C149" s="111">
        <f>'τρέχουσες τιμές (Κ£εκ.)'!C148/$A$3</f>
        <v>3323.742383909075</v>
      </c>
      <c r="D149" s="111">
        <f>'τρέχουσες τιμές (Κ£εκ.)'!D148/$A$3</f>
        <v>2768.2760553176804</v>
      </c>
      <c r="E149" s="111">
        <f>'τρέχουσες τιμές (Κ£εκ.)'!E148/$A$3</f>
        <v>603.1704808346176</v>
      </c>
      <c r="F149" s="111">
        <f>'τρέχουσες τιμές (Κ£εκ.)'!F148/$A$3</f>
        <v>1587.1711369375712</v>
      </c>
      <c r="G149" s="111">
        <f>'τρέχουσες τιμές (Κ£εκ.)'!G148/$A$3</f>
        <v>1634.8752891807942</v>
      </c>
      <c r="J149" s="87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</row>
    <row r="150" spans="1:62" ht="12.75">
      <c r="A150" s="22" t="s">
        <v>43</v>
      </c>
      <c r="B150" s="23"/>
      <c r="C150" s="111">
        <f>'τρέχουσες τιμές (Κ£εκ.)'!C149/$A$3</f>
        <v>3390.036119834471</v>
      </c>
      <c r="D150" s="111">
        <f>'τρέχουσες τιμές (Κ£εκ.)'!D149/$A$3</f>
        <v>2794.5885175148733</v>
      </c>
      <c r="E150" s="111">
        <f>'τρέχουσες τιμές (Κ£εκ.)'!E149/$A$3</f>
        <v>664.611788666505</v>
      </c>
      <c r="F150" s="111">
        <f>'τρέχουσες τιμές (Κ£εκ.)'!F149/$A$3</f>
        <v>1652.9010343873126</v>
      </c>
      <c r="G150" s="111">
        <f>'τρέχουσες τιμές (Κ£εκ.)'!G149/$A$3</f>
        <v>1722.0993927630477</v>
      </c>
      <c r="J150" s="87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</row>
    <row r="151" spans="1:62" ht="13.5" thickBot="1">
      <c r="A151" s="22" t="s">
        <v>44</v>
      </c>
      <c r="B151" s="33"/>
      <c r="C151" s="27">
        <f>'τρέχουσες τιμές (Κ£εκ.)'!C150/$A$3</f>
        <v>3460.259639075032</v>
      </c>
      <c r="D151" s="27">
        <f>'τρέχουσες τιμές (Κ£εκ.)'!D150/$A$3</f>
        <v>2889.4158975112514</v>
      </c>
      <c r="E151" s="27">
        <f>'τρέχουσες τιμές (Κ£εκ.)'!E150/$A$3</f>
        <v>697.3827643121001</v>
      </c>
      <c r="F151" s="27">
        <f>'τρέχουσες τιμές (Κ£εκ.)'!F150/$A$3</f>
        <v>1704.2615937150806</v>
      </c>
      <c r="G151" s="27">
        <f>'τρέχουσες τιμές (Κ£εκ.)'!G150/$A$3</f>
        <v>1830.7664444345726</v>
      </c>
      <c r="J151" s="87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</row>
    <row r="152" spans="1:61" ht="12.75">
      <c r="A152" s="20">
        <v>2006</v>
      </c>
      <c r="B152" s="21">
        <v>2006</v>
      </c>
      <c r="C152" s="110">
        <f>'τρέχουσες τιμές (Κ£εκ.)'!C151/$A$3</f>
        <v>14286.812672355172</v>
      </c>
      <c r="D152" s="110">
        <f>'τρέχουσες τιμές (Κ£εκ.)'!D151/$A$3</f>
        <v>11885.715066789231</v>
      </c>
      <c r="E152" s="110">
        <f>'τρέχουσες τιμές (Κ£εκ.)'!E151/$A$3</f>
        <v>2802.9606645776166</v>
      </c>
      <c r="F152" s="110">
        <f>'τρέχουσες τιμές (Κ£εκ.)'!F151/$A$3</f>
        <v>6744.704189832455</v>
      </c>
      <c r="G152" s="110">
        <f>'τρέχουσες τιμές (Κ£εκ.)'!G151/$A$3</f>
        <v>7146.567248844131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1:59" ht="12.75">
      <c r="A153" s="22" t="s">
        <v>41</v>
      </c>
      <c r="B153" s="23"/>
      <c r="C153" s="111">
        <f>'τρέχουσες τιμές (Κ£εκ.)'!C152/$A$3</f>
        <v>3452.2292123005636</v>
      </c>
      <c r="D153" s="111">
        <f>'τρέχουσες τιμές (Κ£εκ.)'!D152/$A$3</f>
        <v>2940.8448008966743</v>
      </c>
      <c r="E153" s="111">
        <f>'τρέχουσες τιμές (Κ£εκ.)'!E152/$A$3</f>
        <v>617.3689588124537</v>
      </c>
      <c r="F153" s="111">
        <f>'τρέχουσες τιμές (Κ£εκ.)'!F152/$A$3</f>
        <v>1680.358259550228</v>
      </c>
      <c r="G153" s="111">
        <f>'τρέχουσες τιμές (Κ£εκ.)'!G152/$A$3</f>
        <v>1786.3428069587922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2.75">
      <c r="A154" s="22" t="s">
        <v>42</v>
      </c>
      <c r="B154" s="23"/>
      <c r="C154" s="111">
        <f>'τρέχουσες τιμές (Κ£εκ.)'!C153/$A$3</f>
        <v>3560.7254038279507</v>
      </c>
      <c r="D154" s="111">
        <f>'τρέχουσες τιμές (Κ£εκ.)'!D153/$A$3</f>
        <v>2991.9319839938216</v>
      </c>
      <c r="E154" s="111">
        <f>'τρέχουσες τιμές (Κ£εκ.)'!E153/$A$3</f>
        <v>731.2814169090034</v>
      </c>
      <c r="F154" s="111">
        <f>'τρέχουσες τιμές (Κ£εκ.)'!F153/$A$3</f>
        <v>1628.211743559427</v>
      </c>
      <c r="G154" s="111">
        <f>'τρέχουσες τιμές (Κ£εκ.)'!G153/$A$3</f>
        <v>1790.78517070637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2.75">
      <c r="A155" s="22" t="s">
        <v>43</v>
      </c>
      <c r="B155" s="23"/>
      <c r="C155" s="111">
        <f>'τρέχουσες τιμές (Κ£εκ.)'!C154/$A$3</f>
        <v>3609.933125339585</v>
      </c>
      <c r="D155" s="111">
        <f>'τρέχουσες τιμές (Κ£εκ.)'!D154/$A$3</f>
        <v>3015.8524041730884</v>
      </c>
      <c r="E155" s="111">
        <f>'τρέχουσες τιμές (Κ£εκ.)'!E154/$A$3</f>
        <v>612.9949391225307</v>
      </c>
      <c r="F155" s="111">
        <f>'τρέχουσες τιμές (Κ£εκ.)'!F154/$A$3</f>
        <v>1802.5745206518657</v>
      </c>
      <c r="G155" s="111">
        <f>'τρέχουσες τιμές (Κ£εκ.)'!G154/$A$3</f>
        <v>1821.539996651141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3.5" thickBot="1">
      <c r="A156" s="22" t="s">
        <v>44</v>
      </c>
      <c r="B156" s="33"/>
      <c r="C156" s="27">
        <f>'τρέχουσες τιμές (Κ£εκ.)'!C155/$A$3</f>
        <v>3663.924930887072</v>
      </c>
      <c r="D156" s="27">
        <f>'τρέχουσες τιμές (Κ£εκ.)'!D155/$A$3</f>
        <v>2937.0858777256467</v>
      </c>
      <c r="E156" s="27">
        <f>'τρέχουσες τιμές (Κ£εκ.)'!E155/$A$3</f>
        <v>841.3153497336291</v>
      </c>
      <c r="F156" s="27">
        <f>'τρέχουσες τιμές (Κ£εκ.)'!F155/$A$3</f>
        <v>1633.5254940421069</v>
      </c>
      <c r="G156" s="27">
        <f>'τρέχουσες τιμές (Κ£εκ.)'!G155/$A$3</f>
        <v>1748.0701346719657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61" ht="12.75">
      <c r="A157" s="20">
        <v>2007</v>
      </c>
      <c r="B157" s="21">
        <v>2007</v>
      </c>
      <c r="C157" s="110">
        <f>'τρέχουσες τιμές (Κ£εκ.)'!C156/$A$3</f>
        <v>3689.89567279599</v>
      </c>
      <c r="D157" s="110">
        <f>'τρέχουσες τιμές (Κ£εκ.)'!D156/$A$3</f>
        <v>3123.8360152680625</v>
      </c>
      <c r="E157" s="110">
        <f>'τρέχουσες τιμές (Κ£εκ.)'!E156/$A$3</f>
        <v>740.9691870816063</v>
      </c>
      <c r="F157" s="110">
        <f>'τρέχουσες τιμές (Κ£εκ.)'!F156/$A$3</f>
        <v>1662.9305248481908</v>
      </c>
      <c r="G157" s="110">
        <f>'τρέχουσες τιμές (Κ£εκ.)'!G156/$A$3</f>
        <v>1837.9425704883527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1:59" ht="12.75">
      <c r="A158" s="22" t="s">
        <v>41</v>
      </c>
      <c r="B158" s="23"/>
      <c r="C158" s="111">
        <f>'τρέχουσες τιμές (Κ£εκ.)'!C157/$A$3</f>
        <v>3689.89567279599</v>
      </c>
      <c r="D158" s="111">
        <f>'τρέχουσες τιμές (Κ£εκ.)'!D157/$A$3</f>
        <v>3123.8360152680625</v>
      </c>
      <c r="E158" s="111">
        <f>'τρέχουσες τιμές (Κ£εκ.)'!E157/$A$3</f>
        <v>740.9691870816063</v>
      </c>
      <c r="F158" s="111">
        <f>'τρέχουσες τιμές (Κ£εκ.)'!F157/$A$3</f>
        <v>1662.9305248481908</v>
      </c>
      <c r="G158" s="111">
        <f>'τρέχουσες τιμές (Κ£εκ.)'!G157/$A$3</f>
        <v>1837.9425704883527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2.75">
      <c r="A159" s="22" t="s">
        <v>42</v>
      </c>
      <c r="B159" s="23"/>
      <c r="C159" s="111"/>
      <c r="D159" s="111"/>
      <c r="E159" s="111"/>
      <c r="F159" s="111"/>
      <c r="G159" s="11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2.75">
      <c r="A160" s="22" t="s">
        <v>43</v>
      </c>
      <c r="B160" s="23"/>
      <c r="C160" s="111"/>
      <c r="D160" s="111"/>
      <c r="E160" s="111"/>
      <c r="F160" s="111"/>
      <c r="G160" s="11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ht="13.5" thickBot="1">
      <c r="A161" s="22" t="s">
        <v>44</v>
      </c>
      <c r="B161" s="33"/>
      <c r="C161" s="27"/>
      <c r="D161" s="27"/>
      <c r="E161" s="27"/>
      <c r="F161" s="27"/>
      <c r="G161" s="27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7:59" ht="12.75">
      <c r="G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7:59" ht="12.75">
      <c r="G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7:59" ht="12.75"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6" spans="1:6" s="59" customFormat="1" ht="30" customHeight="1">
      <c r="A166" s="118" t="s">
        <v>77</v>
      </c>
      <c r="B166" s="117"/>
      <c r="C166" s="117"/>
      <c r="D166" s="117"/>
      <c r="E166" s="117"/>
      <c r="F166" s="117"/>
    </row>
    <row r="167" spans="1:9" s="59" customFormat="1" ht="30" customHeight="1" thickBot="1">
      <c r="A167" s="158" t="s">
        <v>89</v>
      </c>
      <c r="B167" s="158"/>
      <c r="C167" s="158"/>
      <c r="D167" s="158"/>
      <c r="E167" s="158"/>
      <c r="F167" s="158"/>
      <c r="G167" s="93"/>
      <c r="H167" s="93"/>
      <c r="I167" s="94"/>
    </row>
    <row r="168" spans="1:9" s="60" customFormat="1" ht="49.5" customHeight="1">
      <c r="A168" s="122" t="s">
        <v>63</v>
      </c>
      <c r="B168" s="125" t="s">
        <v>64</v>
      </c>
      <c r="C168" s="128" t="s">
        <v>86</v>
      </c>
      <c r="D168" s="129"/>
      <c r="E168" s="129"/>
      <c r="F168" s="130"/>
      <c r="G168" s="95"/>
      <c r="H168" s="95"/>
      <c r="I168" s="95"/>
    </row>
    <row r="169" spans="1:6" s="60" customFormat="1" ht="69.75" customHeight="1">
      <c r="A169" s="123"/>
      <c r="B169" s="126"/>
      <c r="C169" s="131" t="s">
        <v>87</v>
      </c>
      <c r="D169" s="133" t="s">
        <v>75</v>
      </c>
      <c r="E169" s="133" t="s">
        <v>74</v>
      </c>
      <c r="F169" s="160" t="s">
        <v>50</v>
      </c>
    </row>
    <row r="170" spans="1:6" s="60" customFormat="1" ht="12" customHeight="1">
      <c r="A170" s="124"/>
      <c r="B170" s="127"/>
      <c r="C170" s="132"/>
      <c r="D170" s="134"/>
      <c r="E170" s="134"/>
      <c r="F170" s="127"/>
    </row>
    <row r="171" spans="1:6" s="60" customFormat="1" ht="13.5" customHeight="1" thickBot="1">
      <c r="A171" s="61">
        <v>1</v>
      </c>
      <c r="B171" s="62">
        <v>2</v>
      </c>
      <c r="C171" s="61" t="s">
        <v>51</v>
      </c>
      <c r="D171" s="63">
        <v>4</v>
      </c>
      <c r="E171" s="63">
        <v>5</v>
      </c>
      <c r="F171" s="64">
        <v>6</v>
      </c>
    </row>
    <row r="172" spans="1:6" s="60" customFormat="1" ht="13.5" customHeight="1">
      <c r="A172" s="20">
        <v>1995</v>
      </c>
      <c r="B172" s="21">
        <v>1995</v>
      </c>
      <c r="C172" s="110">
        <f>'τρέχουσες τιμές (Κ£εκ.)'!C171/$A$3</f>
        <v>5588.835314741472</v>
      </c>
      <c r="D172" s="110">
        <f>'τρέχουσες τιμές (Κ£εκ.)'!D171/$A$3</f>
        <v>4526.256078349628</v>
      </c>
      <c r="E172" s="110">
        <f>'τρέχουσες τιμές (Κ£εκ.)'!E171/$A$3</f>
        <v>96.70684158189157</v>
      </c>
      <c r="F172" s="110">
        <f>'τρέχουσες τιμές (Κ£εκ.)'!F171/$A$3</f>
        <v>965.8723948099522</v>
      </c>
    </row>
    <row r="173" spans="1:6" s="60" customFormat="1" ht="13.5" customHeight="1">
      <c r="A173" s="22" t="s">
        <v>41</v>
      </c>
      <c r="B173" s="23"/>
      <c r="C173" s="111">
        <f>'τρέχουσες τιμές (Κ£εκ.)'!C172/$A$3</f>
        <v>1398.5244517952276</v>
      </c>
      <c r="D173" s="111">
        <f>'τρέχουσες τιμές (Κ£εκ.)'!D172/$A$3</f>
        <v>1146.3690510769316</v>
      </c>
      <c r="E173" s="111">
        <f>'τρέχουσες τιμές (Κ£εκ.)'!E172/$A$3</f>
        <v>24.246763054569314</v>
      </c>
      <c r="F173" s="111">
        <f>'τρέχουσες τιμές (Κ£εκ.)'!F172/$A$3</f>
        <v>227.9103462651681</v>
      </c>
    </row>
    <row r="174" spans="1:6" s="60" customFormat="1" ht="13.5" customHeight="1">
      <c r="A174" s="22" t="s">
        <v>42</v>
      </c>
      <c r="B174" s="23"/>
      <c r="C174" s="111">
        <f>'τρέχουσες τιμές (Κ£εκ.)'!C173/$A$3</f>
        <v>1359.1753606003342</v>
      </c>
      <c r="D174" s="111">
        <f>'τρέχουσες τιμές (Κ£εκ.)'!D173/$A$3</f>
        <v>1101.3986611399107</v>
      </c>
      <c r="E174" s="111">
        <f>'τρέχουσες τιμές (Κ£εκ.)'!E173/$A$3</f>
        <v>24.219425431507297</v>
      </c>
      <c r="F174" s="111">
        <f>'τρέχουσες τιμές (Κ£εκ.)'!F173/$A$3</f>
        <v>233.5487310217095</v>
      </c>
    </row>
    <row r="175" spans="1:6" s="60" customFormat="1" ht="13.5" customHeight="1">
      <c r="A175" s="22" t="s">
        <v>43</v>
      </c>
      <c r="B175" s="23"/>
      <c r="C175" s="111">
        <f>'τρέχουσες τιμές (Κ£εκ.)'!C174/$A$3</f>
        <v>1396.0811517340599</v>
      </c>
      <c r="D175" s="111">
        <f>'τρέχουσες τιμές (Κ£εκ.)'!D174/$A$3</f>
        <v>1127.6940373226898</v>
      </c>
      <c r="E175" s="111">
        <f>'τρέχουσες τιμές (Κ£εκ.)'!E174/$A$3</f>
        <v>24.12374375079023</v>
      </c>
      <c r="F175" s="111">
        <f>'τρέχουσες τιμές (Κ£εκ.)'!F174/$A$3</f>
        <v>244.24457604472434</v>
      </c>
    </row>
    <row r="176" spans="1:6" s="60" customFormat="1" ht="13.5" customHeight="1" thickBot="1">
      <c r="A176" s="22" t="s">
        <v>44</v>
      </c>
      <c r="B176" s="23"/>
      <c r="C176" s="27">
        <f>'τρέχουσες τιμές (Κ£εκ.)'!C175/$A$3</f>
        <v>1435.0543506118502</v>
      </c>
      <c r="D176" s="27">
        <f>'τρέχουσες τιμές (Κ£εκ.)'!D175/$A$3</f>
        <v>1150.7943288100957</v>
      </c>
      <c r="E176" s="27">
        <f>'τρέχουσες τιμές (Κ£εκ.)'!E175/$A$3</f>
        <v>24.116909345024727</v>
      </c>
      <c r="F176" s="27">
        <f>'τρέχουσες τιμές (Κ£εκ.)'!F175/$A$3</f>
        <v>260.15165546393655</v>
      </c>
    </row>
    <row r="177" spans="1:6" s="60" customFormat="1" ht="13.5" customHeight="1">
      <c r="A177" s="20">
        <v>1996</v>
      </c>
      <c r="B177" s="21">
        <v>1996</v>
      </c>
      <c r="C177" s="110">
        <f>'τρέχουσες τιμές (Κ£εκ.)'!C176/$A$3</f>
        <v>6055.966948813719</v>
      </c>
      <c r="D177" s="110">
        <f>'τρέχουσες τιμές (Κ£εκ.)'!D176/$A$3</f>
        <v>4813.642840789101</v>
      </c>
      <c r="E177" s="110">
        <f>'τρέχουσες τιμές (Κ£εκ.)'!E176/$A$3</f>
        <v>98.75716331154297</v>
      </c>
      <c r="F177" s="110">
        <f>'τρέχουσες τιμές (Κ£εκ.)'!F176/$A$3</f>
        <v>1143.5669447130745</v>
      </c>
    </row>
    <row r="178" spans="1:6" s="60" customFormat="1" ht="13.5" customHeight="1">
      <c r="A178" s="22" t="s">
        <v>41</v>
      </c>
      <c r="B178" s="23"/>
      <c r="C178" s="111">
        <f>'τρέχουσες τιμές (Κ£εκ.)'!C177/$A$3</f>
        <v>1461.7256191117324</v>
      </c>
      <c r="D178" s="111">
        <f>'τρέχουσες τιμές (Κ£εκ.)'!D177/$A$3</f>
        <v>1178.969166578389</v>
      </c>
      <c r="E178" s="111">
        <f>'τρέχουσες τιμές (Κ£εκ.)'!E177/$A$3</f>
        <v>24.005850251335275</v>
      </c>
      <c r="F178" s="111">
        <f>'τρέχουσες τιμές (Κ£εκ.)'!F177/$A$3</f>
        <v>258.7506022820081</v>
      </c>
    </row>
    <row r="179" spans="1:6" s="60" customFormat="1" ht="13.5" customHeight="1">
      <c r="A179" s="22" t="s">
        <v>42</v>
      </c>
      <c r="B179" s="23"/>
      <c r="C179" s="111">
        <f>'τρέχουσες τιμές (Κ£εκ.)'!C178/$A$3</f>
        <v>1493.1467996186402</v>
      </c>
      <c r="D179" s="111">
        <f>'τρέχουσες τιμές (Κ£εκ.)'!D178/$A$3</f>
        <v>1195.1496222282215</v>
      </c>
      <c r="E179" s="111">
        <f>'τρέχουσες τιμές (Κ£εκ.)'!E178/$A$3</f>
        <v>24.202339417093533</v>
      </c>
      <c r="F179" s="111">
        <f>'τρέχουσες τιμές (Κ£εκ.)'!F178/$A$3</f>
        <v>273.8033809805322</v>
      </c>
    </row>
    <row r="180" spans="1:6" s="60" customFormat="1" ht="13.5" customHeight="1">
      <c r="A180" s="22" t="s">
        <v>43</v>
      </c>
      <c r="B180" s="23"/>
      <c r="C180" s="111">
        <f>'τρέχουσες τιμές (Κ£εκ.)'!C179/$A$3</f>
        <v>1536.1864699269063</v>
      </c>
      <c r="D180" s="111">
        <f>'τρέχουσες τιμές (Κ£εκ.)'!D179/$A$3</f>
        <v>1213.4487436653603</v>
      </c>
      <c r="E180" s="111">
        <f>'τρέχουσες τιμές (Κ£εκ.)'!E179/$A$3</f>
        <v>24.805475725899324</v>
      </c>
      <c r="F180" s="111">
        <f>'τρέχουσες τιμές (Κ£εκ.)'!F179/$A$3</f>
        <v>297.94591934717755</v>
      </c>
    </row>
    <row r="181" spans="1:6" s="60" customFormat="1" ht="13.5" customHeight="1" thickBot="1">
      <c r="A181" s="22" t="s">
        <v>44</v>
      </c>
      <c r="B181" s="23"/>
      <c r="C181" s="27">
        <f>'τρέχουσες τιμές (Κ£εκ.)'!C180/$A$3</f>
        <v>1564.890974142026</v>
      </c>
      <c r="D181" s="27">
        <f>'τρέχουσες τιμές (Κ£εκ.)'!D180/$A$3</f>
        <v>1226.092394331544</v>
      </c>
      <c r="E181" s="27">
        <f>'τρέχουσες τιμές (Κ£εκ.)'!E180/$A$3</f>
        <v>25.743497917214846</v>
      </c>
      <c r="F181" s="27">
        <f>'τρέχουσες τιμές (Κ£εκ.)'!F180/$A$3</f>
        <v>313.0670421033567</v>
      </c>
    </row>
    <row r="182" spans="1:6" s="60" customFormat="1" ht="13.5" customHeight="1">
      <c r="A182" s="20">
        <v>1997</v>
      </c>
      <c r="B182" s="21">
        <v>1997</v>
      </c>
      <c r="C182" s="110">
        <f>'τρέχουσες τιμές (Κ£εκ.)'!C181/$A$3</f>
        <v>6433.397007213716</v>
      </c>
      <c r="D182" s="110">
        <f>'τρέχουσες τιμές (Κ£εκ.)'!D181/$A$3</f>
        <v>5004.49362179082</v>
      </c>
      <c r="E182" s="110">
        <f>'τρέχουσες τιμές (Κ£εκ.)'!E181/$A$3</f>
        <v>113.4511357073781</v>
      </c>
      <c r="F182" s="110">
        <f>'τρέχουσες τιμές (Κ£εκ.)'!F181/$A$3</f>
        <v>1315.4522497155178</v>
      </c>
    </row>
    <row r="183" spans="1:6" s="60" customFormat="1" ht="13.5" customHeight="1">
      <c r="A183" s="22" t="s">
        <v>41</v>
      </c>
      <c r="B183" s="23"/>
      <c r="C183" s="111">
        <f>'τρέχουσες τιμές (Κ£εκ.)'!C182/$A$3</f>
        <v>1571.1273694030488</v>
      </c>
      <c r="D183" s="111">
        <f>'τρέχουσες τιμές (Κ£εκ.)'!D182/$A$3</f>
        <v>1231.1669406124313</v>
      </c>
      <c r="E183" s="111">
        <f>'τρέχουσες τιμές (Κ£εκ.)'!E182/$A$3</f>
        <v>27.51019180759781</v>
      </c>
      <c r="F183" s="111">
        <f>'τρέχουσες τιμές (Κ£εκ.)'!F182/$A$3</f>
        <v>312.4519455844613</v>
      </c>
    </row>
    <row r="184" spans="1:6" s="60" customFormat="1" ht="13.5" customHeight="1">
      <c r="A184" s="22" t="s">
        <v>42</v>
      </c>
      <c r="B184" s="23"/>
      <c r="C184" s="111">
        <f>'τρέχουσες τιμές (Κ£εκ.)'!C183/$A$3</f>
        <v>1596.585530879554</v>
      </c>
      <c r="D184" s="111">
        <f>'τρέχουσες τιμές (Κ£εκ.)'!D183/$A$3</f>
        <v>1242.9392045435131</v>
      </c>
      <c r="E184" s="111">
        <f>'τρέχουσες τιμές (Κ£εκ.)'!E183/$A$3</f>
        <v>28.444796796030577</v>
      </c>
      <c r="F184" s="111">
        <f>'τρέχουσες τιμές (Κ£εκ.)'!F183/$A$3</f>
        <v>325.21519835154135</v>
      </c>
    </row>
    <row r="185" spans="1:6" s="60" customFormat="1" ht="13.5" customHeight="1">
      <c r="A185" s="22" t="s">
        <v>43</v>
      </c>
      <c r="B185" s="23"/>
      <c r="C185" s="111">
        <f>'τρέχουσες τιμές (Κ£εκ.)'!C184/$A$3</f>
        <v>1618.6264894733067</v>
      </c>
      <c r="D185" s="111">
        <f>'τρέχουσες τιμές (Κ£εκ.)'!D184/$A$3</f>
        <v>1255.6170272385243</v>
      </c>
      <c r="E185" s="111">
        <f>'τρέχουσες τιμές (Κ£εκ.)'!E184/$A$3</f>
        <v>28.858278344843615</v>
      </c>
      <c r="F185" s="111">
        <f>'τρέχουσες τιμές (Κ£εκ.)'!F184/$A$3</f>
        <v>334.15118388993875</v>
      </c>
    </row>
    <row r="186" spans="1:6" s="60" customFormat="1" ht="13.5" customHeight="1" thickBot="1">
      <c r="A186" s="22" t="s">
        <v>44</v>
      </c>
      <c r="B186" s="23"/>
      <c r="C186" s="27">
        <f>'τρέχουσες τιμές (Κ£εκ.)'!C185/$A$3</f>
        <v>1647.0576174578061</v>
      </c>
      <c r="D186" s="27">
        <f>'τρέχουσες τιμές (Κ£εκ.)'!D185/$A$3</f>
        <v>1274.7704493963513</v>
      </c>
      <c r="E186" s="27">
        <f>'τρέχουσες τιμές (Κ£εκ.)'!E185/$A$3</f>
        <v>28.637868758906084</v>
      </c>
      <c r="F186" s="27">
        <f>'τρέχουσες τιμές (Κ£εκ.)'!F185/$A$3</f>
        <v>343.65100790399026</v>
      </c>
    </row>
    <row r="187" spans="1:6" s="60" customFormat="1" ht="13.5" customHeight="1">
      <c r="A187" s="20">
        <v>1998</v>
      </c>
      <c r="B187" s="21">
        <v>1998</v>
      </c>
      <c r="C187" s="110">
        <f>'τρέχουσες τιμές (Κ£εκ.)'!C186/$A$3</f>
        <v>6904.971005033541</v>
      </c>
      <c r="D187" s="110">
        <f>'τρέχουσες τιμές (Κ£εκ.)'!D186/$A$3</f>
        <v>5395.421631577689</v>
      </c>
      <c r="E187" s="110">
        <f>'τρέχουσες τιμές (Κ£εκ.)'!E186/$A$3</f>
        <v>110.20479296876336</v>
      </c>
      <c r="F187" s="110">
        <f>'τρέχουσες τιμές (Κ£εκ.)'!F186/$A$3</f>
        <v>1399.3445804870883</v>
      </c>
    </row>
    <row r="188" spans="1:6" s="60" customFormat="1" ht="13.5" customHeight="1">
      <c r="A188" s="22" t="s">
        <v>41</v>
      </c>
      <c r="B188" s="23"/>
      <c r="C188" s="111">
        <f>'τρέχουσες τιμές (Κ£εκ.)'!C187/$A$3</f>
        <v>1725.174875357525</v>
      </c>
      <c r="D188" s="111">
        <f>'τρέχουσες τιμές (Κ£εκ.)'!D187/$A$3</f>
        <v>1342.0210021289176</v>
      </c>
      <c r="E188" s="111">
        <f>'τρέχουσες τιμές (Κ£εκ.)'!E187/$A$3</f>
        <v>27.657131531556164</v>
      </c>
      <c r="F188" s="111">
        <f>'τρέχουσες τιμές (Κ£εκ.)'!F187/$A$3</f>
        <v>355.45744386389964</v>
      </c>
    </row>
    <row r="189" spans="1:6" s="60" customFormat="1" ht="13.5" customHeight="1">
      <c r="A189" s="22" t="s">
        <v>42</v>
      </c>
      <c r="B189" s="23"/>
      <c r="C189" s="111">
        <f>'τρέχουσες τιμές (Κ£εκ.)'!C188/$A$3</f>
        <v>1697.4442739639896</v>
      </c>
      <c r="D189" s="111">
        <f>'τρέχουσες τιμές (Κ£εκ.)'!D188/$A$3</f>
        <v>1323.1922142449519</v>
      </c>
      <c r="E189" s="111">
        <f>'τρέχουσες τιμές (Κ£εκ.)'!E188/$A$3</f>
        <v>27.347874670667075</v>
      </c>
      <c r="F189" s="111">
        <f>'τρέχουσες τιμές (Κ£εκ.)'!F188/$A$3</f>
        <v>346.89735064260503</v>
      </c>
    </row>
    <row r="190" spans="1:6" s="60" customFormat="1" ht="13.5" customHeight="1">
      <c r="A190" s="22" t="s">
        <v>43</v>
      </c>
      <c r="B190" s="23"/>
      <c r="C190" s="111">
        <f>'τρέχουσες τιμές (Κ£εκ.)'!C189/$A$3</f>
        <v>1733.8887427085433</v>
      </c>
      <c r="D190" s="111">
        <f>'τρέχουσες τιμές (Κ£εκ.)'!D189/$A$3</f>
        <v>1359.0215864706104</v>
      </c>
      <c r="E190" s="111">
        <f>'τρέχουσες τιμές (Κ£εκ.)'!E189/$A$3</f>
        <v>27.564867053721848</v>
      </c>
      <c r="F190" s="111">
        <f>'τρέχουσες τιμές (Κ£εκ.)'!F189/$A$3</f>
        <v>347.23907093088025</v>
      </c>
    </row>
    <row r="191" spans="1:6" s="60" customFormat="1" ht="13.5" customHeight="1" thickBot="1">
      <c r="A191" s="22" t="s">
        <v>44</v>
      </c>
      <c r="B191" s="23"/>
      <c r="C191" s="27">
        <f>'τρέχουσες τιμές (Κ£εκ.)'!C190/$A$3</f>
        <v>1748.5827151043786</v>
      </c>
      <c r="D191" s="27">
        <f>'τρέχουσες τιμές (Κ£εκ.)'!D190/$A$3</f>
        <v>1371.1868287332088</v>
      </c>
      <c r="E191" s="27">
        <f>'τρέχουσες τιμές (Κ£εκ.)'!E190/$A$3</f>
        <v>27.63491971281827</v>
      </c>
      <c r="F191" s="27">
        <f>'τρέχουσες τιμές (Κ£εκ.)'!F190/$A$3</f>
        <v>349.7507150497032</v>
      </c>
    </row>
    <row r="192" spans="1:6" s="60" customFormat="1" ht="13.5" customHeight="1">
      <c r="A192" s="20">
        <v>1999</v>
      </c>
      <c r="B192" s="21">
        <v>1999</v>
      </c>
      <c r="C192" s="110">
        <f>'τρέχουσες τιμές (Κ£εκ.)'!C191/$A$3</f>
        <v>7361.16758988098</v>
      </c>
      <c r="D192" s="110">
        <f>'τρέχουσες τιμές (Κ£εκ.)'!D191/$A$3</f>
        <v>5671.360764359942</v>
      </c>
      <c r="E192" s="110">
        <f>'τρέχουσες τιμές (Κ£εκ.)'!E191/$A$3</f>
        <v>115.33059729289188</v>
      </c>
      <c r="F192" s="110">
        <f>'τρέχουσες τιμές (Κ£εκ.)'!F191/$A$3</f>
        <v>1574.4762282281463</v>
      </c>
    </row>
    <row r="193" spans="1:6" s="60" customFormat="1" ht="13.5" customHeight="1">
      <c r="A193" s="22" t="s">
        <v>41</v>
      </c>
      <c r="B193" s="23"/>
      <c r="C193" s="111">
        <f>'τρέχουσες τιμές (Κ£εκ.)'!C192/$A$3</f>
        <v>1796.4235554629117</v>
      </c>
      <c r="D193" s="111">
        <f>'τρέχουσες τιμές (Κ£εκ.)'!D192/$A$3</f>
        <v>1381.0796310787769</v>
      </c>
      <c r="E193" s="111">
        <f>'τρέχουσες τιμές (Κ£εκ.)'!E192/$A$3</f>
        <v>28.513140853685623</v>
      </c>
      <c r="F193" s="111">
        <f>'τρέχουσες τιμές (Κ£εκ.)'!F192/$A$3</f>
        <v>386.776108284325</v>
      </c>
    </row>
    <row r="194" spans="1:6" s="60" customFormat="1" ht="13.5" customHeight="1">
      <c r="A194" s="22" t="s">
        <v>42</v>
      </c>
      <c r="B194" s="23"/>
      <c r="C194" s="111">
        <f>'τρέχουσες τιμές (Κ£εκ.)'!C193/$A$3</f>
        <v>1823.2485980925173</v>
      </c>
      <c r="D194" s="111">
        <f>'τρέχουσες τιμές (Κ£εκ.)'!D193/$A$3</f>
        <v>1395.6540013737158</v>
      </c>
      <c r="E194" s="111">
        <f>'τρέχουσες τιμές (Κ£εκ.)'!E193/$A$3</f>
        <v>28.830940721781595</v>
      </c>
      <c r="F194" s="111">
        <f>'τρέχουσες τιμές (Κ£εκ.)'!F193/$A$3</f>
        <v>398.7363183739582</v>
      </c>
    </row>
    <row r="195" spans="1:6" s="60" customFormat="1" ht="13.5" customHeight="1">
      <c r="A195" s="22" t="s">
        <v>43</v>
      </c>
      <c r="B195" s="23"/>
      <c r="C195" s="111">
        <f>'τρέχουσες τιμές (Κ£εκ.)'!C194/$A$3</f>
        <v>1851.4405218752242</v>
      </c>
      <c r="D195" s="111">
        <f>'τρέχουσες τιμές (Κ£εκ.)'!D194/$A$3</f>
        <v>1428.681267235517</v>
      </c>
      <c r="E195" s="111">
        <f>'τρέχουσες τιμές (Κ£εκ.)'!E194/$A$3</f>
        <v>29.070144923574258</v>
      </c>
      <c r="F195" s="111">
        <f>'τρέχουσες τιμές (Κ£εκ.)'!F194/$A$3</f>
        <v>393.74720216513975</v>
      </c>
    </row>
    <row r="196" spans="1:6" s="60" customFormat="1" ht="13.5" customHeight="1" thickBot="1">
      <c r="A196" s="22" t="s">
        <v>44</v>
      </c>
      <c r="B196" s="28"/>
      <c r="C196" s="27">
        <f>'τρέχουσες τιμές (Κ£εκ.)'!C195/$A$3</f>
        <v>1890.0549144503261</v>
      </c>
      <c r="D196" s="27">
        <f>'τρέχουσες τιμές (Κ£εκ.)'!D195/$A$3</f>
        <v>1465.9458646719315</v>
      </c>
      <c r="E196" s="27">
        <f>'τρέχουσες τιμές (Κ£εκ.)'!E195/$A$3</f>
        <v>28.914662192409025</v>
      </c>
      <c r="F196" s="27">
        <f>'τρέχουσες τιμές (Κ£εκ.)'!F195/$A$3</f>
        <v>395.2165994047233</v>
      </c>
    </row>
    <row r="197" spans="1:6" s="60" customFormat="1" ht="13.5" customHeight="1">
      <c r="A197" s="20">
        <v>2000</v>
      </c>
      <c r="B197" s="30">
        <v>2000</v>
      </c>
      <c r="C197" s="110">
        <f>'τρέχουσες τιμές (Κ£εκ.)'!C196/$A$3</f>
        <v>7988.5660391543115</v>
      </c>
      <c r="D197" s="110">
        <f>'τρέχουσες τιμές (Κ£εκ.)'!D196/$A$3</f>
        <v>6289.874486138117</v>
      </c>
      <c r="E197" s="110">
        <f>'τρέχουσες τιμές (Κ£εκ.)'!E196/$A$3</f>
        <v>115.50145743702949</v>
      </c>
      <c r="F197" s="110">
        <f>'τρέχουσες τιμές (Κ£εκ.)'!F196/$A$3</f>
        <v>1583.1900955791648</v>
      </c>
    </row>
    <row r="198" spans="1:6" s="60" customFormat="1" ht="13.5" customHeight="1">
      <c r="A198" s="22" t="s">
        <v>41</v>
      </c>
      <c r="B198" s="29"/>
      <c r="C198" s="111">
        <f>'τρέχουσες τιμές (Κ£εκ.)'!C197/$A$3</f>
        <v>1927.6441461606018</v>
      </c>
      <c r="D198" s="111">
        <f>'τρέχουσες τιμές (Κ£εκ.)'!D197/$A$3</f>
        <v>1519.3225737005234</v>
      </c>
      <c r="E198" s="111">
        <f>'τρέχουσες τιμές (Κ£εκ.)'!E197/$A$3</f>
        <v>28.952251424119304</v>
      </c>
      <c r="F198" s="111">
        <f>'τρέχουσες τιμές (Κ£εκ.)'!F197/$A$3</f>
        <v>379.41203607199367</v>
      </c>
    </row>
    <row r="199" spans="1:6" s="60" customFormat="1" ht="13.5" customHeight="1">
      <c r="A199" s="22" t="s">
        <v>42</v>
      </c>
      <c r="B199" s="23"/>
      <c r="C199" s="111">
        <f>'τρέχουσες τιμές (Κ£εκ.)'!C198/$A$3</f>
        <v>1981.4650915639515</v>
      </c>
      <c r="D199" s="111">
        <f>'τρέχουσες τιμές (Κ£εκ.)'!D198/$A$3</f>
        <v>1573.0410030173903</v>
      </c>
      <c r="E199" s="111">
        <f>'τρέχουσες τιμές (Κ£εκ.)'!E198/$A$3</f>
        <v>28.641285961788842</v>
      </c>
      <c r="F199" s="111">
        <f>'τρέχουσες τιμές (Κ£εκ.)'!F198/$A$3</f>
        <v>379.7537563602689</v>
      </c>
    </row>
    <row r="200" spans="1:6" s="60" customFormat="1" ht="13.5" customHeight="1">
      <c r="A200" s="22" t="s">
        <v>43</v>
      </c>
      <c r="B200" s="23"/>
      <c r="C200" s="111">
        <f>'τρέχουσες τιμές (Κ£εκ.)'!C199/$A$3</f>
        <v>2019.7377638507776</v>
      </c>
      <c r="D200" s="111">
        <f>'τρέχουσες τιμές (Κ£εκ.)'!D199/$A$3</f>
        <v>1584.6082347755068</v>
      </c>
      <c r="E200" s="111">
        <f>'τρέχουσες τιμές (Κ£εκ.)'!E199/$A$3</f>
        <v>28.742093446830033</v>
      </c>
      <c r="F200" s="111">
        <f>'τρέχουσες τιμές (Κ£εκ.)'!F199/$A$3</f>
        <v>406.40793884573725</v>
      </c>
    </row>
    <row r="201" spans="1:6" s="60" customFormat="1" ht="13.5" customHeight="1" thickBot="1">
      <c r="A201" s="22" t="s">
        <v>44</v>
      </c>
      <c r="B201" s="23"/>
      <c r="C201" s="27">
        <f>'τρέχουσες τιμές (Κ£εκ.)'!C200/$A$3</f>
        <v>2059.71903757898</v>
      </c>
      <c r="D201" s="27">
        <f>'τρέχουσες τιμές (Κ£εκ.)'!D200/$A$3</f>
        <v>1612.9197606591101</v>
      </c>
      <c r="E201" s="27">
        <f>'τρέχουσες τιμές (Κ£εκ.)'!E200/$A$3</f>
        <v>29.165826604291325</v>
      </c>
      <c r="F201" s="27">
        <f>'τρέχουσες τιμές (Κ£εκ.)'!F200/$A$3</f>
        <v>417.61636430116494</v>
      </c>
    </row>
    <row r="202" spans="1:6" s="60" customFormat="1" ht="13.5" customHeight="1">
      <c r="A202" s="20">
        <v>2001</v>
      </c>
      <c r="B202" s="21">
        <v>2001</v>
      </c>
      <c r="C202" s="110">
        <f>'τρέχουσες τιμές (Κ£εκ.)'!C201/$A$3</f>
        <v>8661.41328676825</v>
      </c>
      <c r="D202" s="110">
        <f>'τρέχουσες τιμές (Κ£εκ.)'!D201/$A$3</f>
        <v>6719.0751682118125</v>
      </c>
      <c r="E202" s="110">
        <f>'τρέχουσες τιμές (Κ£εκ.)'!E201/$A$3</f>
        <v>123.53188421149753</v>
      </c>
      <c r="F202" s="110">
        <f>'τρέχουσες τιμές (Κ£εκ.)'!F201/$A$3</f>
        <v>1818.8062343449394</v>
      </c>
    </row>
    <row r="203" spans="1:6" s="60" customFormat="1" ht="13.5" customHeight="1">
      <c r="A203" s="22" t="s">
        <v>41</v>
      </c>
      <c r="B203" s="24"/>
      <c r="C203" s="111">
        <f>'τρέχουσες τιμές (Κ£εκ.)'!C202/$A$3</f>
        <v>2110.293640243715</v>
      </c>
      <c r="D203" s="111">
        <f>'τρέχουσες τιμές (Κ£εκ.)'!D202/$A$3</f>
        <v>1645.195241886706</v>
      </c>
      <c r="E203" s="111">
        <f>'τρέχουσες τιμές (Κ£εκ.)'!E202/$A$3</f>
        <v>29.967160680296754</v>
      </c>
      <c r="F203" s="111">
        <f>'τρέχουσες τιμές (Κ£εκ.)'!F202/$A$3</f>
        <v>435.12952907527074</v>
      </c>
    </row>
    <row r="204" spans="1:6" s="60" customFormat="1" ht="13.5" customHeight="1">
      <c r="A204" s="22" t="s">
        <v>42</v>
      </c>
      <c r="B204" s="23"/>
      <c r="C204" s="111">
        <f>'τρέχουσες τιμές (Κ£εκ.)'!C203/$A$3</f>
        <v>2146.1742705126144</v>
      </c>
      <c r="D204" s="111">
        <f>'τρέχουσες τιμές (Κ£εκ.)'!D203/$A$3</f>
        <v>1661.409869565366</v>
      </c>
      <c r="E204" s="111">
        <f>'τρέχουσες τιμές (Κ£εκ.)'!E203/$A$3</f>
        <v>30.70527650297126</v>
      </c>
      <c r="F204" s="111">
        <f>'τρέχουσες τιμές (Κ£εκ.)'!F203/$A$3</f>
        <v>454.0950050745463</v>
      </c>
    </row>
    <row r="205" spans="1:6" s="60" customFormat="1" ht="13.5" customHeight="1">
      <c r="A205" s="22" t="s">
        <v>43</v>
      </c>
      <c r="B205" s="23"/>
      <c r="C205" s="111">
        <f>'τρέχουσες τιμές (Κ£εκ.)'!C204/$A$3</f>
        <v>2169.582110259468</v>
      </c>
      <c r="D205" s="111">
        <f>'τρέχουσες τιμές (Κ£εκ.)'!D204/$A$3</f>
        <v>1675.4204013846509</v>
      </c>
      <c r="E205" s="111">
        <f>'τρέχουσες τιμές (Κ£εκ.)'!E204/$A$3</f>
        <v>31.129009660432555</v>
      </c>
      <c r="F205" s="111">
        <f>'τρέχουσες τιμές (Κ£εκ.)'!F204/$A$3</f>
        <v>463.01390459852996</v>
      </c>
    </row>
    <row r="206" spans="1:6" s="60" customFormat="1" ht="13.5" customHeight="1" thickBot="1">
      <c r="A206" s="22" t="s">
        <v>44</v>
      </c>
      <c r="B206" s="23"/>
      <c r="C206" s="27">
        <f>'τρέχουσες τιμές (Κ£εκ.)'!C205/$A$3</f>
        <v>2235.363265752451</v>
      </c>
      <c r="D206" s="27">
        <f>'τρέχουσες τιμές (Κ£εκ.)'!D205/$A$3</f>
        <v>1737.1350854471582</v>
      </c>
      <c r="E206" s="27">
        <f>'τρέχουσες τιμές (Κ£εκ.)'!E205/$A$3</f>
        <v>31.730437367796966</v>
      </c>
      <c r="F206" s="27">
        <f>'τρέχουσες τιμές (Κ£εκ.)'!F205/$A$3</f>
        <v>466.56779559659236</v>
      </c>
    </row>
    <row r="207" spans="1:6" s="60" customFormat="1" ht="13.5" customHeight="1">
      <c r="A207" s="20">
        <v>2002</v>
      </c>
      <c r="B207" s="21">
        <v>2002</v>
      </c>
      <c r="C207" s="110">
        <f>'τρέχουσες τιμές (Κ£εκ.)'!C206/$A$3</f>
        <v>9074.553115293009</v>
      </c>
      <c r="D207" s="110">
        <f>'τρέχουσες τιμές (Κ£εκ.)'!D206/$A$3</f>
        <v>6949.907222941733</v>
      </c>
      <c r="E207" s="110">
        <f>'τρέχουσες τιμές (Κ£εκ.)'!E206/$A$3</f>
        <v>127.80338781493796</v>
      </c>
      <c r="F207" s="110">
        <f>'τρέχουσες τιμές (Κ£εκ.)'!F206/$A$3</f>
        <v>1996.842504536337</v>
      </c>
    </row>
    <row r="208" spans="1:6" s="60" customFormat="1" ht="13.5" customHeight="1">
      <c r="A208" s="22" t="s">
        <v>41</v>
      </c>
      <c r="B208" s="23"/>
      <c r="C208" s="111">
        <f>'τρέχουσες τιμές (Κ£εκ.)'!C207/$A$3</f>
        <v>2221.3527339331663</v>
      </c>
      <c r="D208" s="111">
        <f>'τρέχουσες τιμές (Κ£εκ.)'!D207/$A$3</f>
        <v>1701.801207639499</v>
      </c>
      <c r="E208" s="111">
        <f>'τρέχουσες τιμές (Κ£εκ.)'!E207/$A$3</f>
        <v>32.09949527913422</v>
      </c>
      <c r="F208" s="111">
        <f>'τρέχουσες τιμές (Κ£εκ.)'!F207/$A$3</f>
        <v>487.395647166968</v>
      </c>
    </row>
    <row r="209" spans="1:6" s="60" customFormat="1" ht="13.5" customHeight="1">
      <c r="A209" s="22" t="s">
        <v>42</v>
      </c>
      <c r="B209" s="23"/>
      <c r="C209" s="111">
        <f>'τρέχουσες τιμές (Κ£εκ.)'!C208/$A$3</f>
        <v>2256.7207837696533</v>
      </c>
      <c r="D209" s="111">
        <f>'τρέχουσες τιμές (Κ£εκ.)'!D208/$A$3</f>
        <v>1727.9086376637267</v>
      </c>
      <c r="E209" s="111">
        <f>'τρέχουσες τιμές (Κ£εκ.)'!E208/$A$3</f>
        <v>32.15758772814101</v>
      </c>
      <c r="F209" s="111">
        <f>'τρέχουσες τιμές (Κ£εκ.)'!F208/$A$3</f>
        <v>496.6733529936406</v>
      </c>
    </row>
    <row r="210" spans="1:6" s="60" customFormat="1" ht="13.5" customHeight="1">
      <c r="A210" s="22" t="s">
        <v>43</v>
      </c>
      <c r="B210" s="23"/>
      <c r="C210" s="111">
        <f>'τρέχουσες τιμές (Κ£εκ.)'!C209/$A$3</f>
        <v>2284.058406831672</v>
      </c>
      <c r="D210" s="111">
        <f>'τρέχουσες τιμές (Κ£εκ.)'!D209/$A$3</f>
        <v>1748.5827151043786</v>
      </c>
      <c r="E210" s="111">
        <f>'τρέχουσες τιμές (Κ£εκ.)'!E209/$A$3</f>
        <v>32.06019744598257</v>
      </c>
      <c r="F210" s="111">
        <f>'τρέχουσες τιμές (Κ£εκ.)'!F209/$A$3</f>
        <v>503.4223286870765</v>
      </c>
    </row>
    <row r="211" spans="1:6" s="60" customFormat="1" ht="13.5" customHeight="1" thickBot="1">
      <c r="A211" s="22" t="s">
        <v>44</v>
      </c>
      <c r="B211" s="23"/>
      <c r="C211" s="27">
        <f>'τρέχουσες τιμές (Κ£εκ.)'!C210/$A$3</f>
        <v>2312.592050902654</v>
      </c>
      <c r="D211" s="27">
        <f>'τρέχουσες τιμές (Κ£εκ.)'!D210/$A$3</f>
        <v>1771.648834562957</v>
      </c>
      <c r="E211" s="27">
        <f>'τρέχουσες τιμές (Κ£εκ.)'!E210/$A$3</f>
        <v>31.484398760238797</v>
      </c>
      <c r="F211" s="27">
        <f>'τρέχουσες τιμές (Κ£εκ.)'!F210/$A$3</f>
        <v>509.3511756886519</v>
      </c>
    </row>
    <row r="212" spans="1:6" s="60" customFormat="1" ht="13.5" customHeight="1">
      <c r="A212" s="20">
        <v>2003</v>
      </c>
      <c r="B212" s="21">
        <v>2003</v>
      </c>
      <c r="C212" s="110">
        <f>'τρέχουσες τιμές (Κ£εκ.)'!C211/$A$3</f>
        <v>9830.780113246105</v>
      </c>
      <c r="D212" s="110">
        <f>'τρέχουσες τιμές (Κ£εκ.)'!D211/$A$3</f>
        <v>7387.309191934036</v>
      </c>
      <c r="E212" s="110">
        <f>'τρέχουσες τιμές (Κ£εκ.)'!E211/$A$3</f>
        <v>120.96898204943327</v>
      </c>
      <c r="F212" s="110">
        <f>'τρέχουσες τιμές (Κ£εκ.)'!F211/$A$3</f>
        <v>2322.501939262636</v>
      </c>
    </row>
    <row r="213" spans="1:6" s="60" customFormat="1" ht="13.5" customHeight="1">
      <c r="A213" s="22" t="s">
        <v>41</v>
      </c>
      <c r="B213" s="23"/>
      <c r="C213" s="111">
        <f>'τρέχουσες τιμές (Κ£εκ.)'!C212/$A$3</f>
        <v>2381.106968701839</v>
      </c>
      <c r="D213" s="111">
        <f>'τρέχουσες τιμές (Κ£εκ.)'!D212/$A$3</f>
        <v>1795.0566743098104</v>
      </c>
      <c r="E213" s="111">
        <f>'τρέχουσες τιμές (Κ£εκ.)'!E212/$A$3</f>
        <v>30.903474270170896</v>
      </c>
      <c r="F213" s="111">
        <f>'τρέχουσες τιμές (Κ£εκ.)'!F212/$A$3</f>
        <v>555.0562642454646</v>
      </c>
    </row>
    <row r="214" spans="1:6" s="60" customFormat="1" ht="13.5" customHeight="1">
      <c r="A214" s="22" t="s">
        <v>42</v>
      </c>
      <c r="B214" s="23"/>
      <c r="C214" s="111">
        <f>'τρέχουσες τιμές (Κ£εκ.)'!C213/$A$3</f>
        <v>2434.244473528638</v>
      </c>
      <c r="D214" s="111">
        <f>'τρέχουσες τιμές (Κ£εκ.)'!D213/$A$3</f>
        <v>1831.108164722848</v>
      </c>
      <c r="E214" s="111">
        <f>'τρέχουσες τιμές (Κ£εκ.)'!E213/$A$3</f>
        <v>30.517330344419882</v>
      </c>
      <c r="F214" s="111">
        <f>'τρέχουσες τιμές (Κ£εκ.)'!F213/$A$3</f>
        <v>572.7061171348804</v>
      </c>
    </row>
    <row r="215" spans="1:6" s="60" customFormat="1" ht="12.75">
      <c r="A215" s="22" t="s">
        <v>43</v>
      </c>
      <c r="B215" s="23"/>
      <c r="C215" s="111">
        <f>'τρέχουσες τιμές (Κ£εκ.)'!C214/$A$3</f>
        <v>2482.4270341754464</v>
      </c>
      <c r="D215" s="111">
        <f>'τρέχουσες τιμές (Κ£εκ.)'!D214/$A$3</f>
        <v>1861.8629906676192</v>
      </c>
      <c r="E215" s="111">
        <f>'τρέχουσες τιμές (Κ£εκ.)'!E214/$A$3</f>
        <v>29.871478999579686</v>
      </c>
      <c r="F215" s="111">
        <f>'τρέχουσες τιμές (Κ£εκ.)'!F214/$A$3</f>
        <v>590.6806042981578</v>
      </c>
    </row>
    <row r="216" spans="1:6" s="60" customFormat="1" ht="13.5" thickBot="1">
      <c r="A216" s="22" t="s">
        <v>44</v>
      </c>
      <c r="B216" s="33"/>
      <c r="C216" s="27">
        <f>'τρέχουσες τιμές (Κ£εκ.)'!C215/$A$3</f>
        <v>2533.001636840181</v>
      </c>
      <c r="D216" s="27">
        <f>'τρέχουσες τιμές (Κ£εκ.)'!D215/$A$3</f>
        <v>1899.2813622337571</v>
      </c>
      <c r="E216" s="27">
        <f>'τρέχουσες τιμές (Κ£εκ.)'!E215/$A$3</f>
        <v>29.6766984352628</v>
      </c>
      <c r="F216" s="27">
        <f>'τρέχουσες τιμές (Κ£εκ.)'!F215/$A$3</f>
        <v>604.0589535841333</v>
      </c>
    </row>
    <row r="217" spans="1:6" s="60" customFormat="1" ht="13.5" customHeight="1">
      <c r="A217" s="20">
        <v>2004</v>
      </c>
      <c r="B217" s="21">
        <v>2004</v>
      </c>
      <c r="C217" s="110">
        <f>'τρέχουσες τιμές (Κ£εκ.)'!C216/$A$3</f>
        <v>10384.366980251985</v>
      </c>
      <c r="D217" s="110">
        <f>'τρέχουσες τιμές (Κ£εκ.)'!D216/$A$3</f>
        <v>8007.360655009449</v>
      </c>
      <c r="E217" s="110">
        <f>'τρέχουσες τιμές (Κ£εκ.)'!E216/$A$3</f>
        <v>121.82328277012135</v>
      </c>
      <c r="F217" s="110">
        <f>'τρέχουσες τιμές (Κ£εκ.)'!F216/$A$3</f>
        <v>2255.183042472415</v>
      </c>
    </row>
    <row r="218" spans="1:6" s="60" customFormat="1" ht="13.5" customHeight="1">
      <c r="A218" s="22" t="s">
        <v>41</v>
      </c>
      <c r="B218" s="23"/>
      <c r="C218" s="111">
        <f>'τρέχουσες τιμές (Κ£εκ.)'!C217/$A$3</f>
        <v>2528.3884129484654</v>
      </c>
      <c r="D218" s="111">
        <f>'τρέχουσες τιμές (Κ£εκ.)'!D217/$A$3</f>
        <v>1934.4785519261065</v>
      </c>
      <c r="E218" s="111">
        <f>'τρέχουσες τιμές (Κ£εκ.)'!E217/$A$3</f>
        <v>29.786048927510876</v>
      </c>
      <c r="F218" s="111">
        <f>'τρέχουσες τιμές (Κ£εκ.)'!F217/$A$3</f>
        <v>564.060593841517</v>
      </c>
    </row>
    <row r="219" spans="1:6" s="60" customFormat="1" ht="13.5" customHeight="1">
      <c r="A219" s="22" t="s">
        <v>42</v>
      </c>
      <c r="B219" s="23"/>
      <c r="C219" s="111">
        <f>'τρέχουσες τιμές (Κ£εκ.)'!C218/$A$3</f>
        <v>2574.8623721538975</v>
      </c>
      <c r="D219" s="111">
        <f>'τρέχουσες τιμές (Κ£εκ.)'!D218/$A$3</f>
        <v>1977.7061683929237</v>
      </c>
      <c r="E219" s="111">
        <f>'τρέχουσες τιμές (Κ£εκ.)'!E218/$A$3</f>
        <v>30.08334557831033</v>
      </c>
      <c r="F219" s="111">
        <f>'τρέχουσες τιμές (Κ£εκ.)'!F218/$A$3</f>
        <v>567.0848183927528</v>
      </c>
    </row>
    <row r="220" spans="1:6" s="60" customFormat="1" ht="12.75">
      <c r="A220" s="22" t="s">
        <v>43</v>
      </c>
      <c r="B220" s="23"/>
      <c r="C220" s="111">
        <f>'τρέχουσες τιμές (Κ£εκ.)'!C219/$A$3</f>
        <v>2629.87933856621</v>
      </c>
      <c r="D220" s="111">
        <f>'τρέχουσες τιμές (Κ£εκ.)'!D219/$A$3</f>
        <v>2026.9138899045577</v>
      </c>
      <c r="E220" s="111">
        <f>'τρέχουσες τιμές (Κ£εκ.)'!E219/$A$3</f>
        <v>30.66939587270236</v>
      </c>
      <c r="F220" s="111">
        <f>'τρέχουσες τιμές (Κ£εκ.)'!F219/$A$3</f>
        <v>572.2106227168813</v>
      </c>
    </row>
    <row r="221" spans="1:6" s="60" customFormat="1" ht="13.5" thickBot="1">
      <c r="A221" s="22" t="s">
        <v>44</v>
      </c>
      <c r="B221" s="33"/>
      <c r="C221" s="27">
        <f>'τρέχουσες τιμές (Κ£εκ.)'!C220/$A$3</f>
        <v>2651.2368565834126</v>
      </c>
      <c r="D221" s="27">
        <f>'τρέχουσες τιμές (Κ£εκ.)'!D220/$A$3</f>
        <v>2068.0911846417234</v>
      </c>
      <c r="E221" s="27">
        <f>'τρέχουσες τιμές (Κ£εκ.)'!E220/$A$3</f>
        <v>31.28449239159778</v>
      </c>
      <c r="F221" s="27">
        <f>'τρέχουσες τιμές (Κ£εκ.)'!F220/$A$3</f>
        <v>551.8270075212637</v>
      </c>
    </row>
    <row r="222" spans="1:6" s="60" customFormat="1" ht="13.5" customHeight="1">
      <c r="A222" s="20">
        <v>2005</v>
      </c>
      <c r="B222" s="21">
        <v>2005</v>
      </c>
      <c r="C222" s="110">
        <f>'τρέχουσες τιμές (Κ£εκ.)'!C221/$A$3</f>
        <v>11168.444181699513</v>
      </c>
      <c r="D222" s="110">
        <f>'τρέχουσες τιμές (Κ£εκ.)'!D221/$A$3</f>
        <v>8610.667823959377</v>
      </c>
      <c r="E222" s="110">
        <f>'τρέχουσες τιμές (Κ£εκ.)'!E221/$A$3</f>
        <v>130.70801026527747</v>
      </c>
      <c r="F222" s="110">
        <f>'τρέχουσες τιμές (Κ£εκ.)'!F221/$A$3</f>
        <v>2427.068347474858</v>
      </c>
    </row>
    <row r="223" spans="1:6" s="60" customFormat="1" ht="13.5" customHeight="1">
      <c r="A223" s="22" t="s">
        <v>41</v>
      </c>
      <c r="B223" s="23"/>
      <c r="C223" s="111">
        <f>'τρέχουσες τιμές (Κ£εκ.)'!C222/$A$3</f>
        <v>2716.163711355707</v>
      </c>
      <c r="D223" s="111">
        <f>'τρέχουσες τιμές (Κ£εκ.)'!D222/$A$3</f>
        <v>2097.9917098658066</v>
      </c>
      <c r="E223" s="111">
        <f>'τρέχουσες τιμές (Κ£εκ.)'!E222/$A$3</f>
        <v>31.90300611337596</v>
      </c>
      <c r="F223" s="111">
        <f>'τρέχουσες τιμές (Κ£εκ.)'!F222/$A$3</f>
        <v>586.2211545361661</v>
      </c>
    </row>
    <row r="224" spans="1:6" s="60" customFormat="1" ht="13.5" customHeight="1">
      <c r="A224" s="22" t="s">
        <v>42</v>
      </c>
      <c r="B224" s="23"/>
      <c r="C224" s="111">
        <f>'τρέχουσες τιμές (Κ£εκ.)'!C223/$A$3</f>
        <v>2768.2760553176804</v>
      </c>
      <c r="D224" s="111">
        <f>'τρέχουσες τιμές (Κ£εκ.)'!D223/$A$3</f>
        <v>2133.8723401347065</v>
      </c>
      <c r="E224" s="111">
        <f>'τρέχουσες τιμές (Κ£εκ.)'!E223/$A$3</f>
        <v>32.4377983645267</v>
      </c>
      <c r="F224" s="111">
        <f>'τρέχουσες τιμές (Κ£εκ.)'!F223/$A$3</f>
        <v>601.9402877968269</v>
      </c>
    </row>
    <row r="225" spans="1:6" s="60" customFormat="1" ht="12.75">
      <c r="A225" s="22" t="s">
        <v>43</v>
      </c>
      <c r="B225" s="23"/>
      <c r="C225" s="111">
        <f>'τρέχουσες τιμές (Κ£εκ.)'!C224/$A$3</f>
        <v>2794.5885175148733</v>
      </c>
      <c r="D225" s="111">
        <f>'τρέχουσες τιμές (Κ£εκ.)'!D224/$A$3</f>
        <v>2166.335767520854</v>
      </c>
      <c r="E225" s="111">
        <f>'τρέχουσες τιμές (Κ£εκ.)'!E224/$A$3</f>
        <v>32.92987557964304</v>
      </c>
      <c r="F225" s="111">
        <f>'τρέχουσες τιμές (Κ£εκ.)'!F224/$A$3</f>
        <v>595.3450862331148</v>
      </c>
    </row>
    <row r="226" spans="1:6" s="60" customFormat="1" ht="13.5" thickBot="1">
      <c r="A226" s="22" t="s">
        <v>44</v>
      </c>
      <c r="B226" s="33"/>
      <c r="C226" s="27">
        <f>'τρέχουσες τιμές (Κ£εκ.)'!C225/$A$3</f>
        <v>2889.4158975112514</v>
      </c>
      <c r="D226" s="27">
        <f>'τρέχουσες τιμές (Κ£εκ.)'!D225/$A$3</f>
        <v>2212.4680064380104</v>
      </c>
      <c r="E226" s="27">
        <f>'τρέχουσες τιμές (Κ£εκ.)'!E225/$A$3</f>
        <v>33.43733020773177</v>
      </c>
      <c r="F226" s="27">
        <f>'τρέχουσες τιμές (Κ£εκ.)'!F225/$A$3</f>
        <v>643.5789049231643</v>
      </c>
    </row>
    <row r="227" spans="1:6" s="60" customFormat="1" ht="12.75">
      <c r="A227" s="20">
        <v>2006</v>
      </c>
      <c r="B227" s="21">
        <v>2006</v>
      </c>
      <c r="C227" s="110">
        <f>'τρέχουσες τιμές (Κ£εκ.)'!C226/$A$3</f>
        <v>11885.715066789231</v>
      </c>
      <c r="D227" s="110">
        <f>'τρέχουσες τιμές (Κ£εκ.)'!D226/$A$3</f>
        <v>9193.300915468653</v>
      </c>
      <c r="E227" s="110">
        <f>'τρέχουσες τιμές (Κ£εκ.)'!E226/$A$3</f>
        <v>134.9795138687179</v>
      </c>
      <c r="F227" s="110">
        <f>'τρέχουσες τιμές (Κ£εκ.)'!F226/$A$3</f>
        <v>2557.4346374518605</v>
      </c>
    </row>
    <row r="228" spans="1:6" s="60" customFormat="1" ht="12.75">
      <c r="A228" s="22" t="s">
        <v>41</v>
      </c>
      <c r="B228" s="23"/>
      <c r="C228" s="111">
        <f>'τρέχουσες τιμές (Κ£εκ.)'!C227/$A$3</f>
        <v>2940.8448008966743</v>
      </c>
      <c r="D228" s="111">
        <f>'τρέχουσες τιμές (Κ£εκ.)'!D227/$A$3</f>
        <v>2238.097028058653</v>
      </c>
      <c r="E228" s="111">
        <f>'τρέχουσες τιμές (Κ£εκ.)'!E227/$A$3</f>
        <v>33.4783366423248</v>
      </c>
      <c r="F228" s="111">
        <f>'τρέχουσες τιμές (Κ£εκ.)'!F227/$A$3</f>
        <v>669.3275286447032</v>
      </c>
    </row>
    <row r="229" spans="1:6" s="60" customFormat="1" ht="12.75">
      <c r="A229" s="22" t="s">
        <v>42</v>
      </c>
      <c r="B229" s="23"/>
      <c r="C229" s="111">
        <f>'τρέχουσες τιμές (Κ£εκ.)'!C228/$A$3</f>
        <v>2991.9319839938216</v>
      </c>
      <c r="D229" s="111">
        <f>'τρέχουσες τιμές (Κ£εκ.)'!D228/$A$3</f>
        <v>2288.671630723388</v>
      </c>
      <c r="E229" s="111">
        <f>'τρέχουσες τιμές (Κ£εκ.)'!E228/$A$3</f>
        <v>33.69191182249682</v>
      </c>
      <c r="F229" s="111">
        <f>'τρέχουσες τιμές (Κ£εκ.)'!F228/$A$3</f>
        <v>669.6179908897373</v>
      </c>
    </row>
    <row r="230" spans="1:6" s="60" customFormat="1" ht="12.75">
      <c r="A230" s="22" t="s">
        <v>43</v>
      </c>
      <c r="B230" s="23"/>
      <c r="C230" s="111">
        <f>'τρέχουσες τιμές (Κ£εκ.)'!C229/$A$3</f>
        <v>3015.8524041730884</v>
      </c>
      <c r="D230" s="111">
        <f>'τρέχουσες τιμές (Κ£εκ.)'!D229/$A$3</f>
        <v>2316.0092537854066</v>
      </c>
      <c r="E230" s="111">
        <f>'τρέχουσες τιμές (Κ£εκ.)'!E229/$A$3</f>
        <v>33.90036119834471</v>
      </c>
      <c r="F230" s="111">
        <f>'τρέχουσες τιμές (Κ£εκ.)'!F229/$A$3</f>
        <v>665.8932397475371</v>
      </c>
    </row>
    <row r="231" spans="1:6" s="60" customFormat="1" ht="13.5" thickBot="1">
      <c r="A231" s="22" t="s">
        <v>44</v>
      </c>
      <c r="B231" s="33"/>
      <c r="C231" s="27">
        <f>'τρέχουσες τιμές (Κ£εκ.)'!C230/$A$3</f>
        <v>2937.0858777256467</v>
      </c>
      <c r="D231" s="27">
        <f>'τρέχουσες τιμές (Κ£εκ.)'!D230/$A$3</f>
        <v>2350.5230029012055</v>
      </c>
      <c r="E231" s="27">
        <f>'τρέχουσες τιμές (Κ£εκ.)'!E230/$A$3</f>
        <v>33.90890420555159</v>
      </c>
      <c r="F231" s="27">
        <f>'τρέχουσες τιμές (Κ£εκ.)'!F230/$A$3</f>
        <v>552.5958781698829</v>
      </c>
    </row>
    <row r="232" spans="1:6" s="60" customFormat="1" ht="12.75">
      <c r="A232" s="20">
        <v>2007</v>
      </c>
      <c r="B232" s="21">
        <v>2007</v>
      </c>
      <c r="C232" s="110">
        <f>'τρέχουσες τιμές (Κ£εκ.)'!C231/$A$3</f>
        <v>3123.8360152680625</v>
      </c>
      <c r="D232" s="110">
        <f>'τρέχουσες τιμές (Κ£εκ.)'!D231/$A$3</f>
        <v>2397.8512628273256</v>
      </c>
      <c r="E232" s="110">
        <f>'τρέχουσες τιμές (Κ£εκ.)'!E231/$A$3</f>
        <v>34.11393637851673</v>
      </c>
      <c r="F232" s="110">
        <f>'τρέχουσες τιμές (Κ£εκ.)'!F231/$A$3</f>
        <v>691.8981536852825</v>
      </c>
    </row>
    <row r="233" spans="1:6" s="60" customFormat="1" ht="12.75">
      <c r="A233" s="22" t="s">
        <v>41</v>
      </c>
      <c r="B233" s="23"/>
      <c r="C233" s="111">
        <f>'τρέχουσες τιμές (Κ£εκ.)'!C232/$A$3</f>
        <v>3123.8360152680625</v>
      </c>
      <c r="D233" s="111">
        <f>'τρέχουσες τιμές (Κ£εκ.)'!D232/$A$3</f>
        <v>2397.8512628273256</v>
      </c>
      <c r="E233" s="111">
        <f>'τρέχουσες τιμές (Κ£εκ.)'!E232/$A$3</f>
        <v>34.11393637851673</v>
      </c>
      <c r="F233" s="111">
        <f>'τρέχουσες τιμές (Κ£εκ.)'!F232/$A$3</f>
        <v>691.8981536852825</v>
      </c>
    </row>
    <row r="234" spans="1:6" s="60" customFormat="1" ht="12.75">
      <c r="A234" s="22" t="s">
        <v>42</v>
      </c>
      <c r="B234" s="23"/>
      <c r="C234" s="111"/>
      <c r="D234" s="111"/>
      <c r="E234" s="111"/>
      <c r="F234" s="111"/>
    </row>
    <row r="235" spans="1:6" s="60" customFormat="1" ht="12.75">
      <c r="A235" s="22" t="s">
        <v>43</v>
      </c>
      <c r="B235" s="23"/>
      <c r="C235" s="111"/>
      <c r="D235" s="111"/>
      <c r="E235" s="111"/>
      <c r="F235" s="111"/>
    </row>
    <row r="236" spans="1:6" s="60" customFormat="1" ht="13.5" thickBot="1">
      <c r="A236" s="22" t="s">
        <v>44</v>
      </c>
      <c r="B236" s="33"/>
      <c r="C236" s="27"/>
      <c r="D236" s="27"/>
      <c r="E236" s="27"/>
      <c r="F236" s="27"/>
    </row>
    <row r="237" spans="1:6" s="60" customFormat="1" ht="12.75">
      <c r="A237" s="88"/>
      <c r="B237" s="88"/>
      <c r="C237" s="88"/>
      <c r="D237" s="88"/>
      <c r="E237" s="88"/>
      <c r="F237" s="88"/>
    </row>
    <row r="238" spans="1:6" s="60" customFormat="1" ht="12.75">
      <c r="A238" s="88"/>
      <c r="B238" s="88"/>
      <c r="C238" s="88"/>
      <c r="D238" s="88"/>
      <c r="E238" s="88"/>
      <c r="F238" s="88"/>
    </row>
    <row r="239" spans="1:6" s="60" customFormat="1" ht="12.75">
      <c r="A239" s="88"/>
      <c r="B239" s="88"/>
      <c r="C239" s="88"/>
      <c r="D239" s="88"/>
      <c r="E239" s="88"/>
      <c r="F239" s="88"/>
    </row>
    <row r="241" spans="1:11" s="59" customFormat="1" ht="30" customHeight="1">
      <c r="A241" s="118" t="s">
        <v>78</v>
      </c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</row>
    <row r="242" spans="1:11" s="59" customFormat="1" ht="30" customHeight="1" thickBot="1">
      <c r="A242" s="159" t="s">
        <v>89</v>
      </c>
      <c r="B242" s="136"/>
      <c r="C242" s="136"/>
      <c r="D242" s="136"/>
      <c r="E242" s="136"/>
      <c r="F242" s="136"/>
      <c r="G242" s="136"/>
      <c r="H242" s="136"/>
      <c r="I242" s="136"/>
      <c r="J242" s="136"/>
      <c r="K242" s="136"/>
    </row>
    <row r="243" spans="1:11" s="59" customFormat="1" ht="30" customHeight="1">
      <c r="A243" s="137" t="s">
        <v>63</v>
      </c>
      <c r="B243" s="140" t="s">
        <v>64</v>
      </c>
      <c r="C243" s="143" t="s">
        <v>46</v>
      </c>
      <c r="D243" s="129"/>
      <c r="E243" s="129"/>
      <c r="F243" s="129"/>
      <c r="G243" s="129"/>
      <c r="H243" s="129"/>
      <c r="I243" s="129"/>
      <c r="J243" s="129"/>
      <c r="K243" s="144"/>
    </row>
    <row r="244" spans="1:11" s="59" customFormat="1" ht="19.5" customHeight="1">
      <c r="A244" s="138"/>
      <c r="B244" s="141"/>
      <c r="C244" s="145" t="s">
        <v>52</v>
      </c>
      <c r="D244" s="148" t="s">
        <v>53</v>
      </c>
      <c r="E244" s="149"/>
      <c r="F244" s="149"/>
      <c r="G244" s="149"/>
      <c r="H244" s="149"/>
      <c r="I244" s="149"/>
      <c r="J244" s="150"/>
      <c r="K244" s="154" t="s">
        <v>54</v>
      </c>
    </row>
    <row r="245" spans="1:11" s="59" customFormat="1" ht="19.5" customHeight="1">
      <c r="A245" s="138"/>
      <c r="B245" s="141"/>
      <c r="C245" s="146"/>
      <c r="D245" s="151"/>
      <c r="E245" s="152"/>
      <c r="F245" s="152"/>
      <c r="G245" s="152"/>
      <c r="H245" s="152"/>
      <c r="I245" s="152"/>
      <c r="J245" s="147"/>
      <c r="K245" s="155"/>
    </row>
    <row r="246" spans="1:11" s="59" customFormat="1" ht="41.25" customHeight="1">
      <c r="A246" s="139"/>
      <c r="B246" s="142"/>
      <c r="C246" s="147"/>
      <c r="D246" s="153" t="s">
        <v>88</v>
      </c>
      <c r="E246" s="152"/>
      <c r="F246" s="152"/>
      <c r="G246" s="152"/>
      <c r="H246" s="152"/>
      <c r="I246" s="147"/>
      <c r="J246" s="156" t="s">
        <v>66</v>
      </c>
      <c r="K246" s="141"/>
    </row>
    <row r="247" spans="1:11" s="59" customFormat="1" ht="13.5" customHeight="1">
      <c r="A247" s="65" t="s">
        <v>67</v>
      </c>
      <c r="B247" s="66"/>
      <c r="C247" s="67"/>
      <c r="D247" s="68" t="s">
        <v>68</v>
      </c>
      <c r="E247" s="68" t="s">
        <v>69</v>
      </c>
      <c r="F247" s="68" t="s">
        <v>70</v>
      </c>
      <c r="G247" s="69" t="s">
        <v>71</v>
      </c>
      <c r="H247" s="69" t="s">
        <v>72</v>
      </c>
      <c r="I247" s="69" t="s">
        <v>73</v>
      </c>
      <c r="J247" s="142"/>
      <c r="K247" s="142"/>
    </row>
    <row r="248" spans="1:13" s="59" customFormat="1" ht="13.5" customHeight="1" thickBot="1">
      <c r="A248" s="70">
        <v>1</v>
      </c>
      <c r="B248" s="71">
        <v>2</v>
      </c>
      <c r="C248" s="72" t="s">
        <v>55</v>
      </c>
      <c r="D248" s="73">
        <v>4</v>
      </c>
      <c r="E248" s="74">
        <v>5</v>
      </c>
      <c r="F248" s="74">
        <v>6</v>
      </c>
      <c r="G248" s="69">
        <v>7</v>
      </c>
      <c r="H248" s="69">
        <v>8</v>
      </c>
      <c r="I248" s="69">
        <v>9</v>
      </c>
      <c r="J248" s="69" t="s">
        <v>56</v>
      </c>
      <c r="K248" s="69">
        <v>11</v>
      </c>
      <c r="L248"/>
      <c r="M248"/>
    </row>
    <row r="249" spans="1:13" s="59" customFormat="1" ht="13.5" customHeight="1">
      <c r="A249" s="20">
        <v>1995</v>
      </c>
      <c r="B249" s="21">
        <v>1995</v>
      </c>
      <c r="C249" s="110">
        <f>'τρέχουσες τιμές (Κ£εκ.)'!C248/$A$3</f>
        <v>1567.3001021743662</v>
      </c>
      <c r="D249" s="110">
        <f>'τρέχουσες τιμές (Κ£εκ.)'!D248/$A$3</f>
        <v>3.58806302688997</v>
      </c>
      <c r="E249" s="110">
        <f>'τρέχουσες τιμές (Κ£εκ.)'!E248/$A$3</f>
        <v>293.70858777256467</v>
      </c>
      <c r="F249" s="110">
        <f>'τρέχουσες τιμές (Κ£εκ.)'!F248/$A$3</f>
        <v>78.25394601502886</v>
      </c>
      <c r="G249" s="110">
        <f>'τρέχουσες τιμές (Κ£εκ.)'!G248/$A$3</f>
        <v>503.0122643411462</v>
      </c>
      <c r="H249" s="110">
        <f>'τρέχουσες τιμές (Κ£εκ.)'!H248/$A$3</f>
        <v>448.33701821710855</v>
      </c>
      <c r="I249" s="110">
        <f>'τρέχουσες τιμές (Κ£εκ.)'!I248/$A$3</f>
        <v>3.417202882752352</v>
      </c>
      <c r="J249" s="110">
        <f>'τρέχουσες τιμές (Κ£εκ.)'!J248/$A$3</f>
        <v>1330.3170822554907</v>
      </c>
      <c r="K249" s="110">
        <f>'τρέχουσες τιμές (Κ£εκ.)'!K248/$A$3</f>
        <v>236.9830199188756</v>
      </c>
      <c r="L249"/>
      <c r="M249"/>
    </row>
    <row r="250" spans="1:13" s="59" customFormat="1" ht="13.5" customHeight="1">
      <c r="A250" s="22" t="s">
        <v>41</v>
      </c>
      <c r="B250" s="23"/>
      <c r="C250" s="111">
        <f>'τρέχουσες τιμές (Κ£εκ.)'!C249/$A$3</f>
        <v>390.70589159949014</v>
      </c>
      <c r="D250" s="111">
        <f>'τρέχουσες τιμές (Κ£εκ.)'!D249/$A$3</f>
        <v>1.211381335921295</v>
      </c>
      <c r="E250" s="111">
        <f>'τρέχουσες τιμές (Κ£εκ.)'!E249/$A$3</f>
        <v>69.23936481032815</v>
      </c>
      <c r="F250" s="111">
        <f>'τρέχουσες τιμές (Κ£εκ.)'!F249/$A$3</f>
        <v>19.532731677812446</v>
      </c>
      <c r="G250" s="111">
        <f>'τρέχουσες τιμές (Κ£εκ.)'!G249/$A$3</f>
        <v>120.19327699504849</v>
      </c>
      <c r="H250" s="111">
        <f>'τρέχουσες τιμές (Κ£εκ.)'!H249/$A$3</f>
        <v>112.51653071894532</v>
      </c>
      <c r="I250" s="111">
        <f>'τρέχουσες τιμές (Κ£εκ.)'!I249/$A$3</f>
        <v>0.8398288664796318</v>
      </c>
      <c r="J250" s="111">
        <f>'τρέχουσες τιμές (Κ£εκ.)'!J249/$A$3</f>
        <v>323.5407689389927</v>
      </c>
      <c r="K250" s="111">
        <f>'τρέχουσες τιμές (Κ£εκ.)'!K249/$A$3</f>
        <v>67.17195706626299</v>
      </c>
      <c r="L250"/>
      <c r="M250"/>
    </row>
    <row r="251" spans="1:13" s="59" customFormat="1" ht="13.5" customHeight="1">
      <c r="A251" s="22" t="s">
        <v>42</v>
      </c>
      <c r="B251" s="23"/>
      <c r="C251" s="111">
        <f>'τρέχουσες τιμές (Κ£εκ.)'!C250/$A$3</f>
        <v>418.7952992957145</v>
      </c>
      <c r="D251" s="111">
        <f>'τρέχουσες τιμές (Κ£εκ.)'!D250/$A$3</f>
        <v>0.8879601690831987</v>
      </c>
      <c r="E251" s="111">
        <f>'τρέχουσες τιμές (Κ£εκ.)'!E250/$A$3</f>
        <v>74.75473026309047</v>
      </c>
      <c r="F251" s="111">
        <f>'τρέχουσες τιμές (Κ£εκ.)'!F250/$A$3</f>
        <v>19.173925375123446</v>
      </c>
      <c r="G251" s="111">
        <f>'τρέχουσες τιμές (Κ£εκ.)'!G250/$A$3</f>
        <v>123.41399071204256</v>
      </c>
      <c r="H251" s="111">
        <f>'τρέχουσες τιμές (Κ£εκ.)'!H250/$A$3</f>
        <v>112.54728554489009</v>
      </c>
      <c r="I251" s="111">
        <f>'τρέχουσες τιμές (Κ£εκ.)'!I250/$A$3</f>
        <v>0.8442199721839686</v>
      </c>
      <c r="J251" s="111">
        <f>'τρέχουσες τιμές (Κ£εκ.)'!J250/$A$3</f>
        <v>331.62245375670204</v>
      </c>
      <c r="K251" s="111">
        <f>'τρέχουσες τιμές (Κ£εκ.)'!K250/$A$3</f>
        <v>87.17113693757112</v>
      </c>
      <c r="L251"/>
      <c r="M251"/>
    </row>
    <row r="252" spans="1:13" s="59" customFormat="1" ht="13.5" customHeight="1">
      <c r="A252" s="22" t="s">
        <v>43</v>
      </c>
      <c r="B252" s="23"/>
      <c r="C252" s="111">
        <f>'τρέχουσες τιμές (Κ£εκ.)'!C251/$A$3</f>
        <v>420.982309140676</v>
      </c>
      <c r="D252" s="111">
        <f>'τρέχουσες τιμές (Κ£εκ.)'!D251/$A$3</f>
        <v>0.8120470070428553</v>
      </c>
      <c r="E252" s="111">
        <f>'τρέχουσες τιμές (Κ£εκ.)'!E251/$A$3</f>
        <v>72.57284622245308</v>
      </c>
      <c r="F252" s="111">
        <f>'τρέχουσες τιμές (Κ£εκ.)'!F251/$A$3</f>
        <v>19.62499615564676</v>
      </c>
      <c r="G252" s="111">
        <f>'τρέχουσες τιμές (Κ£εκ.)'!G251/$A$3</f>
        <v>127.0123053475808</v>
      </c>
      <c r="H252" s="111">
        <f>'τρέχουσες τιμές (Κ£εκ.)'!H251/$A$3</f>
        <v>111.58363433195393</v>
      </c>
      <c r="I252" s="111">
        <f>'τρέχουσες τιμές (Κ£εκ.)'!I251/$A$3</f>
        <v>0.8564877305330495</v>
      </c>
      <c r="J252" s="111">
        <f>'τρέχουσες τιμές (Κ£εκ.)'!J251/$A$3</f>
        <v>332.45966846297637</v>
      </c>
      <c r="K252" s="111">
        <f>'τρέχουσες τιμές (Κ£εκ.)'!K251/$A$3</f>
        <v>88.51238906905142</v>
      </c>
      <c r="L252"/>
      <c r="M252"/>
    </row>
    <row r="253" spans="1:13" s="59" customFormat="1" ht="13.5" customHeight="1" thickBot="1">
      <c r="A253" s="22" t="s">
        <v>44</v>
      </c>
      <c r="B253" s="23"/>
      <c r="C253" s="27">
        <f>'τρέχουσες τιμές (Κ£εκ.)'!C252/$A$3</f>
        <v>336.8336881528993</v>
      </c>
      <c r="D253" s="27">
        <f>'τρέχουσες τιμές (Κ£εκ.)'!D252/$A$3</f>
        <v>0.6766745148426208</v>
      </c>
      <c r="E253" s="27">
        <f>'τρέχουσες τιμές (Κ£εκ.)'!E252/$A$3</f>
        <v>77.14164647669297</v>
      </c>
      <c r="F253" s="27">
        <f>'τρέχουσες τιμές (Κ£εκ.)'!F252/$A$3</f>
        <v>19.92229280644621</v>
      </c>
      <c r="G253" s="27">
        <f>'τρέχουσες τιμές (Κ£εκ.)'!G252/$A$3</f>
        <v>132.3926912864744</v>
      </c>
      <c r="H253" s="27">
        <f>'τρέχουσες τιμές (Κ£εκ.)'!H252/$A$3</f>
        <v>111.68956762131926</v>
      </c>
      <c r="I253" s="27">
        <f>'τρέχουσες τιμές (Κ£εκ.)'!I252/$A$3</f>
        <v>0.8766492275412884</v>
      </c>
      <c r="J253" s="27">
        <f>'τρέχουσες τιμές (Κ£εκ.)'!J252/$A$3</f>
        <v>342.6941910968196</v>
      </c>
      <c r="K253" s="27">
        <f>'τρέχουσες τιμές (Κ£εκ.)'!K252/$A$3</f>
        <v>-5.871950573577505</v>
      </c>
      <c r="L253"/>
      <c r="M253"/>
    </row>
    <row r="254" spans="1:13" s="59" customFormat="1" ht="12.75">
      <c r="A254" s="20">
        <v>1996</v>
      </c>
      <c r="B254" s="21">
        <v>1996</v>
      </c>
      <c r="C254" s="110">
        <f>'τρέχουσες τιμές (Κ£εκ.)'!C253/$A$3</f>
        <v>1610.1859983529082</v>
      </c>
      <c r="D254" s="110">
        <f>'τρέχουσες τιμές (Κ£εκ.)'!D253/$A$3</f>
        <v>1.5377412972385585</v>
      </c>
      <c r="E254" s="110">
        <f>'τρέχουσες τιμές (Κ£εκ.)'!E253/$A$3</f>
        <v>340.6951274104095</v>
      </c>
      <c r="F254" s="110">
        <f>'τρέχουσες τιμές (Κ£εκ.)'!F253/$A$3</f>
        <v>126.94908709424988</v>
      </c>
      <c r="G254" s="110">
        <f>'τρέχουσες τιμές (Κ£εκ.)'!G253/$A$3</f>
        <v>564.6927763748262</v>
      </c>
      <c r="H254" s="110">
        <f>'τρέχουσες τιμές (Κ£εκ.)'!H253/$A$3</f>
        <v>433.8139059654111</v>
      </c>
      <c r="I254" s="110">
        <f>'τρέχουσες τιμές (Κ£εκ.)'!I253/$A$3</f>
        <v>3.7589231710275874</v>
      </c>
      <c r="J254" s="110">
        <f>'τρέχουσες τιμές (Κ£εκ.)'!J253/$A$3</f>
        <v>1471.4475613131629</v>
      </c>
      <c r="K254" s="110">
        <f>'τρέχουσες τιμές (Κ£εκ.)'!K253/$A$3</f>
        <v>138.7384370397455</v>
      </c>
      <c r="L254"/>
      <c r="M254"/>
    </row>
    <row r="255" spans="1:13" s="59" customFormat="1" ht="12.75">
      <c r="A255" s="22" t="s">
        <v>41</v>
      </c>
      <c r="B255" s="23"/>
      <c r="C255" s="111">
        <f>'τρέχουσες τιμές (Κ£εκ.)'!C254/$A$3</f>
        <v>457.2388317266785</v>
      </c>
      <c r="D255" s="111">
        <f>'τρέχουσες τιμές (Κ£εκ.)'!D254/$A$3</f>
        <v>0.46270635633908225</v>
      </c>
      <c r="E255" s="111">
        <f>'τρέχουσες τιμές (Κ£εκ.)'!E254/$A$3</f>
        <v>82.9850634061995</v>
      </c>
      <c r="F255" s="111">
        <f>'τρέχουσες τιμές (Κ£εκ.)'!F254/$A$3</f>
        <v>33.529594685566074</v>
      </c>
      <c r="G255" s="111">
        <f>'τρέχουσες τιμές (Κ£εκ.)'!G254/$A$3</f>
        <v>137.78845463834034</v>
      </c>
      <c r="H255" s="111">
        <f>'τρέχουσες τιμές (Κ£εκ.)'!H254/$A$3</f>
        <v>108.34070879622195</v>
      </c>
      <c r="I255" s="111">
        <f>'τρέχουσες τιμές (Κ£εκ.)'!I254/$A$3</f>
        <v>0.9047386352375127</v>
      </c>
      <c r="J255" s="111">
        <f>'τρέχουσες τιμές (Κ£εκ.)'!J254/$A$3</f>
        <v>364.0175370851943</v>
      </c>
      <c r="K255" s="111">
        <f>'τρέχουσες τιμές (Κ£εκ.)'!K254/$A$3</f>
        <v>93.22300324292554</v>
      </c>
      <c r="L255"/>
      <c r="M255"/>
    </row>
    <row r="256" spans="1:13" s="59" customFormat="1" ht="12.75">
      <c r="A256" s="22" t="s">
        <v>42</v>
      </c>
      <c r="B256" s="23"/>
      <c r="C256" s="111">
        <f>'τρέχουσες τιμές (Κ£εκ.)'!C255/$A$3</f>
        <v>398.13830786947653</v>
      </c>
      <c r="D256" s="111">
        <f>'τρέχουσες τιμές (Κ£εκ.)'!D255/$A$3</f>
        <v>0.39916346873430225</v>
      </c>
      <c r="E256" s="111">
        <f>'τρέχουσες τιμές (Κ£εκ.)'!E255/$A$3</f>
        <v>84.96874967963723</v>
      </c>
      <c r="F256" s="111">
        <f>'τρέχουσες τιμές (Κ£εκ.)'!F255/$A$3</f>
        <v>32.40533493714056</v>
      </c>
      <c r="G256" s="111">
        <f>'τρέχουσες τιμές (Κ£εκ.)'!G255/$A$3</f>
        <v>141.80537662701573</v>
      </c>
      <c r="H256" s="111">
        <f>'τρέχουσες τιμές (Κ£εκ.)'!H255/$A$3</f>
        <v>107.94602186326405</v>
      </c>
      <c r="I256" s="111">
        <f>'τρέχουσες τιμές (Κ£εκ.)'!I255/$A$3</f>
        <v>0.9299405064978113</v>
      </c>
      <c r="J256" s="111">
        <f>'τρέχουσες τιμές (Κ£εκ.)'!J255/$A$3</f>
        <v>368.4599008327724</v>
      </c>
      <c r="K256" s="111">
        <f>'τρέχουσες τιμές (Κ£εκ.)'!K255/$A$3</f>
        <v>29.68011563814555</v>
      </c>
      <c r="L256"/>
      <c r="M256"/>
    </row>
    <row r="257" spans="1:13" s="59" customFormat="1" ht="12.75">
      <c r="A257" s="22" t="s">
        <v>43</v>
      </c>
      <c r="B257" s="23"/>
      <c r="C257" s="111">
        <f>'τρέχουσες τιμές (Κ£εκ.)'!C256/$A$3</f>
        <v>383.3930774304001</v>
      </c>
      <c r="D257" s="111">
        <f>'τρέχουσες τιμές (Κ£εκ.)'!D256/$A$3</f>
        <v>0.36128377477899243</v>
      </c>
      <c r="E257" s="111">
        <f>'τρέχουσες τιμές (Κ£εκ.)'!E256/$A$3</f>
        <v>86.27070397796588</v>
      </c>
      <c r="F257" s="111">
        <f>'τρέχουσες τιμές (Κ£εκ.)'!F256/$A$3</f>
        <v>31.079460218632644</v>
      </c>
      <c r="G257" s="111">
        <f>'τρέχουσες τιμές (Κ£εκ.)'!G256/$A$3</f>
        <v>143.00994064318593</v>
      </c>
      <c r="H257" s="111">
        <f>'τρέχουσες τιμές (Κ£εκ.)'!H256/$A$3</f>
        <v>108.63458824413865</v>
      </c>
      <c r="I257" s="111">
        <f>'τρέχουσες τιμές (Κ£εκ.)'!I256/$A$3</f>
        <v>0.952340271394253</v>
      </c>
      <c r="J257" s="111">
        <f>'τρέχουσες τιμές (Κ£εκ.)'!J256/$A$3</f>
        <v>370.30519038945863</v>
      </c>
      <c r="K257" s="111">
        <f>'τρέχουσες τιμές (Κ£εκ.)'!K256/$A$3</f>
        <v>13.092158544544949</v>
      </c>
      <c r="L257"/>
      <c r="M257"/>
    </row>
    <row r="258" spans="1:13" s="59" customFormat="1" ht="13.5" thickBot="1">
      <c r="A258" s="22" t="s">
        <v>44</v>
      </c>
      <c r="B258" s="23"/>
      <c r="C258" s="27">
        <f>'τρέχουσες τιμές (Κ£εκ.)'!C257/$A$3</f>
        <v>371.41578132635317</v>
      </c>
      <c r="D258" s="27">
        <f>'τρέχουσες τιμές (Κ£εκ.)'!D257/$A$3</f>
        <v>0.3145706113717678</v>
      </c>
      <c r="E258" s="27">
        <f>'τρέχουσες τιμές (Κ£εκ.)'!E257/$A$3</f>
        <v>86.4706103466069</v>
      </c>
      <c r="F258" s="27">
        <f>'τρέχουσες τιμές (Κ£εκ.)'!F257/$A$3</f>
        <v>29.93640585435198</v>
      </c>
      <c r="G258" s="27">
        <f>'τρέχουσες τιμές (Κ£εκ.)'!G257/$A$3</f>
        <v>142.08900446628417</v>
      </c>
      <c r="H258" s="27">
        <f>'τρέχουσες τιμές (Κ£εκ.)'!H257/$A$3</f>
        <v>108.89429566322782</v>
      </c>
      <c r="I258" s="27">
        <f>'τρέχουσες τιμές (Κ£εκ.)'!I257/$A$3</f>
        <v>0.9719208439124241</v>
      </c>
      <c r="J258" s="27">
        <f>'τρέχουσες τιμές (Κ£εκ.)'!J257/$A$3</f>
        <v>368.68201902015124</v>
      </c>
      <c r="K258" s="27">
        <f>'τρέχουσες τιμές (Κ£εκ.)'!K257/$A$3</f>
        <v>2.744526495282552</v>
      </c>
      <c r="L258"/>
      <c r="M258"/>
    </row>
    <row r="259" spans="1:13" s="59" customFormat="1" ht="12.75">
      <c r="A259" s="20">
        <v>1997</v>
      </c>
      <c r="B259" s="21">
        <v>1997</v>
      </c>
      <c r="C259" s="110">
        <f>'τρέχουσες τιμές (Κ£εκ.)'!C258/$A$3</f>
        <v>1512.453995906191</v>
      </c>
      <c r="D259" s="110">
        <f>'τρέχουσες τιμές (Κ£εκ.)'!D258/$A$3</f>
        <v>2.2211818737890288</v>
      </c>
      <c r="E259" s="110">
        <f>'τρέχουσες τιμές (Κ£εκ.)'!E258/$A$3</f>
        <v>378.6260794089606</v>
      </c>
      <c r="F259" s="110">
        <f>'τρέχουσες τιμές (Κ£εκ.)'!F258/$A$3</f>
        <v>69.54007866401037</v>
      </c>
      <c r="G259" s="110">
        <f>'τρέχουσες τιμές (Κ£εκ.)'!G258/$A$3</f>
        <v>534.2796707183302</v>
      </c>
      <c r="H259" s="110">
        <f>'τρέχουσες τιμές (Κ£εκ.)'!H258/$A$3</f>
        <v>458.7594870095033</v>
      </c>
      <c r="I259" s="110">
        <f>'τρέχουσες τιμές (Κ£εκ.)'!I258/$A$3</f>
        <v>3.9297833151652046</v>
      </c>
      <c r="J259" s="110">
        <f>'τρέχουσες τιμές (Κ£εκ.)'!J258/$A$3</f>
        <v>1447.3562809897587</v>
      </c>
      <c r="K259" s="110">
        <f>'τρέχουσες τιμές (Κ£εκ.)'!K258/$A$3</f>
        <v>65.09771491643231</v>
      </c>
      <c r="L259"/>
      <c r="M259"/>
    </row>
    <row r="260" spans="1:13" s="59" customFormat="1" ht="12.75">
      <c r="A260" s="22" t="s">
        <v>41</v>
      </c>
      <c r="B260" s="23"/>
      <c r="C260" s="111">
        <f>'τρέχουσες τιμές (Κ£εκ.)'!C259/$A$3</f>
        <v>348.40091991101605</v>
      </c>
      <c r="D260" s="111">
        <f>'τρέχουσες τιμές (Κ£εκ.)'!D259/$A$3</f>
        <v>0.6596910165153416</v>
      </c>
      <c r="E260" s="111">
        <f>'τρέχουσες τιμές (Κ£εκ.)'!E259/$A$3</f>
        <v>88.49701165607904</v>
      </c>
      <c r="F260" s="111">
        <f>'τρέχουσες τιμές (Κ£εκ.)'!F259/$A$3</f>
        <v>16.6328933115088</v>
      </c>
      <c r="G260" s="111">
        <f>'τρέχουσες τιμές (Κ£εκ.)'!G259/$A$3</f>
        <v>138.59149731578717</v>
      </c>
      <c r="H260" s="111">
        <f>'τρέχουσες τιμές (Κ£εκ.)'!H259/$A$3</f>
        <v>110.81647228477604</v>
      </c>
      <c r="I260" s="111">
        <f>'τρέχουσες τιμές (Κ£εκ.)'!I259/$A$3</f>
        <v>0.9887163960811518</v>
      </c>
      <c r="J260" s="111">
        <f>'τρέχουσες τιμές (Κ£εκ.)'!J259/$A$3</f>
        <v>356.19214248369144</v>
      </c>
      <c r="K260" s="111">
        <f>'τρέχουσες τιμές (Κ£εκ.)'!K259/$A$3</f>
        <v>-7.792760313972602</v>
      </c>
      <c r="L260"/>
      <c r="M260"/>
    </row>
    <row r="261" spans="1:13" s="59" customFormat="1" ht="12.75">
      <c r="A261" s="22" t="s">
        <v>42</v>
      </c>
      <c r="B261" s="23"/>
      <c r="C261" s="111">
        <f>'τρέχουσες τιμές (Κ£εκ.)'!C260/$A$3</f>
        <v>402.34146741526195</v>
      </c>
      <c r="D261" s="111">
        <f>'τρέχουσες τιμές (Κ£εκ.)'!D260/$A$3</f>
        <v>0.7731079801938922</v>
      </c>
      <c r="E261" s="111">
        <f>'τρέχουσες τιμές (Κ£εκ.)'!E260/$A$3</f>
        <v>91.32816424443936</v>
      </c>
      <c r="F261" s="111">
        <f>'τρέχουσες τιμές (Κ£εκ.)'!F260/$A$3</f>
        <v>16.227783909758507</v>
      </c>
      <c r="G261" s="111">
        <f>'τρέχουσες τιμές (Κ£εκ.)'!G260/$A$3</f>
        <v>134.88041498511808</v>
      </c>
      <c r="H261" s="111">
        <f>'τρέχουσες τιμές (Κ£εκ.)'!H260/$A$3</f>
        <v>112.84629079713093</v>
      </c>
      <c r="I261" s="111">
        <f>'τρέχουσες τιμές (Κ£εκ.)'!I260/$A$3</f>
        <v>0.9929195556269372</v>
      </c>
      <c r="J261" s="111">
        <f>'τρέχουσες τιμές (Κ£εκ.)'!J260/$A$3</f>
        <v>357.0464432043795</v>
      </c>
      <c r="K261" s="111">
        <f>'τρέχουσες τιμές (Κ£εκ.)'!K260/$A$3</f>
        <v>45.29331560944105</v>
      </c>
      <c r="L261"/>
      <c r="M261"/>
    </row>
    <row r="262" spans="1:13" s="59" customFormat="1" ht="12.75">
      <c r="A262" s="22" t="s">
        <v>43</v>
      </c>
      <c r="B262" s="23"/>
      <c r="C262" s="111">
        <f>'τρέχουσες τιμές (Κ£εκ.)'!C261/$A$3</f>
        <v>402.25603734319316</v>
      </c>
      <c r="D262" s="111">
        <f>'τρέχουσες τιμές (Κ£εκ.)'!D261/$A$3</f>
        <v>0.5668114421621326</v>
      </c>
      <c r="E262" s="111">
        <f>'τρέχουσες τιμές (Κ£εκ.)'!E261/$A$3</f>
        <v>98.41544302326774</v>
      </c>
      <c r="F262" s="111">
        <f>'τρέχουσες τιμές (Κ£εκ.)'!F261/$A$3</f>
        <v>17.121895044030662</v>
      </c>
      <c r="G262" s="111">
        <f>'τρέχουσες τιμές (Κ£εκ.)'!G261/$A$3</f>
        <v>131.90232267279941</v>
      </c>
      <c r="H262" s="111">
        <f>'τρέχουσες τιμές (Κ£εκ.)'!H261/$A$3</f>
        <v>116.04308409394575</v>
      </c>
      <c r="I262" s="111">
        <f>'τρέχουσες τιμές (Κ£εκ.)'!I261/$A$3</f>
        <v>0.984547408564194</v>
      </c>
      <c r="J262" s="111">
        <f>'τρέχουσες τιμές (Κ£εκ.)'!J261/$A$3</f>
        <v>365.04269795002</v>
      </c>
      <c r="K262" s="111">
        <f>'τρέχουσες τιμές (Κ£εκ.)'!K261/$A$3</f>
        <v>37.21504799461449</v>
      </c>
      <c r="L262"/>
      <c r="M262"/>
    </row>
    <row r="263" spans="1:13" s="59" customFormat="1" ht="13.5" thickBot="1">
      <c r="A263" s="22" t="s">
        <v>44</v>
      </c>
      <c r="B263" s="23"/>
      <c r="C263" s="27">
        <f>'τρέχουσες τιμές (Κ£εκ.)'!C262/$A$3</f>
        <v>359.4726572511337</v>
      </c>
      <c r="D263" s="27">
        <f>'τρέχουσες τιμές (Κ£εκ.)'!D262/$A$3</f>
        <v>0.22157143491766249</v>
      </c>
      <c r="E263" s="27">
        <f>'τρέχουσες τιμές (Κ£εκ.)'!E262/$A$3</f>
        <v>100.38546048517448</v>
      </c>
      <c r="F263" s="27">
        <f>'τρέχουσες τιμές (Κ£εκ.)'!F262/$A$3</f>
        <v>19.556652097991712</v>
      </c>
      <c r="G263" s="27">
        <f>'τρέχουσες τιμές (Κ£εκ.)'!G262/$A$3</f>
        <v>128.90543574462558</v>
      </c>
      <c r="H263" s="27">
        <f>'τρέχουσες τιμές (Κ£εκ.)'!H262/$A$3</f>
        <v>119.05363983365058</v>
      </c>
      <c r="I263" s="27">
        <f>'τρέχουσες τιμές (Κ£εκ.)'!I262/$A$3</f>
        <v>0.9635999548929219</v>
      </c>
      <c r="J263" s="27">
        <f>'τρέχουσες τιμές (Κ£εκ.)'!J262/$A$3</f>
        <v>369.09208336608157</v>
      </c>
      <c r="K263" s="27">
        <f>'τρέχουσες τιμές (Κ£εκ.)'!K262/$A$3</f>
        <v>-9.618913534515459</v>
      </c>
      <c r="L263"/>
      <c r="M263"/>
    </row>
    <row r="264" spans="1:13" s="59" customFormat="1" ht="12.75">
      <c r="A264" s="20">
        <v>1998</v>
      </c>
      <c r="B264" s="21">
        <v>1998</v>
      </c>
      <c r="C264" s="110">
        <f>'τρέχουσες τιμές (Κ£εκ.)'!C263/$A$3</f>
        <v>1620.4376070011654</v>
      </c>
      <c r="D264" s="110">
        <f>'τρέχουσες τιμές (Κ£εκ.)'!D263/$A$3</f>
        <v>-1.1960210089633232</v>
      </c>
      <c r="E264" s="110">
        <f>'τρέχουσες τιμές (Κ£εκ.)'!E263/$A$3</f>
        <v>468.3276550812099</v>
      </c>
      <c r="F264" s="110">
        <f>'τρέχουσες τιμές (Κ£εκ.)'!F263/$A$3</f>
        <v>87.13867351018497</v>
      </c>
      <c r="G264" s="110">
        <f>'τρέχουσες τιμές (Κ£εκ.)'!G263/$A$3</f>
        <v>503.8665650618343</v>
      </c>
      <c r="H264" s="110">
        <f>'τρέχουσες τιμές (Κ£εκ.)'!H263/$A$3</f>
        <v>518.9022577459447</v>
      </c>
      <c r="I264" s="110">
        <f>'τρέχουσες τιμές (Κ£εκ.)'!I263/$A$3</f>
        <v>3.7589231710275874</v>
      </c>
      <c r="J264" s="110">
        <f>'τρέχουσες τιμές (Κ£εκ.)'!J263/$A$3</f>
        <v>1580.7980535612382</v>
      </c>
      <c r="K264" s="110">
        <f>'τρέχουσες τιμές (Κ£εκ.)'!K263/$A$3</f>
        <v>39.63955343992728</v>
      </c>
      <c r="L264"/>
      <c r="M264"/>
    </row>
    <row r="265" spans="1:13" s="59" customFormat="1" ht="12.75">
      <c r="A265" s="22" t="s">
        <v>41</v>
      </c>
      <c r="B265" s="23"/>
      <c r="C265" s="111">
        <f>'τρέχουσες τιμές (Κ£εκ.)'!C264/$A$3</f>
        <v>328.83743340725886</v>
      </c>
      <c r="D265" s="111">
        <f>'τρέχουσες τιμές (Κ£εκ.)'!D264/$A$3</f>
        <v>-0.14303556966480657</v>
      </c>
      <c r="E265" s="111">
        <f>'τρέχουσες τιμές (Κ£εκ.)'!E264/$A$3</f>
        <v>108.78836237386251</v>
      </c>
      <c r="F265" s="111">
        <f>'τρέχουσες τιμές (Κ£εκ.)'!F264/$A$3</f>
        <v>21.48737172674679</v>
      </c>
      <c r="G265" s="111">
        <f>'τρέχουσες τιμές (Κ£εκ.)'!G264/$A$3</f>
        <v>126.8329021962363</v>
      </c>
      <c r="H265" s="111">
        <f>'τρέχουσες τιμές (Κ£εκ.)'!H264/$A$3</f>
        <v>126.35278519120959</v>
      </c>
      <c r="I265" s="111">
        <f>'τρέχουσες τιμές (Κ£εκ.)'!I264/$A$3</f>
        <v>0.9300259365698802</v>
      </c>
      <c r="J265" s="111">
        <f>'τρέχουσες τιμές (Κ£εκ.)'!J264/$A$3</f>
        <v>384.2473781510882</v>
      </c>
      <c r="K265" s="111">
        <f>'τρέχουσες τιμές (Κ£εκ.)'!K264/$A$3</f>
        <v>-55.40823614238802</v>
      </c>
      <c r="L265"/>
      <c r="M265"/>
    </row>
    <row r="266" spans="1:13" s="59" customFormat="1" ht="12.75">
      <c r="A266" s="22" t="s">
        <v>42</v>
      </c>
      <c r="B266" s="23"/>
      <c r="C266" s="111">
        <f>'τρέχουσες τιμές (Κ£εκ.)'!C265/$A$3</f>
        <v>374.8329842091055</v>
      </c>
      <c r="D266" s="111">
        <f>'τρέχουσες τιμές (Κ£εκ.)'!D265/$A$3</f>
        <v>-0.20627945201734574</v>
      </c>
      <c r="E266" s="111">
        <f>'τρέχουσες τιμές (Κ£εκ.)'!E265/$A$3</f>
        <v>107.81275095083672</v>
      </c>
      <c r="F266" s="111">
        <f>'τρέχουσες τιμές (Κ£εκ.)'!F265/$A$3</f>
        <v>21.641145856470647</v>
      </c>
      <c r="G266" s="111">
        <f>'τρέχουσες τιμές (Κ£εκ.)'!G265/$A$3</f>
        <v>125.84874776600364</v>
      </c>
      <c r="H266" s="111">
        <f>'τρέχουσες τιμές (Κ£εκ.)'!H265/$A$3</f>
        <v>129.42655918424535</v>
      </c>
      <c r="I266" s="111">
        <f>'τρέχουσες τιμές (Κ£εκ.)'!I265/$A$3</f>
        <v>0.9204919405270011</v>
      </c>
      <c r="J266" s="111">
        <f>'τρέχουσες τιμές (Κ£εκ.)'!J265/$A$3</f>
        <v>385.44339916005157</v>
      </c>
      <c r="K266" s="111">
        <f>'τρέχουσες τιμές (Κ£εκ.)'!K265/$A$3</f>
        <v>-10.60853548936054</v>
      </c>
      <c r="L266"/>
      <c r="M266"/>
    </row>
    <row r="267" spans="1:13" s="59" customFormat="1" ht="12.75">
      <c r="A267" s="22" t="s">
        <v>43</v>
      </c>
      <c r="B267" s="23"/>
      <c r="C267" s="111">
        <f>'τρέχουσες τιμές (Κ£εκ.)'!C266/$A$3</f>
        <v>464.79085009756113</v>
      </c>
      <c r="D267" s="111">
        <f>'τρέχουσες τιμές (Κ£εκ.)'!D266/$A$3</f>
        <v>-0.46193748569046295</v>
      </c>
      <c r="E267" s="111">
        <f>'τρέχουσες τιμές (Κ£εκ.)'!E266/$A$3</f>
        <v>132.16544729477133</v>
      </c>
      <c r="F267" s="111">
        <f>'τρέχουσες τιμές (Κ£εκ.)'!F266/$A$3</f>
        <v>22.51424119301387</v>
      </c>
      <c r="G267" s="111">
        <f>'τρέχουσες τιμές (Κ£εκ.)'!G266/$A$3</f>
        <v>125.21485663125306</v>
      </c>
      <c r="H267" s="111">
        <f>'τρέχουσες τιμές (Κ£εκ.)'!H266/$A$3</f>
        <v>130.5901167658225</v>
      </c>
      <c r="I267" s="111">
        <f>'τρέχουσες τιμές (Κ£εκ.)'!I266/$A$3</f>
        <v>0.9349467087210436</v>
      </c>
      <c r="J267" s="111">
        <f>'τρέχουσες τιμές (Κ£εκ.)'!J266/$A$3</f>
        <v>410.9528186797979</v>
      </c>
      <c r="K267" s="111">
        <f>'τρέχουσες τιμές (Κ£εκ.)'!K266/$A$3</f>
        <v>53.8311970119978</v>
      </c>
      <c r="L267"/>
      <c r="M267"/>
    </row>
    <row r="268" spans="1:13" s="59" customFormat="1" ht="13.5" thickBot="1">
      <c r="A268" s="22" t="s">
        <v>44</v>
      </c>
      <c r="B268" s="23"/>
      <c r="C268" s="27">
        <f>'τρέχουσες τιμές (Κ£εκ.)'!C267/$A$3</f>
        <v>451.9763392872398</v>
      </c>
      <c r="D268" s="27">
        <f>'τρέχουσες τιμές (Κ£εκ.)'!D267/$A$3</f>
        <v>-0.38477704459791484</v>
      </c>
      <c r="E268" s="27">
        <f>'τρέχουσες τιμές (Κ£εκ.)'!E267/$A$3</f>
        <v>119.56280306318068</v>
      </c>
      <c r="F268" s="27">
        <f>'τρέχουσες τιμές (Κ£εκ.)'!F267/$A$3</f>
        <v>21.494206132512296</v>
      </c>
      <c r="G268" s="27">
        <f>'τρέχουσες τιμές (Κ£εκ.)'!G267/$A$3</f>
        <v>125.97005846834134</v>
      </c>
      <c r="H268" s="27">
        <f>'τρέχουσες τιμές (Κ£εκ.)'!H267/$A$3</f>
        <v>132.53108800322585</v>
      </c>
      <c r="I268" s="27">
        <f>'τρέχουσες τιμές (Κ£εκ.)'!I267/$A$3</f>
        <v>0.9734414991952487</v>
      </c>
      <c r="J268" s="27">
        <f>'τρέχουσες τιμές (Κ£εκ.)'!J267/$A$3</f>
        <v>400.1544575703004</v>
      </c>
      <c r="K268" s="27">
        <f>'τρέχουσες τιμές (Κ£εκ.)'!K267/$A$3</f>
        <v>51.825298919822174</v>
      </c>
      <c r="L268"/>
      <c r="M268"/>
    </row>
    <row r="269" spans="1:13" s="59" customFormat="1" ht="12.75">
      <c r="A269" s="20">
        <v>1999</v>
      </c>
      <c r="B269" s="21">
        <v>1999</v>
      </c>
      <c r="C269" s="110">
        <f>'τρέχουσες τιμές (Κ£εκ.)'!C268/$A$3</f>
        <v>1543.3796819950996</v>
      </c>
      <c r="D269" s="110">
        <f>'τρέχουσες τιμές (Κ£εκ.)'!D268/$A$3</f>
        <v>-0.6834405765504704</v>
      </c>
      <c r="E269" s="110">
        <f>'τρέχουσες τιμές (Κ£εκ.)'!E268/$A$3</f>
        <v>461.1515290274299</v>
      </c>
      <c r="F269" s="110">
        <f>'τρέχουσες τιμές (Κ£εκ.)'!F268/$A$3</f>
        <v>79.10824673571695</v>
      </c>
      <c r="G269" s="110">
        <f>'τρέχουσες τιμές (Κ£εκ.)'!G268/$A$3</f>
        <v>525.7366635114494</v>
      </c>
      <c r="H269" s="110">
        <f>'τρέχουσες τιμές (Κ£εκ.)'!H268/$A$3</f>
        <v>528.6412859617889</v>
      </c>
      <c r="I269" s="110">
        <f>'τρέχουσες τιμές (Κ£εκ.)'!I268/$A$3</f>
        <v>4.27150360344044</v>
      </c>
      <c r="J269" s="110">
        <f>'τρέχουσες τιμές (Κ£εκ.)'!J268/$A$3</f>
        <v>1598.225788263275</v>
      </c>
      <c r="K269" s="110">
        <f>'τρέχουσες τιμές (Κ£εκ.)'!K268/$A$3</f>
        <v>-54.846106268175255</v>
      </c>
      <c r="L269"/>
      <c r="M269"/>
    </row>
    <row r="270" spans="1:13" s="59" customFormat="1" ht="12.75">
      <c r="A270" s="22" t="s">
        <v>41</v>
      </c>
      <c r="B270" s="23"/>
      <c r="C270" s="111">
        <f>'τρέχουσες τιμές (Κ£εκ.)'!C269/$A$3</f>
        <v>348.53760802632615</v>
      </c>
      <c r="D270" s="111">
        <f>'τρέχουσες τιμές (Κ£εκ.)'!D269/$A$3</f>
        <v>-0.493204892067647</v>
      </c>
      <c r="E270" s="111">
        <f>'τρέχουσες τιμές (Κ£εκ.)'!E269/$A$3</f>
        <v>121.20135184546044</v>
      </c>
      <c r="F270" s="111">
        <f>'τρέχουσες τιμές (Κ£εκ.)'!F269/$A$3</f>
        <v>20.520303310927876</v>
      </c>
      <c r="G270" s="111">
        <f>'τρέχουσες τιμές (Κ£εκ.)'!G269/$A$3</f>
        <v>128.62180790535714</v>
      </c>
      <c r="H270" s="111">
        <f>'τρέχουσες τιμές (Κ£εκ.)'!H269/$A$3</f>
        <v>132.4712869527777</v>
      </c>
      <c r="I270" s="111">
        <f>'τρέχουσες τιμές (Κ£εκ.)'!I269/$A$3</f>
        <v>1.0360104839784443</v>
      </c>
      <c r="J270" s="111">
        <f>'τρέχουσες τιμές (Κ£εκ.)'!J269/$A$3</f>
        <v>403.34954226567385</v>
      </c>
      <c r="K270" s="111">
        <f>'τρέχουσες τιμές (Κ£εκ.)'!K269/$A$3</f>
        <v>-54.81876864511324</v>
      </c>
      <c r="L270"/>
      <c r="M270"/>
    </row>
    <row r="271" spans="1:13" s="59" customFormat="1" ht="12.75">
      <c r="A271" s="22" t="s">
        <v>42</v>
      </c>
      <c r="B271" s="23"/>
      <c r="C271" s="111">
        <f>'τρέχουσες τιμές (Κ£εκ.)'!C270/$A$3</f>
        <v>396.80559874520316</v>
      </c>
      <c r="D271" s="111">
        <f>'τρέχουσες τιμές (Κ£εκ.)'!D270/$A$3</f>
        <v>-0.3009188858551721</v>
      </c>
      <c r="E271" s="111">
        <f>'τρέχουσες τιμές (Κ£εκ.)'!E270/$A$3</f>
        <v>117.4663490946121</v>
      </c>
      <c r="F271" s="111">
        <f>'τρέχουσες τιμές (Κ£εκ.)'!F270/$A$3</f>
        <v>19.344785519261062</v>
      </c>
      <c r="G271" s="111">
        <f>'τρέχουσες τιμές (Κ£εκ.)'!G270/$A$3</f>
        <v>130.79685754022904</v>
      </c>
      <c r="H271" s="111">
        <f>'τρέχουσες τιμές (Κ£εκ.)'!H270/$A$3</f>
        <v>133.2094027754522</v>
      </c>
      <c r="I271" s="111">
        <f>'τρέχουσες τιμές (Κ£εκ.)'!I270/$A$3</f>
        <v>1.0737705758328577</v>
      </c>
      <c r="J271" s="111">
        <f>'τρέχουσες τιμές (Κ£εκ.)'!J270/$A$3</f>
        <v>401.5896827810564</v>
      </c>
      <c r="K271" s="111">
        <f>'τρέχουσες τιμές (Κ£εκ.)'!K270/$A$3</f>
        <v>-4.779812532249852</v>
      </c>
      <c r="L271"/>
      <c r="M271"/>
    </row>
    <row r="272" spans="1:13" s="59" customFormat="1" ht="12.75">
      <c r="A272" s="22" t="s">
        <v>43</v>
      </c>
      <c r="B272" s="23"/>
      <c r="C272" s="111">
        <f>'τρέχουσες τιμές (Κ£εκ.)'!C271/$A$3</f>
        <v>343.53140580309395</v>
      </c>
      <c r="D272" s="111">
        <f>'τρέχουσες τιμές (Κ£εκ.)'!D271/$A$3</f>
        <v>-0.057966012500128145</v>
      </c>
      <c r="E272" s="111">
        <f>'τρέχουσες τιμές (Κ£εκ.)'!E271/$A$3</f>
        <v>113.14358744793037</v>
      </c>
      <c r="F272" s="111">
        <f>'τρέχουσες τιμές (Κ£εκ.)'!F271/$A$3</f>
        <v>19.44559300430226</v>
      </c>
      <c r="G272" s="111">
        <f>'τρέχουσες τιμές (Κ£εκ.)'!G271/$A$3</f>
        <v>132.65923311132906</v>
      </c>
      <c r="H272" s="111">
        <f>'τρέχουσες τιμές (Κ£εκ.)'!H271/$A$3</f>
        <v>131.68191308686187</v>
      </c>
      <c r="I272" s="111">
        <f>'τρέχουσες τιμές (Κ£εκ.)'!I271/$A$3</f>
        <v>1.0867559467873167</v>
      </c>
      <c r="J272" s="111">
        <f>'τρέχουσες τιμές (Κ£εκ.)'!J271/$A$3</f>
        <v>397.95036171092516</v>
      </c>
      <c r="K272" s="111">
        <f>'τρέχουσες τιμές (Κ£εκ.)'!K271/$A$3</f>
        <v>-54.43262471936222</v>
      </c>
      <c r="L272"/>
      <c r="M272"/>
    </row>
    <row r="273" spans="1:13" s="59" customFormat="1" ht="13.5" thickBot="1">
      <c r="A273" s="22" t="s">
        <v>44</v>
      </c>
      <c r="B273" s="28"/>
      <c r="C273" s="27">
        <f>'τρέχουσες τιμές (Κ£εκ.)'!C272/$A$3</f>
        <v>454.50506942047656</v>
      </c>
      <c r="D273" s="27">
        <f>'τρέχουσες τιμές (Κ£εκ.)'!D272/$A$3</f>
        <v>0.1686457966695941</v>
      </c>
      <c r="E273" s="27">
        <f>'τρέχουσες τιμές (Κ£εκ.)'!E272/$A$3</f>
        <v>109.34024063942701</v>
      </c>
      <c r="F273" s="27">
        <f>'τρέχουσες τιμές (Κ£εκ.)'!F272/$A$3</f>
        <v>19.799273502667127</v>
      </c>
      <c r="G273" s="27">
        <f>'τρέχουσες τιμές (Κ£εκ.)'!G272/$A$3</f>
        <v>133.65876495453412</v>
      </c>
      <c r="H273" s="27">
        <f>'τρέχουσες τιμές (Κ£εκ.)'!H272/$A$3</f>
        <v>131.28039174813847</v>
      </c>
      <c r="I273" s="27">
        <f>'τρέχουσες τιμές (Κ£εκ.)'!I272/$A$3</f>
        <v>1.0749665968418212</v>
      </c>
      <c r="J273" s="27">
        <f>'τρέχουσες τιμές (Κ£εκ.)'!J272/$A$3</f>
        <v>395.3191154912059</v>
      </c>
      <c r="K273" s="27">
        <f>'τρέχουσες τιμές (Κ£εκ.)'!K272/$A$3</f>
        <v>59.184245327829366</v>
      </c>
      <c r="L273"/>
      <c r="M273"/>
    </row>
    <row r="274" spans="1:13" s="59" customFormat="1" ht="12.75">
      <c r="A274" s="20">
        <v>2000</v>
      </c>
      <c r="B274" s="30">
        <v>2000</v>
      </c>
      <c r="C274" s="110">
        <f>'τρέχουσες τιμές (Κ£εκ.)'!C273/$A$3</f>
        <v>1811.2883880028842</v>
      </c>
      <c r="D274" s="110">
        <f>'τρέχουσες τιμές (Κ£εκ.)'!D273/$A$3</f>
        <v>4.95494417999091</v>
      </c>
      <c r="E274" s="110">
        <f>'τρέχουσες τιμές (Κ£εκ.)'!E273/$A$3</f>
        <v>473.9660398377512</v>
      </c>
      <c r="F274" s="110">
        <f>'τρέχουσες τιμές (Κ£εκ.)'!F273/$A$3</f>
        <v>140.9596189135345</v>
      </c>
      <c r="G274" s="110">
        <f>'τρέχουσες τιμές (Κ£εκ.)'!G273/$A$3</f>
        <v>534.2796707183302</v>
      </c>
      <c r="H274" s="110">
        <f>'τρέχουσες τιμές (Κ£εκ.)'!H273/$A$3</f>
        <v>519.0731178900824</v>
      </c>
      <c r="I274" s="110">
        <f>'τρέχουσες τιμές (Κ£εκ.)'!I273/$A$3</f>
        <v>4.100643459302822</v>
      </c>
      <c r="J274" s="110">
        <f>'τρέχουσες τιμές (Κ£εκ.)'!J273/$A$3</f>
        <v>1677.3340349989921</v>
      </c>
      <c r="K274" s="110">
        <f>'τρέχουσες τιμές (Κ£εκ.)'!K273/$A$3</f>
        <v>133.9543530038922</v>
      </c>
      <c r="L274"/>
      <c r="M274"/>
    </row>
    <row r="275" spans="1:13" s="59" customFormat="1" ht="12.75">
      <c r="A275" s="22" t="s">
        <v>41</v>
      </c>
      <c r="B275" s="29"/>
      <c r="C275" s="111">
        <f>'τρέχουσες τιμές (Κ£εκ.)'!C274/$A$3</f>
        <v>376.7978758666881</v>
      </c>
      <c r="D275" s="111">
        <f>'τρέχουσες τιμές (Κ£εκ.)'!D274/$A$3</f>
        <v>0.8660388125903424</v>
      </c>
      <c r="E275" s="111">
        <f>'τρέχουσες τιμές (Κ£εκ.)'!E274/$A$3</f>
        <v>112.91463485478597</v>
      </c>
      <c r="F275" s="111">
        <f>'τρέχουσες τιμές (Κ£εκ.)'!F274/$A$3</f>
        <v>32.70263158794001</v>
      </c>
      <c r="G275" s="111">
        <f>'τρέχουσες τιμές (Κ£εκ.)'!G274/$A$3</f>
        <v>133.52207683922404</v>
      </c>
      <c r="H275" s="111">
        <f>'τρέχουσες τιμές (Κ£εκ.)'!H274/$A$3</f>
        <v>128.22712097239926</v>
      </c>
      <c r="I275" s="111">
        <f>'τρέχουσες τιμές (Κ£εκ.)'!I274/$A$3</f>
        <v>1.0384196120107847</v>
      </c>
      <c r="J275" s="111">
        <f>'τρέχουσες τιμές (Κ£εκ.)'!J274/$A$3</f>
        <v>409.2783892672492</v>
      </c>
      <c r="K275" s="111">
        <f>'τρέχουσες τιμές (Κ£εκ.)'!K274/$A$3</f>
        <v>-32.470261791912854</v>
      </c>
      <c r="L275"/>
      <c r="M275"/>
    </row>
    <row r="276" spans="1:13" s="59" customFormat="1" ht="12.75">
      <c r="A276" s="22" t="s">
        <v>42</v>
      </c>
      <c r="B276" s="23"/>
      <c r="C276" s="111">
        <f>'τρέχουσες τιμές (Κ£εκ.)'!C275/$A$3</f>
        <v>475.17914686112834</v>
      </c>
      <c r="D276" s="111">
        <f>'τρέχουσες τιμές (Κ£εκ.)'!D275/$A$3</f>
        <v>1.0417342988070546</v>
      </c>
      <c r="E276" s="111">
        <f>'τρέχουσες τιμές (Κ£εκ.)'!E275/$A$3</f>
        <v>118.40949709025176</v>
      </c>
      <c r="F276" s="111">
        <f>'τρέχουσες τιμές (Κ£εκ.)'!F275/$A$3</f>
        <v>35.475691727293544</v>
      </c>
      <c r="G276" s="111">
        <f>'τρέχουσες τιμές (Κ£εκ.)'!G275/$A$3</f>
        <v>133.04537703708007</v>
      </c>
      <c r="H276" s="111">
        <f>'τρέχουσες τιμές (Κ£εκ.)'!H275/$A$3</f>
        <v>128.47145097851606</v>
      </c>
      <c r="I276" s="111">
        <f>'τρέχουσες τιμές (Κ£εκ.)'!I275/$A$3</f>
        <v>1.0185144052187523</v>
      </c>
      <c r="J276" s="111">
        <f>'τρέχουσες τιμές (Κ£εκ.)'!J275/$A$3</f>
        <v>417.4625901714411</v>
      </c>
      <c r="K276" s="111">
        <f>'τρέχουσες τιμές (Κ£εκ.)'!K275/$A$3</f>
        <v>57.71655668968723</v>
      </c>
      <c r="L276"/>
      <c r="M276"/>
    </row>
    <row r="277" spans="1:13" s="59" customFormat="1" ht="12.75">
      <c r="A277" s="22" t="s">
        <v>43</v>
      </c>
      <c r="B277" s="23"/>
      <c r="C277" s="111">
        <f>'τρέχουσες τιμές (Κ£εκ.)'!C276/$A$3</f>
        <v>415.78816075889245</v>
      </c>
      <c r="D277" s="111">
        <f>'τρέχουσες τιμές (Κ£εκ.)'!D276/$A$3</f>
        <v>1.4376172527739146</v>
      </c>
      <c r="E277" s="111">
        <f>'τρέχουσες τιμές (Κ£εκ.)'!E276/$A$3</f>
        <v>120.0565888797384</v>
      </c>
      <c r="F277" s="111">
        <f>'τρέχουσες τιμές (Κ£εκ.)'!F276/$A$3</f>
        <v>35.92163670349273</v>
      </c>
      <c r="G277" s="111">
        <f>'τρέχουσες τιμές (Κ£εκ.)'!G276/$A$3</f>
        <v>133.29141564463825</v>
      </c>
      <c r="H277" s="111">
        <f>'τρέχουσες τιμές (Κ£εκ.)'!H276/$A$3</f>
        <v>128.41506713095063</v>
      </c>
      <c r="I277" s="111">
        <f>'τρέχουσες τιμές (Κ£εκ.)'!I276/$A$3</f>
        <v>1.0151997184224826</v>
      </c>
      <c r="J277" s="111">
        <f>'τρέχουσες τιμές (Κ£εκ.)'!J276/$A$3</f>
        <v>420.1450944344017</v>
      </c>
      <c r="K277" s="111">
        <f>'τρέχουσες τιμές (Κ£εκ.)'!K276/$A$3</f>
        <v>-4.344631745131341</v>
      </c>
      <c r="L277"/>
      <c r="M277"/>
    </row>
    <row r="278" spans="1:13" s="59" customFormat="1" ht="13.5" thickBot="1">
      <c r="A278" s="22" t="s">
        <v>44</v>
      </c>
      <c r="B278" s="23"/>
      <c r="C278" s="27">
        <f>'τρέχουσες τιμές (Κ£εκ.)'!C277/$A$3</f>
        <v>543.5061185017616</v>
      </c>
      <c r="D278" s="27">
        <f>'τρέχουσες τιμές (Κ£εκ.)'!D277/$A$3</f>
        <v>1.6095538158195992</v>
      </c>
      <c r="E278" s="27">
        <f>'τρέχουσες τιμές (Κ£εκ.)'!E277/$A$3</f>
        <v>122.58531901297512</v>
      </c>
      <c r="F278" s="27">
        <f>'τρέχουσες τιμές (Κ£εκ.)'!F277/$A$3</f>
        <v>36.85965889480825</v>
      </c>
      <c r="G278" s="27">
        <f>'τρέχουσες τιμές (Κ£εκ.)'!G277/$A$3</f>
        <v>134.41909259594652</v>
      </c>
      <c r="H278" s="27">
        <f>'τρέχουσες τιμές (Κ£εκ.)'!H277/$A$3</f>
        <v>133.95947880821635</v>
      </c>
      <c r="I278" s="27">
        <f>'τρέχουσες τιμές (Κ£εκ.)'!I277/$A$3</f>
        <v>1.028509723650803</v>
      </c>
      <c r="J278" s="27">
        <f>'τρέχουσες τιμές (Κ£εκ.)'!J277/$A$3</f>
        <v>430.4650471403138</v>
      </c>
      <c r="K278" s="27">
        <f>'τρέχουσες τιμές (Κ£εκ.)'!K277/$A$3</f>
        <v>113.05132297009607</v>
      </c>
      <c r="L278"/>
      <c r="M278"/>
    </row>
    <row r="279" spans="1:13" s="59" customFormat="1" ht="12.75">
      <c r="A279" s="20">
        <v>2001</v>
      </c>
      <c r="B279" s="21">
        <v>2001</v>
      </c>
      <c r="C279" s="110">
        <f>'τρέχουσες τιμές (Κ£εκ.)'!C278/$A$3</f>
        <v>1746.5323933747272</v>
      </c>
      <c r="D279" s="110">
        <f>'τρέχουσες τιμές (Κ£εκ.)'!D278/$A$3</f>
        <v>8.201286918605645</v>
      </c>
      <c r="E279" s="110">
        <f>'τρέχουσες τιμές (Κ£εκ.)'!E278/$A$3</f>
        <v>513.9473135659538</v>
      </c>
      <c r="F279" s="110">
        <f>'τρέχουσες τιμές (Κ£εκ.)'!F278/$A$3</f>
        <v>116.86833859013045</v>
      </c>
      <c r="G279" s="110">
        <f>'τρέχουσες τιμές (Κ£εκ.)'!G278/$A$3</f>
        <v>554.7828880148444</v>
      </c>
      <c r="H279" s="110">
        <f>'τρέχουσες τιμές (Κ£εκ.)'!H278/$A$3</f>
        <v>581.4370705003128</v>
      </c>
      <c r="I279" s="110">
        <f>'τρέχουσες τιμές (Κ£εκ.)'!I278/$A$3</f>
        <v>4.100643459302822</v>
      </c>
      <c r="J279" s="110">
        <f>'τρέχουσες τιμές (Κ£εκ.)'!J278/$A$3</f>
        <v>1779.3375410491499</v>
      </c>
      <c r="K279" s="110">
        <f>'τρέχουσες τιμές (Κ£εκ.)'!K278/$A$3</f>
        <v>-32.80514767442258</v>
      </c>
      <c r="L279"/>
      <c r="M279"/>
    </row>
    <row r="280" spans="1:13" s="59" customFormat="1" ht="12.75">
      <c r="A280" s="22" t="s">
        <v>41</v>
      </c>
      <c r="B280" s="24"/>
      <c r="C280" s="111">
        <f>'τρέχουσες τιμές (Κ£εκ.)'!C279/$A$3</f>
        <v>399.539361051405</v>
      </c>
      <c r="D280" s="111">
        <f>'τρέχουσες τιμές (Κ£εκ.)'!D279/$A$3</f>
        <v>1.8874920122882617</v>
      </c>
      <c r="E280" s="111">
        <f>'τρέχουσες τιμές (Κ£εκ.)'!E279/$A$3</f>
        <v>115.0708898738027</v>
      </c>
      <c r="F280" s="111">
        <f>'τρέχουσες τιμές (Κ£εκ.)'!F279/$A$3</f>
        <v>26.184317089089898</v>
      </c>
      <c r="G280" s="111">
        <f>'τρέχουσες τιμές (Κ£εκ.)'!G279/$A$3</f>
        <v>134.2909474878433</v>
      </c>
      <c r="H280" s="111">
        <f>'τρέχουσες τιμές (Κ£εκ.)'!H279/$A$3</f>
        <v>139.97546448330186</v>
      </c>
      <c r="I280" s="111">
        <f>'τρέχουσες τιμές (Κ£εκ.)'!I279/$A$3</f>
        <v>1.0584273348892996</v>
      </c>
      <c r="J280" s="111">
        <f>'τρέχουσες τιμές (Κ£εκ.)'!J279/$A$3</f>
        <v>418.470665021853</v>
      </c>
      <c r="K280" s="111">
        <f>'τρέχουσες τιμές (Κ£εκ.)'!K279/$A$3</f>
        <v>-18.93130397044803</v>
      </c>
      <c r="L280"/>
      <c r="M280"/>
    </row>
    <row r="281" spans="1:13" s="59" customFormat="1" ht="12.75">
      <c r="A281" s="22" t="s">
        <v>42</v>
      </c>
      <c r="B281" s="23"/>
      <c r="C281" s="111">
        <f>'τρέχουσες τιμές (Κ£εκ.)'!C280/$A$3</f>
        <v>481.63766030953025</v>
      </c>
      <c r="D281" s="111">
        <f>'τρέχουσες τιμές (Κ£εκ.)'!D280/$A$3</f>
        <v>2.109268479378889</v>
      </c>
      <c r="E281" s="111">
        <f>'τρέχουσες τιμές (Κ£εκ.)'!E280/$A$3</f>
        <v>150.9532287441438</v>
      </c>
      <c r="F281" s="111">
        <f>'τρέχουσες τιμές (Κ£εκ.)'!F280/$A$3</f>
        <v>26.38934926205504</v>
      </c>
      <c r="G281" s="111">
        <f>'τρέχουσες τιμές (Κ£εκ.)'!G280/$A$3</f>
        <v>136.70178412162508</v>
      </c>
      <c r="H281" s="111">
        <f>'τρέχουσες τιμές (Κ£εκ.)'!H280/$A$3</f>
        <v>140.44020407535618</v>
      </c>
      <c r="I281" s="111">
        <f>'τρέχουσες τιμές (Κ£εκ.)'!I280/$A$3</f>
        <v>1.0570946257650262</v>
      </c>
      <c r="J281" s="111">
        <f>'τρέχουσες τιμές (Κ£εκ.)'!J280/$A$3</f>
        <v>457.6488960726088</v>
      </c>
      <c r="K281" s="111">
        <f>'τρέχουσες τιμές (Κ£εκ.)'!K280/$A$3</f>
        <v>23.98534703403876</v>
      </c>
      <c r="L281"/>
      <c r="M281"/>
    </row>
    <row r="282" spans="1:13" s="59" customFormat="1" ht="12.75">
      <c r="A282" s="22" t="s">
        <v>43</v>
      </c>
      <c r="B282" s="23"/>
      <c r="C282" s="111">
        <f>'τρέχουσες τιμές (Κ£εκ.)'!C281/$A$3</f>
        <v>521.0209235332511</v>
      </c>
      <c r="D282" s="111">
        <f>'τρέχουσες τιμές (Κ£εκ.)'!D281/$A$3</f>
        <v>2.208709083266983</v>
      </c>
      <c r="E282" s="111">
        <f>'τρέχουσες τιμές (Κ£εκ.)'!E281/$A$3</f>
        <v>126.28614973499593</v>
      </c>
      <c r="F282" s="111">
        <f>'τρέχουσες τιμές (Κ£εκ.)'!F281/$A$3</f>
        <v>38.34955935168827</v>
      </c>
      <c r="G282" s="111">
        <f>'τρέχουσες τιμές (Κ£εκ.)'!G281/$A$3</f>
        <v>139.821690353578</v>
      </c>
      <c r="H282" s="111">
        <f>'τρέχουσες τιμές (Κ£εκ.)'!H281/$A$3</f>
        <v>152.20392499923113</v>
      </c>
      <c r="I282" s="111">
        <f>'τρέχουσες τιμές (Κ£εκ.)'!I281/$A$3</f>
        <v>1.024494510263569</v>
      </c>
      <c r="J282" s="111">
        <f>'τρέχουσες τιμές (Κ£εκ.)'!J281/$A$3</f>
        <v>459.88716396081156</v>
      </c>
      <c r="K282" s="111">
        <f>'τρέχουσες τιμές (Κ£εκ.)'!K281/$A$3</f>
        <v>61.13034236955682</v>
      </c>
      <c r="L282"/>
      <c r="M282"/>
    </row>
    <row r="283" spans="1:13" s="59" customFormat="1" ht="13.5" thickBot="1">
      <c r="A283" s="22" t="s">
        <v>44</v>
      </c>
      <c r="B283" s="23"/>
      <c r="C283" s="27">
        <f>'τρέχουσες τιμές (Κ£εκ.)'!C282/$A$3</f>
        <v>344.33444848054074</v>
      </c>
      <c r="D283" s="27">
        <f>'τρέχουσες τιμές (Κ£εκ.)'!D282/$A$3</f>
        <v>1.9958173436715112</v>
      </c>
      <c r="E283" s="27">
        <f>'τρέχουσες τιμές (Κ£εκ.)'!E282/$A$3</f>
        <v>121.63704521301135</v>
      </c>
      <c r="F283" s="27">
        <f>'τρέχουσες τιμές (Κ£εκ.)'!F282/$A$3</f>
        <v>25.945112887297235</v>
      </c>
      <c r="G283" s="27">
        <f>'τρέχουσες τιμές (Κ£εκ.)'!G282/$A$3</f>
        <v>143.96846605179798</v>
      </c>
      <c r="H283" s="27">
        <f>'τρέχουσες τιμές (Κ£εκ.)'!H282/$A$3</f>
        <v>148.81918554386493</v>
      </c>
      <c r="I283" s="27">
        <f>'τρέχουσες τιμές (Κ£εκ.)'!I282/$A$3</f>
        <v>0.9606099023705138</v>
      </c>
      <c r="J283" s="27">
        <f>'τρέχουσες τιμές (Κ£εκ.)'!J282/$A$3</f>
        <v>443.33081599387646</v>
      </c>
      <c r="K283" s="27">
        <f>'τρέχουσες τιμές (Κ£εκ.)'!K282/$A$3</f>
        <v>-98.98953310757014</v>
      </c>
      <c r="L283"/>
      <c r="M283"/>
    </row>
    <row r="284" spans="1:13" s="59" customFormat="1" ht="12.75">
      <c r="A284" s="20">
        <v>2002</v>
      </c>
      <c r="B284" s="21">
        <v>2002</v>
      </c>
      <c r="C284" s="110">
        <f>'τρέχουσες τιμές (Κ£εκ.)'!C283/$A$3</f>
        <v>2060.231618011393</v>
      </c>
      <c r="D284" s="110">
        <f>'τρέχουσες τιμές (Κ£εκ.)'!D283/$A$3</f>
        <v>5.296664468266146</v>
      </c>
      <c r="E284" s="110">
        <f>'τρέχουσες τιμές (Κ£εκ.)'!E283/$A$3</f>
        <v>476.8706622880908</v>
      </c>
      <c r="F284" s="110">
        <f>'τρέχουσες τιμές (Κ£εκ.)'!F283/$A$3</f>
        <v>245.69688726989415</v>
      </c>
      <c r="G284" s="110">
        <f>'τρέχουσες τιμές (Κ£εκ.)'!G283/$A$3</f>
        <v>620.9057637961023</v>
      </c>
      <c r="H284" s="110">
        <f>'τρέχουσες τιμές (Κ£εκ.)'!H283/$A$3</f>
        <v>632.695113741598</v>
      </c>
      <c r="I284" s="110">
        <f>'τρέχουσες τιμές (Κ£εκ.)'!I283/$A$3</f>
        <v>3.2463427386147345</v>
      </c>
      <c r="J284" s="110">
        <f>'τρέχουσες τιμές (Κ£εκ.)'!J283/$A$3</f>
        <v>1984.711434302566</v>
      </c>
      <c r="K284" s="110">
        <f>'τρέχουσες τιμές (Κ£εκ.)'!K283/$A$3</f>
        <v>75.52018370882699</v>
      </c>
      <c r="L284"/>
      <c r="M284"/>
    </row>
    <row r="285" spans="1:13" s="59" customFormat="1" ht="12.75">
      <c r="A285" s="22" t="s">
        <v>41</v>
      </c>
      <c r="B285" s="23"/>
      <c r="C285" s="111">
        <f>'τρέχουσες τιμές (Κ£εκ.)'!C284/$A$3</f>
        <v>451.3441567539307</v>
      </c>
      <c r="D285" s="111">
        <f>'τρέχουσες τιμές (Κ£εκ.)'!D284/$A$3</f>
        <v>1.5354175992782868</v>
      </c>
      <c r="E285" s="111">
        <f>'τρέχουσες τιμές (Κ£εκ.)'!E284/$A$3</f>
        <v>123.15086609007064</v>
      </c>
      <c r="F285" s="111">
        <f>'τρέχουσες τιμές (Κ£εκ.)'!F284/$A$3</f>
        <v>66.46630467097464</v>
      </c>
      <c r="G285" s="111">
        <f>'τρέχουσες τιμές (Κ£εκ.)'!G284/$A$3</f>
        <v>149.44795087429137</v>
      </c>
      <c r="H285" s="111">
        <f>'τρέχουσες τιμές (Κ£εκ.)'!H284/$A$3</f>
        <v>154.90522387804688</v>
      </c>
      <c r="I285" s="111">
        <f>'τρέχουσες τιμές (Κ£εκ.)'!I284/$A$3</f>
        <v>0.8653553720137919</v>
      </c>
      <c r="J285" s="111">
        <f>'τρέχουσες τιμές (Κ£εκ.)'!J284/$A$3</f>
        <v>496.36580473419286</v>
      </c>
      <c r="K285" s="111">
        <f>'τρέχουσες τιμές (Κ£εκ.)'!K284/$A$3</f>
        <v>-45.02335658170362</v>
      </c>
      <c r="L285"/>
      <c r="M285"/>
    </row>
    <row r="286" spans="1:13" s="59" customFormat="1" ht="12.75">
      <c r="A286" s="22" t="s">
        <v>42</v>
      </c>
      <c r="B286" s="23"/>
      <c r="C286" s="111">
        <f>'τρέχουσες τιμές (Κ£εκ.)'!C285/$A$3</f>
        <v>493.25615011088826</v>
      </c>
      <c r="D286" s="111">
        <f>'τρέχουσες τιμές (Κ£εκ.)'!D285/$A$3</f>
        <v>1.3401586265578174</v>
      </c>
      <c r="E286" s="111">
        <f>'τρέχουσες τιμές (Κ£εκ.)'!E285/$A$3</f>
        <v>119.16469892734003</v>
      </c>
      <c r="F286" s="111">
        <f>'τρέχουσες τιμές (Κ£εκ.)'!F285/$A$3</f>
        <v>58.975795951981475</v>
      </c>
      <c r="G286" s="111">
        <f>'τρέχουσες τιμές (Κ£εκ.)'!G285/$A$3</f>
        <v>152.6960022143475</v>
      </c>
      <c r="H286" s="111">
        <f>'τρέχουσες τιμές (Κ£εκ.)'!H285/$A$3</f>
        <v>162.09672734479918</v>
      </c>
      <c r="I286" s="111">
        <f>'τρέχουσες τιμές (Κ£εκ.)'!I285/$A$3</f>
        <v>0.8057764397530046</v>
      </c>
      <c r="J286" s="111">
        <f>'τρέχουσες τιμές (Κ£εκ.)'!J285/$A$3</f>
        <v>495.08435365316075</v>
      </c>
      <c r="K286" s="111">
        <f>'τρέχουσες τιμές (Κ£εκ.)'!K285/$A$3</f>
        <v>-1.830083003858022</v>
      </c>
      <c r="L286"/>
      <c r="M286"/>
    </row>
    <row r="287" spans="1:13" s="59" customFormat="1" ht="12.75">
      <c r="A287" s="22" t="s">
        <v>43</v>
      </c>
      <c r="B287" s="23"/>
      <c r="C287" s="111">
        <f>'τρέχουσες τιμές (Κ£εκ.)'!C286/$A$3</f>
        <v>537.0134330245321</v>
      </c>
      <c r="D287" s="111">
        <f>'τρέχουσες τιμές (Κ£εκ.)'!D286/$A$3</f>
        <v>1.1458564706445187</v>
      </c>
      <c r="E287" s="111">
        <f>'τρέχουσες τιμές (Κ£εκ.)'!E286/$A$3</f>
        <v>117.08191377030248</v>
      </c>
      <c r="F287" s="111">
        <f>'τρέχουσες τιμές (Κ£εκ.)'!F286/$A$3</f>
        <v>60.39564374976507</v>
      </c>
      <c r="G287" s="111">
        <f>'τρέχουσες τιμές (Κ£εκ.)'!G286/$A$3</f>
        <v>156.48397160987847</v>
      </c>
      <c r="H287" s="111">
        <f>'τρέχουσες τιμές (Κ£εκ.)'!H286/$A$3</f>
        <v>156.14737712592733</v>
      </c>
      <c r="I287" s="111">
        <f>'τρέχουσες τιμές (Κ£εκ.)'!I286/$A$3</f>
        <v>0.7818047615304968</v>
      </c>
      <c r="J287" s="111">
        <f>'τρέχουσες τιμές (Κ£εκ.)'!J286/$A$3</f>
        <v>492.0430430875112</v>
      </c>
      <c r="K287" s="111">
        <f>'τρέχουσες τιμές (Κ£εκ.)'!K286/$A$3</f>
        <v>44.970389937020954</v>
      </c>
      <c r="L287"/>
      <c r="M287"/>
    </row>
    <row r="288" spans="1:13" s="59" customFormat="1" ht="13.5" thickBot="1">
      <c r="A288" s="22" t="s">
        <v>44</v>
      </c>
      <c r="B288" s="23"/>
      <c r="C288" s="27">
        <f>'τρέχουσες τιμές (Κ£εκ.)'!C287/$A$3</f>
        <v>578.6178781220419</v>
      </c>
      <c r="D288" s="27">
        <f>'τρέχουσες τιμές (Κ£εκ.)'!D287/$A$3</f>
        <v>1.2752488577999366</v>
      </c>
      <c r="E288" s="27">
        <f>'τρέχουσες τιμές (Κ£εκ.)'!E287/$A$3</f>
        <v>117.47318350037762</v>
      </c>
      <c r="F288" s="27">
        <f>'τρέχουσες τιμές (Κ£εκ.)'!F287/$A$3</f>
        <v>59.85914289717295</v>
      </c>
      <c r="G288" s="27">
        <f>'τρέχουσες τιμές (Κ£εκ.)'!G287/$A$3</f>
        <v>162.2778390975851</v>
      </c>
      <c r="H288" s="27">
        <f>'τρέχουσες τιμές (Κ£εκ.)'!H287/$A$3</f>
        <v>159.54578539282457</v>
      </c>
      <c r="I288" s="27">
        <f>'τρέχουσες τιμές (Κ£εκ.)'!I287/$A$3</f>
        <v>0.7934232513318549</v>
      </c>
      <c r="J288" s="27">
        <f>'τρέχουσες τιμές (Κ£εκ.)'!J287/$A$3</f>
        <v>501.2182328277013</v>
      </c>
      <c r="K288" s="27">
        <f>'τρέχουσες τιμές (Κ£εκ.)'!K287/$A$3</f>
        <v>77.40306249722353</v>
      </c>
      <c r="L288"/>
      <c r="M288"/>
    </row>
    <row r="289" spans="1:13" s="59" customFormat="1" ht="12.75">
      <c r="A289" s="20">
        <v>2003</v>
      </c>
      <c r="B289" s="21">
        <v>2003</v>
      </c>
      <c r="C289" s="110">
        <f>'τρέχουσες τιμές (Κ£εκ.)'!C288/$A$3</f>
        <v>2045.8793659038333</v>
      </c>
      <c r="D289" s="110">
        <f>'τρέχουσες τιμές (Κ£εκ.)'!D288/$A$3</f>
        <v>5.980105044816616</v>
      </c>
      <c r="E289" s="110">
        <f>'τρέχουσες τιμές (Κ£εκ.)'!E288/$A$3</f>
        <v>519.4148381783575</v>
      </c>
      <c r="F289" s="110">
        <f>'τρέχουσες τιμές (Κ£εκ.)'!F288/$A$3</f>
        <v>116.35575815771757</v>
      </c>
      <c r="G289" s="110">
        <f>'τρέχουσες τιμές (Κ£εκ.)'!G288/$A$3</f>
        <v>750.9303334848294</v>
      </c>
      <c r="H289" s="110">
        <f>'τρέχουσες τιμές (Κ£εκ.)'!H288/$A$3</f>
        <v>670.9677860284244</v>
      </c>
      <c r="I289" s="110">
        <f>'τρέχουσες τιμές (Κ£εκ.)'!I288/$A$3</f>
        <v>3.417202882752352</v>
      </c>
      <c r="J289" s="110">
        <f>'τρέχουσες τιμές (Κ£εκ.)'!J288/$A$3</f>
        <v>2067.0660237768975</v>
      </c>
      <c r="K289" s="110">
        <f>'τρέχουσες τιμές (Κ£εκ.)'!K288/$A$3</f>
        <v>-21.186657873064583</v>
      </c>
      <c r="L289"/>
      <c r="M289"/>
    </row>
    <row r="290" spans="1:13" s="59" customFormat="1" ht="12.75">
      <c r="A290" s="22" t="s">
        <v>41</v>
      </c>
      <c r="B290" s="23"/>
      <c r="C290" s="111">
        <f>'τρέχουσες τιμές (Κ£εκ.)'!C289/$A$3</f>
        <v>583.5899083164467</v>
      </c>
      <c r="D290" s="111">
        <f>'τρέχουσες τιμές (Κ£εκ.)'!D289/$A$3</f>
        <v>1.3081736075752555</v>
      </c>
      <c r="E290" s="111">
        <f>'τρέχουσες τιμές (Κ£εκ.)'!E289/$A$3</f>
        <v>122.92533069980898</v>
      </c>
      <c r="F290" s="111">
        <f>'τρέχουσες τιμές (Κ£εκ.)'!F289/$A$3</f>
        <v>28.30298287639636</v>
      </c>
      <c r="G290" s="111">
        <f>'τρέχουσες τιμές (Κ£εκ.)'!G289/$A$3</f>
        <v>170.28947125619797</v>
      </c>
      <c r="H290" s="111">
        <f>'τρέχουσες τιμές (Κ£εκ.)'!H289/$A$3</f>
        <v>165.78047205240622</v>
      </c>
      <c r="I290" s="111">
        <f>'τρέχουσες τιμές (Κ£εκ.)'!I289/$A$3</f>
        <v>0.8406319091570786</v>
      </c>
      <c r="J290" s="111">
        <f>'τρέχουσες τιμές (Κ£εκ.)'!J289/$A$3</f>
        <v>489.4459688966194</v>
      </c>
      <c r="K290" s="111">
        <f>'τρέχουσες τιμές (Κ£εκ.)'!K289/$A$3</f>
        <v>94.13881361550318</v>
      </c>
      <c r="L290"/>
      <c r="M290"/>
    </row>
    <row r="291" spans="1:13" s="59" customFormat="1" ht="12.75">
      <c r="A291" s="22" t="s">
        <v>42</v>
      </c>
      <c r="B291" s="23"/>
      <c r="C291" s="111">
        <f>'τρέχουσες τιμές (Κ£εκ.)'!C290/$A$3</f>
        <v>609.7144243550885</v>
      </c>
      <c r="D291" s="111">
        <f>'τρέχουσες τιμές (Κ£εκ.)'!D290/$A$3</f>
        <v>1.436301629664055</v>
      </c>
      <c r="E291" s="111">
        <f>'τρέχουσες τιμές (Κ£εκ.)'!E290/$A$3</f>
        <v>127.55564060593842</v>
      </c>
      <c r="F291" s="111">
        <f>'τρέχουσες τιμές (Κ£εκ.)'!F290/$A$3</f>
        <v>30.240536910916944</v>
      </c>
      <c r="G291" s="111">
        <f>'τρέχουσες τιμές (Κ£εκ.)'!G290/$A$3</f>
        <v>180.88963459849577</v>
      </c>
      <c r="H291" s="111">
        <f>'τρέχουσες τιμές (Κ£εκ.)'!H290/$A$3</f>
        <v>164.51610698578787</v>
      </c>
      <c r="I291" s="111">
        <f>'τρέχουσες τιμές (Κ£εκ.)'!I290/$A$3</f>
        <v>0.8649794796966891</v>
      </c>
      <c r="J291" s="111">
        <f>'τρέχουσες τιμές (Κ£εκ.)'!J290/$A$3</f>
        <v>505.5068224455555</v>
      </c>
      <c r="K291" s="111">
        <f>'τρέχουσες τιμές (Κ£εκ.)'!K290/$A$3</f>
        <v>104.21443631529849</v>
      </c>
      <c r="L291"/>
      <c r="M291"/>
    </row>
    <row r="292" spans="1:13" s="59" customFormat="1" ht="12.75">
      <c r="A292" s="22" t="s">
        <v>43</v>
      </c>
      <c r="B292" s="23"/>
      <c r="C292" s="111">
        <f>'τρέχουσες τιμές (Κ£εκ.)'!C291/$A$3</f>
        <v>442.28856911463697</v>
      </c>
      <c r="D292" s="111">
        <f>'τρέχουσες τιμές (Κ£εκ.)'!D291/$A$3</f>
        <v>1.4625970058468343</v>
      </c>
      <c r="E292" s="111">
        <f>'τρέχουσες τιμές (Κ£εκ.)'!E291/$A$3</f>
        <v>132.76516640069437</v>
      </c>
      <c r="F292" s="111">
        <f>'τρέχουσες τιμές (Κ£εκ.)'!F291/$A$3</f>
        <v>28.384995745582412</v>
      </c>
      <c r="G292" s="111">
        <f>'τρέχουσες τιμές (Κ£εκ.)'!G291/$A$3</f>
        <v>193.9604356250235</v>
      </c>
      <c r="H292" s="111">
        <f>'τρέχουσες τιμές (Κ£εκ.)'!H291/$A$3</f>
        <v>167.2960015309069</v>
      </c>
      <c r="I292" s="111">
        <f>'τρέχουσες τιμές (Κ£εκ.)'!I291/$A$3</f>
        <v>0.8664659629506865</v>
      </c>
      <c r="J292" s="111">
        <f>'τρέχουσες τιμές (Κ£εκ.)'!J291/$A$3</f>
        <v>524.7285886610374</v>
      </c>
      <c r="K292" s="111">
        <f>'τρέχουσες τιμές (Κ£εκ.)'!K291/$A$3</f>
        <v>-82.45368835793151</v>
      </c>
      <c r="L292"/>
      <c r="M292"/>
    </row>
    <row r="293" spans="1:13" s="59" customFormat="1" ht="13.5" thickBot="1">
      <c r="A293" s="22" t="s">
        <v>44</v>
      </c>
      <c r="B293" s="33"/>
      <c r="C293" s="27">
        <f>'τρέχουσες τιμές (Κ£εκ.)'!C292/$A$3</f>
        <v>410.2864641176611</v>
      </c>
      <c r="D293" s="27">
        <f>'τρέχουσες τιμές (Κ£εκ.)'!D292/$A$3</f>
        <v>1.773015715716058</v>
      </c>
      <c r="E293" s="27">
        <f>'τρέχουσες τιμές (Κ£εκ.)'!E292/$A$3</f>
        <v>136.1687004719157</v>
      </c>
      <c r="F293" s="27">
        <f>'τρέχουσες τιμές (Κ£εκ.)'!F292/$A$3</f>
        <v>29.42724262482188</v>
      </c>
      <c r="G293" s="27">
        <f>'τρέχουσες τιμές (Κ£εκ.)'!G292/$A$3</f>
        <v>205.78395759934665</v>
      </c>
      <c r="H293" s="27">
        <f>'τρέχουσες τιμές (Κ£εκ.)'!H292/$A$3</f>
        <v>173.3717882564406</v>
      </c>
      <c r="I293" s="27">
        <f>'τρέχουσες τιμές (Κ£εκ.)'!I292/$A$3</f>
        <v>0.845125530947898</v>
      </c>
      <c r="J293" s="27">
        <f>'τρέχουσες τιμές (Κ£εκ.)'!J292/$A$3</f>
        <v>547.3675577592718</v>
      </c>
      <c r="K293" s="27">
        <f>'τρέχουσες τιμές (Κ£εκ.)'!K292/$A$3</f>
        <v>-137.0879280473761</v>
      </c>
      <c r="L293"/>
      <c r="M293"/>
    </row>
    <row r="294" spans="1:13" s="59" customFormat="1" ht="12.75">
      <c r="A294" s="20">
        <v>2004</v>
      </c>
      <c r="B294" s="21">
        <v>2004</v>
      </c>
      <c r="C294" s="110">
        <f>'τρέχουσες τιμές (Κ£εκ.)'!C293/$A$3</f>
        <v>2552.3088331277318</v>
      </c>
      <c r="D294" s="110">
        <f>'τρέχουσες τιμές (Κ£εκ.)'!D293/$A$3</f>
        <v>5.125804324128528</v>
      </c>
      <c r="E294" s="110">
        <f>'τρέχουσες τιμές (Κ£εκ.)'!E293/$A$3</f>
        <v>584.1708328065146</v>
      </c>
      <c r="F294" s="110">
        <f>'τρέχουσες τιμές (Κ£εκ.)'!F293/$A$3</f>
        <v>127.11994723838751</v>
      </c>
      <c r="G294" s="110">
        <f>'τρέχουσες τιμές (Κ£εκ.)'!G293/$A$3</f>
        <v>931.3586456941537</v>
      </c>
      <c r="H294" s="110">
        <f>'τρέχουσες τιμές (Κ£εκ.)'!H293/$A$3</f>
        <v>716.5874445131682</v>
      </c>
      <c r="I294" s="110">
        <f>'τρέχουσες τιμές (Κ£εκ.)'!I293/$A$3</f>
        <v>3.075482594477117</v>
      </c>
      <c r="J294" s="110">
        <f>'τρέχουσες τιμές (Κ£εκ.)'!J293/$A$3</f>
        <v>2367.4381571708295</v>
      </c>
      <c r="K294" s="110">
        <f>'τρέχουσες τιμές (Κ£εκ.)'!K293/$A$3</f>
        <v>184.87067595690226</v>
      </c>
      <c r="L294"/>
      <c r="M294"/>
    </row>
    <row r="295" spans="1:13" s="59" customFormat="1" ht="12.75">
      <c r="A295" s="22" t="s">
        <v>41</v>
      </c>
      <c r="B295" s="23"/>
      <c r="C295" s="111">
        <f>'τρέχουσες τιμές (Κ£εκ.)'!C294/$A$3</f>
        <v>506.75410149776</v>
      </c>
      <c r="D295" s="111">
        <f>'τρέχουσες τιμές (Κ£εκ.)'!D294/$A$3</f>
        <v>1.476094957233706</v>
      </c>
      <c r="E295" s="111">
        <f>'τρέχουσες τιμές (Κ£εκ.)'!E294/$A$3</f>
        <v>148.4347502195553</v>
      </c>
      <c r="F295" s="111">
        <f>'τρέχουσες τιμές (Κ£εκ.)'!F294/$A$3</f>
        <v>30.156815440289506</v>
      </c>
      <c r="G295" s="111">
        <f>'τρέχουσες τιμές (Κ£εκ.)'!G294/$A$3</f>
        <v>218.53012435201293</v>
      </c>
      <c r="H295" s="111">
        <f>'τρέχουσες τιμές (Κ£εκ.)'!H294/$A$3</f>
        <v>170.24675622016358</v>
      </c>
      <c r="I295" s="111">
        <f>'τρέχουσες τιμές (Κ£εκ.)'!I294/$A$3</f>
        <v>0.8009240116594963</v>
      </c>
      <c r="J295" s="111">
        <f>'τρέχουσες τιμές (Κ£εκ.)'!J294/$A$3</f>
        <v>569.647720554817</v>
      </c>
      <c r="K295" s="111">
        <f>'τρέχουσες τιμές (Κ£εκ.)'!K294/$A$3</f>
        <v>-62.89532765849842</v>
      </c>
      <c r="L295"/>
      <c r="M295"/>
    </row>
    <row r="296" spans="1:13" s="59" customFormat="1" ht="12.75">
      <c r="A296" s="22" t="s">
        <v>42</v>
      </c>
      <c r="B296" s="23"/>
      <c r="C296" s="111">
        <f>'τρέχουσες τιμές (Κ£εκ.)'!C295/$A$3</f>
        <v>662.0147144756131</v>
      </c>
      <c r="D296" s="111">
        <f>'τρέχουσες τιμές (Κ£εκ.)'!D295/$A$3</f>
        <v>1.2848682839148844</v>
      </c>
      <c r="E296" s="111">
        <f>'τρέχουσες τιμές (Κ£εκ.)'!E295/$A$3</f>
        <v>152.23297122373452</v>
      </c>
      <c r="F296" s="111">
        <f>'τρέχουσες τιμές (Κ£εκ.)'!F295/$A$3</f>
        <v>32.15417052525826</v>
      </c>
      <c r="G296" s="111">
        <f>'τρέχουσες τιμές (Κ£εκ.)'!G295/$A$3</f>
        <v>229.17471133178648</v>
      </c>
      <c r="H296" s="111">
        <f>'τρέχουσες τιμές (Κ£εκ.)'!H295/$A$3</f>
        <v>175.98594846174615</v>
      </c>
      <c r="I296" s="111">
        <f>'τρέχουσες τιμές (Κ£εκ.)'!I295/$A$3</f>
        <v>0.7704254759309315</v>
      </c>
      <c r="J296" s="111">
        <f>'τρέχουσες τιμές (Κ£εκ.)'!J295/$A$3</f>
        <v>591.603249076501</v>
      </c>
      <c r="K296" s="111">
        <f>'τρέχουσες τιμές (Κ£εκ.)'!K295/$A$3</f>
        <v>70.41146539911222</v>
      </c>
      <c r="L296"/>
      <c r="M296"/>
    </row>
    <row r="297" spans="1:13" s="59" customFormat="1" ht="12.75">
      <c r="A297" s="22" t="s">
        <v>43</v>
      </c>
      <c r="B297" s="23"/>
      <c r="C297" s="111">
        <f>'τρέχουσες τιμές (Κ£εκ.)'!C296/$A$3</f>
        <v>619.6584847438978</v>
      </c>
      <c r="D297" s="111">
        <f>'τρέχουσες τιμές (Κ£εκ.)'!D296/$A$3</f>
        <v>1.2429733765723405</v>
      </c>
      <c r="E297" s="111">
        <f>'τρέχουσες τιμές (Κ£εκ.)'!E296/$A$3</f>
        <v>141.39702088252682</v>
      </c>
      <c r="F297" s="111">
        <f>'τρέχουσες τιμές (Κ£εκ.)'!F296/$A$3</f>
        <v>32.98967663009121</v>
      </c>
      <c r="G297" s="111">
        <f>'τρέχουσες τιμές (Κ£εκ.)'!G296/$A$3</f>
        <v>237.76897658190865</v>
      </c>
      <c r="H297" s="111">
        <f>'τρέχουσες τιμές (Κ£εκ.)'!H296/$A$3</f>
        <v>182.8374402416646</v>
      </c>
      <c r="I297" s="111">
        <f>'τρέχουσες τιμές (Κ£εκ.)'!I296/$A$3</f>
        <v>0.7536299237622038</v>
      </c>
      <c r="J297" s="111">
        <f>'τρέχουσες τιμές (Κ£εκ.)'!J296/$A$3</f>
        <v>596.9853436168358</v>
      </c>
      <c r="K297" s="111">
        <f>'τρέχουσες τιμές (Κ£εκ.)'!K296/$A$3</f>
        <v>22.68168413426874</v>
      </c>
      <c r="L297"/>
      <c r="M297"/>
    </row>
    <row r="298" spans="1:13" s="59" customFormat="1" ht="13.5" thickBot="1">
      <c r="A298" s="22" t="s">
        <v>44</v>
      </c>
      <c r="B298" s="33"/>
      <c r="C298" s="27">
        <f>'τρέχουσες τιμές (Κ£εκ.)'!C297/$A$3</f>
        <v>763.8815324104607</v>
      </c>
      <c r="D298" s="27">
        <f>'τρέχουσες τιμές (Κ£εκ.)'!D297/$A$3</f>
        <v>1.121867706407597</v>
      </c>
      <c r="E298" s="27">
        <f>'τρέχουσες τιμές (Κ£εκ.)'!E297/$A$3</f>
        <v>142.10609048069796</v>
      </c>
      <c r="F298" s="27">
        <f>'τρέχουσες τιμές (Κ£εκ.)'!F297/$A$3</f>
        <v>31.819284642748528</v>
      </c>
      <c r="G298" s="27">
        <f>'τρέχουσες τιμές (Κ£εκ.)'!G297/$A$3</f>
        <v>245.8848334284455</v>
      </c>
      <c r="H298" s="27">
        <f>'τρέχουσες τιμές (Κ£εκ.)'!H297/$A$3</f>
        <v>187.5190081910353</v>
      </c>
      <c r="I298" s="27">
        <f>'τρέχουσες τιμές (Κ£εκ.)'!I297/$A$3</f>
        <v>0.7505031831244853</v>
      </c>
      <c r="J298" s="27">
        <f>'τρέχουσες τιμές (Κ£εκ.)'!J297/$A$3</f>
        <v>609.2018439226756</v>
      </c>
      <c r="K298" s="27">
        <f>'τρέχουσες τιμές (Κ£εκ.)'!K297/$A$3</f>
        <v>154.6728540820197</v>
      </c>
      <c r="L298"/>
      <c r="M298"/>
    </row>
    <row r="299" spans="1:13" s="59" customFormat="1" ht="12.75">
      <c r="A299" s="20">
        <v>2005</v>
      </c>
      <c r="B299" s="21">
        <v>2005</v>
      </c>
      <c r="C299" s="110">
        <f>'τρέχουσες τιμές (Κ£εκ.)'!C298/$A$3</f>
        <v>2608.1801002607326</v>
      </c>
      <c r="D299" s="110">
        <f>'τρέχουσες τιμές (Κ£εκ.)'!D298/$A$3</f>
        <v>5.125804324128528</v>
      </c>
      <c r="E299" s="110">
        <f>'τρέχουσες τιμές (Κ£εκ.)'!E298/$A$3</f>
        <v>583.3165320858265</v>
      </c>
      <c r="F299" s="110">
        <f>'τρέχουσες τιμές (Κ£εκ.)'!F298/$A$3</f>
        <v>116.01403786944236</v>
      </c>
      <c r="G299" s="110">
        <f>'τρέχουσες τιμές (Κ£εκ.)'!G298/$A$3</f>
        <v>1040.7091379422288</v>
      </c>
      <c r="H299" s="110">
        <f>'τρέχουσες τιμές (Κ£εκ.)'!H298/$A$3</f>
        <v>792.2784883661328</v>
      </c>
      <c r="I299" s="110">
        <f>'τρέχουσες τιμές (Κ£εκ.)'!I298/$A$3</f>
        <v>3.075482594477117</v>
      </c>
      <c r="J299" s="110">
        <f>'τρέχουσες τιμές (Κ£εκ.)'!J298/$A$3</f>
        <v>2540.5194831822364</v>
      </c>
      <c r="K299" s="110">
        <f>'τρέχουσες τιμές (Κ£εκ.)'!K298/$A$3</f>
        <v>67.66061707849657</v>
      </c>
      <c r="L299"/>
      <c r="M299"/>
    </row>
    <row r="300" spans="1:13" s="59" customFormat="1" ht="12.75">
      <c r="A300" s="22" t="s">
        <v>41</v>
      </c>
      <c r="B300" s="23"/>
      <c r="C300" s="111">
        <f>'τρέχουσες τιμές (Κ£εκ.)'!C299/$A$3</f>
        <v>643.0321524619239</v>
      </c>
      <c r="D300" s="111">
        <f>'τρέχουσες τιμές (Κ£εκ.)'!D299/$A$3</f>
        <v>1.2468689878586783</v>
      </c>
      <c r="E300" s="111">
        <f>'τρέχουσες τιμές (Κ£εκ.)'!E299/$A$3</f>
        <v>142.4956516093317</v>
      </c>
      <c r="F300" s="111">
        <f>'τρέχουσες τιμές (Κ£εκ.)'!F299/$A$3</f>
        <v>28.675457990616366</v>
      </c>
      <c r="G300" s="111">
        <f>'τρέχουσες τιμές (Κ£εκ.)'!G299/$A$3</f>
        <v>250.68600347871254</v>
      </c>
      <c r="H300" s="111">
        <f>'τρέχουσες τιμές (Κ£εκ.)'!H299/$A$3</f>
        <v>192.9352747601978</v>
      </c>
      <c r="I300" s="111">
        <f>'τρέχουσες τιμές (Κ£εκ.)'!I299/$A$3</f>
        <v>0.7610452540177763</v>
      </c>
      <c r="J300" s="111">
        <f>'τρέχουσες τιμές (Κ£εκ.)'!J299/$A$3</f>
        <v>616.8222063512133</v>
      </c>
      <c r="K300" s="111">
        <f>'τρέχουσες τιμές (Κ£εκ.)'!K299/$A$3</f>
        <v>26.213363313593295</v>
      </c>
      <c r="L300"/>
      <c r="M300"/>
    </row>
    <row r="301" spans="1:13" s="59" customFormat="1" ht="12.75">
      <c r="A301" s="22" t="s">
        <v>42</v>
      </c>
      <c r="B301" s="23"/>
      <c r="C301" s="111">
        <f>'τρέχουσες τιμές (Κ£εκ.)'!C300/$A$3</f>
        <v>603.1704808346176</v>
      </c>
      <c r="D301" s="111">
        <f>'τρέχουσες τιμές (Κ£εκ.)'!D300/$A$3</f>
        <v>1.3515379121573827</v>
      </c>
      <c r="E301" s="111">
        <f>'τρέχουσες τιμές (Κ£εκ.)'!E300/$A$3</f>
        <v>138.9964358573933</v>
      </c>
      <c r="F301" s="111">
        <f>'τρέχουσες τιμές (Κ£εκ.)'!F300/$A$3</f>
        <v>29.037681496188114</v>
      </c>
      <c r="G301" s="111">
        <f>'τρέχουσες τιμές (Κ£εκ.)'!G300/$A$3</f>
        <v>257.65709735952737</v>
      </c>
      <c r="H301" s="111">
        <f>'τρέχουσες τιμές (Κ£εκ.)'!H300/$A$3</f>
        <v>196.23287554205382</v>
      </c>
      <c r="I301" s="111">
        <f>'τρέχουσες τιμές (Κ£εκ.)'!I300/$A$3</f>
        <v>0.768392240215694</v>
      </c>
      <c r="J301" s="111">
        <f>'τρέχουσες τιμές (Κ£εκ.)'!J300/$A$3</f>
        <v>624.0495904482345</v>
      </c>
      <c r="K301" s="111">
        <f>'τρέχουσες τιμές (Κ£εκ.)'!K300/$A$3</f>
        <v>-20.877401012175493</v>
      </c>
      <c r="L301"/>
      <c r="M301"/>
    </row>
    <row r="302" spans="1:13" s="59" customFormat="1" ht="12.75">
      <c r="A302" s="22" t="s">
        <v>43</v>
      </c>
      <c r="B302" s="23"/>
      <c r="C302" s="111">
        <f>'τρέχουσες τιμές (Κ£εκ.)'!C301/$A$3</f>
        <v>664.611788666505</v>
      </c>
      <c r="D302" s="111">
        <f>'τρέχουσες τιμές (Κ£εκ.)'!D301/$A$3</f>
        <v>1.350222289047523</v>
      </c>
      <c r="E302" s="111">
        <f>'τρέχουσες τιμές (Κ£εκ.)'!E301/$A$3</f>
        <v>144.08294234837018</v>
      </c>
      <c r="F302" s="111">
        <f>'τρέχουσες τιμές (Κ£εκ.)'!F301/$A$3</f>
        <v>29.28542870518766</v>
      </c>
      <c r="G302" s="111">
        <f>'τρέχουσες τιμές (Κ£εκ.)'!G301/$A$3</f>
        <v>262.52661146744947</v>
      </c>
      <c r="H302" s="111">
        <f>'τρέχουσες τιμές (Κ£εκ.)'!H301/$A$3</f>
        <v>199.95762668425388</v>
      </c>
      <c r="I302" s="111">
        <f>'τρέχουσες τιμές (Κ£εκ.)'!I301/$A$3</f>
        <v>0.772544141718238</v>
      </c>
      <c r="J302" s="111">
        <f>'τρέχουσες τιμές (Κ£εκ.)'!J301/$A$3</f>
        <v>637.9746921954503</v>
      </c>
      <c r="K302" s="111">
        <f>'τρέχουσες τιμές (Κ£εκ.)'!K301/$A$3</f>
        <v>26.62513626096495</v>
      </c>
      <c r="L302"/>
      <c r="M302"/>
    </row>
    <row r="303" spans="1:13" s="59" customFormat="1" ht="13.5" thickBot="1">
      <c r="A303" s="22" t="s">
        <v>44</v>
      </c>
      <c r="B303" s="33"/>
      <c r="C303" s="27">
        <f>'τρέχουσες τιμές (Κ£εκ.)'!C302/$A$3</f>
        <v>697.3827643121001</v>
      </c>
      <c r="D303" s="27">
        <f>'τρέχουσες τιμές (Κ£εκ.)'!D302/$A$3</f>
        <v>1.177175135064944</v>
      </c>
      <c r="E303" s="27">
        <f>'τρέχουσες τιμές (Κ£εκ.)'!E302/$A$3</f>
        <v>157.73979366928995</v>
      </c>
      <c r="F303" s="27">
        <f>'τρέχουσες τιμές (Κ£εκ.)'!F302/$A$3</f>
        <v>29.01546967745022</v>
      </c>
      <c r="G303" s="27">
        <f>'τρέχουσες τιμές (Κ£εκ.)'!G302/$A$3</f>
        <v>269.8223396221257</v>
      </c>
      <c r="H303" s="27">
        <f>'τρέχουσες τιμές (Κ£εκ.)'!H302/$A$3</f>
        <v>203.13562536521357</v>
      </c>
      <c r="I303" s="27">
        <f>'τρέχουσες τιμές (Κ£εκ.)'!I302/$A$3</f>
        <v>0.7735009585254087</v>
      </c>
      <c r="J303" s="27">
        <f>'τρέχουσες τιμές (Κ£εκ.)'!J302/$A$3</f>
        <v>661.672994187338</v>
      </c>
      <c r="K303" s="27">
        <f>'τρέχουσες τιμές (Κ£εκ.)'!K302/$A$3</f>
        <v>35.69951851611382</v>
      </c>
      <c r="L303"/>
      <c r="M303"/>
    </row>
    <row r="304" spans="1:13" s="59" customFormat="1" ht="12.75">
      <c r="A304" s="20">
        <v>2006</v>
      </c>
      <c r="B304" s="21">
        <v>2006</v>
      </c>
      <c r="C304" s="110">
        <f>'τρέχουσες τιμές (Κ£εκ.)'!C303/$A$3</f>
        <v>2802.9606645776166</v>
      </c>
      <c r="D304" s="110">
        <f>'τρέχουσες τιμές (Κ£εκ.)'!D303/$A$3</f>
        <v>5.296664468266146</v>
      </c>
      <c r="E304" s="110">
        <f>'τρέχουσες τιμές (Κ£εκ.)'!E303/$A$3</f>
        <v>648.0725267139836</v>
      </c>
      <c r="F304" s="110">
        <f>'τρέχουσες τιμές (Κ£εκ.)'!F303/$A$3</f>
        <v>100.978345185332</v>
      </c>
      <c r="G304" s="110">
        <f>'τρέχουσες τιμές (Κ£εκ.)'!G303/$A$3</f>
        <v>1131.2650143351661</v>
      </c>
      <c r="H304" s="110">
        <f>'τρέχουσες τιμές (Κ£εκ.)'!H303/$A$3</f>
        <v>862.8437278949689</v>
      </c>
      <c r="I304" s="110">
        <f>'τρέχουσες τιμές (Κ£εκ.)'!I303/$A$3</f>
        <v>3.075482594477117</v>
      </c>
      <c r="J304" s="110">
        <f>'τρέχουσες τιμές (Κ£εκ.)'!J303/$A$3</f>
        <v>2751.531761192194</v>
      </c>
      <c r="K304" s="110">
        <f>'τρέχουσες τιμές (Κ£εκ.)'!K303/$A$3</f>
        <v>51.4289033854229</v>
      </c>
      <c r="L304"/>
      <c r="M304"/>
    </row>
    <row r="305" spans="1:13" s="59" customFormat="1" ht="12.75">
      <c r="A305" s="22" t="s">
        <v>41</v>
      </c>
      <c r="B305" s="23"/>
      <c r="C305" s="111">
        <f>'τρέχουσες τιμές (Κ£εκ.)'!C304/$A$3</f>
        <v>617.3689588124537</v>
      </c>
      <c r="D305" s="111">
        <f>'τρέχουσες τιμές (Κ£εκ.)'!D304/$A$3</f>
        <v>1.700297638371088</v>
      </c>
      <c r="E305" s="111">
        <f>'τρέχουσες τιμές (Κ£εκ.)'!E304/$A$3</f>
        <v>157.59627114821436</v>
      </c>
      <c r="F305" s="111">
        <f>'τρέχουσες τιμές (Κ£εκ.)'!F304/$A$3</f>
        <v>26.51920297159963</v>
      </c>
      <c r="G305" s="111">
        <f>'τρέχουσες τιμές (Κ£εκ.)'!G304/$A$3</f>
        <v>277.3401859641809</v>
      </c>
      <c r="H305" s="111">
        <f>'τρέχουσες τιμές (Κ£εκ.)'!H304/$A$3</f>
        <v>202.93059319224844</v>
      </c>
      <c r="I305" s="111">
        <f>'τρέχουσες τιμές (Κ£εκ.)'!I304/$A$3</f>
        <v>0.7712797766516196</v>
      </c>
      <c r="J305" s="111">
        <f>'τρέχουσες τιμές (Κ£εκ.)'!J304/$A$3</f>
        <v>666.8671425691215</v>
      </c>
      <c r="K305" s="111">
        <f>'τρέχουσες τιμές (Κ£εκ.)'!K304/$A$3</f>
        <v>-49.49305795234369</v>
      </c>
      <c r="L305"/>
      <c r="M305"/>
    </row>
    <row r="306" spans="1:13" s="59" customFormat="1" ht="12.75">
      <c r="A306" s="22" t="s">
        <v>42</v>
      </c>
      <c r="B306" s="23"/>
      <c r="C306" s="111">
        <f>'τρέχουσες τιμές (Κ£εκ.)'!C305/$A$3</f>
        <v>731.2814169090034</v>
      </c>
      <c r="D306" s="111">
        <f>'τρέχουσες τιμές (Κ£εκ.)'!D305/$A$3</f>
        <v>1.095350212037439</v>
      </c>
      <c r="E306" s="111">
        <f>'τρέχουσες τιμές (Κ£εκ.)'!E305/$A$3</f>
        <v>158.32071815935785</v>
      </c>
      <c r="F306" s="111">
        <f>'τρέχουσες τιμές (Κ£εκ.)'!F305/$A$3</f>
        <v>24.619238168789323</v>
      </c>
      <c r="G306" s="111">
        <f>'τρέχουσες τιμές (Κ£εκ.)'!G305/$A$3</f>
        <v>281.5775175387938</v>
      </c>
      <c r="H306" s="111">
        <f>'τρέχουσες τιμές (Κ£εκ.)'!H305/$A$3</f>
        <v>237.95692274046004</v>
      </c>
      <c r="I306" s="111">
        <f>'τρέχουσες τιμές (Κ£εκ.)'!I305/$A$3</f>
        <v>0.7694174010805196</v>
      </c>
      <c r="J306" s="111">
        <f>'τρέχουσες τιμές (Κ£εκ.)'!J305/$A$3</f>
        <v>704.3367721785011</v>
      </c>
      <c r="K306" s="111">
        <f>'τρέχουσες τιμές (Κ£εκ.)'!K305/$A$3</f>
        <v>26.944644730502297</v>
      </c>
      <c r="L306"/>
      <c r="M306"/>
    </row>
    <row r="307" spans="1:13" s="59" customFormat="1" ht="12.75">
      <c r="A307" s="22" t="s">
        <v>43</v>
      </c>
      <c r="B307" s="23"/>
      <c r="C307" s="111">
        <f>'τρέχουσες τιμές (Κ£εκ.)'!C306/$A$3</f>
        <v>612.9949391225307</v>
      </c>
      <c r="D307" s="111">
        <f>'τρέχουσες τιμές (Κ£εκ.)'!D306/$A$3</f>
        <v>1.1676240530076512</v>
      </c>
      <c r="E307" s="111">
        <f>'τρέχουσες τιμές (Κ£εκ.)'!E306/$A$3</f>
        <v>166.78171249705267</v>
      </c>
      <c r="F307" s="111">
        <f>'τρέχουσες τιμές (Κ£εκ.)'!F306/$A$3</f>
        <v>24.916534819588776</v>
      </c>
      <c r="G307" s="111">
        <f>'τρέχουσες τιμές (Κ£εκ.)'!G306/$A$3</f>
        <v>285.09723650802874</v>
      </c>
      <c r="H307" s="111">
        <f>'τρέχουσες τιμές (Κ£εκ.)'!H306/$A$3</f>
        <v>208.94487026589258</v>
      </c>
      <c r="I307" s="111">
        <f>'τρέχουσες τιμές (Κ£εκ.)'!I306/$A$3</f>
        <v>0.7679480038409361</v>
      </c>
      <c r="J307" s="111">
        <f>'τρέχουσες τιμές (Κ£εκ.)'!J306/$A$3</f>
        <v>687.6779081250834</v>
      </c>
      <c r="K307" s="111">
        <f>'τρέχουσες τιμές (Κ£εκ.)'!K306/$A$3</f>
        <v>-74.68296900255265</v>
      </c>
      <c r="L307"/>
      <c r="M307"/>
    </row>
    <row r="308" spans="1:13" s="59" customFormat="1" ht="13.5" thickBot="1">
      <c r="A308" s="22" t="s">
        <v>44</v>
      </c>
      <c r="B308" s="33"/>
      <c r="C308" s="27">
        <f>'τρέχουσες τιμές (Κ£εκ.)'!C307/$A$3</f>
        <v>841.3153497336291</v>
      </c>
      <c r="D308" s="27">
        <f>'τρέχουσες τιμές (Κ£εκ.)'!D307/$A$3</f>
        <v>1.3333925648499678</v>
      </c>
      <c r="E308" s="27">
        <f>'τρέχουσες τιμές (Κ£εκ.)'!E307/$A$3</f>
        <v>165.37382490935872</v>
      </c>
      <c r="F308" s="27">
        <f>'τρέχουσες τιμές (Κ£εκ.)'!F307/$A$3</f>
        <v>24.92336922535428</v>
      </c>
      <c r="G308" s="27">
        <f>'τρέχουσες τιμές (Κ£εκ.)'!G307/$A$3</f>
        <v>287.2500743241627</v>
      </c>
      <c r="H308" s="27">
        <f>'τρέχουσες τιμές (Κ£εκ.)'!H307/$A$3</f>
        <v>213.01134169636788</v>
      </c>
      <c r="I308" s="27">
        <f>'τρέχουσες τιμές (Κ£εκ.)'!I307/$A$3</f>
        <v>0.7668544989184554</v>
      </c>
      <c r="J308" s="27">
        <f>'τρέχουσες τιμές (Κ£εκ.)'!J307/$A$3</f>
        <v>692.649938319488</v>
      </c>
      <c r="K308" s="27">
        <f>'τρέχουσες τιμές (Κ£εκ.)'!K307/$A$3</f>
        <v>148.65857700837557</v>
      </c>
      <c r="L308"/>
      <c r="M308"/>
    </row>
    <row r="309" spans="1:13" s="59" customFormat="1" ht="12.75">
      <c r="A309" s="20">
        <v>2007</v>
      </c>
      <c r="B309" s="21">
        <v>2007</v>
      </c>
      <c r="C309" s="110">
        <f>'τρέχουσες τιμές (Κ£εκ.)'!C308/$A$3</f>
        <v>740.9691870816063</v>
      </c>
      <c r="D309" s="110">
        <f>'τρέχουσες τιμές (Κ£εκ.)'!D308/$A$3</f>
        <v>1.3116591545156628</v>
      </c>
      <c r="E309" s="110">
        <f>'τρέχουσες τιμές (Κ£εκ.)'!E308/$A$3</f>
        <v>157.4869206559663</v>
      </c>
      <c r="F309" s="110">
        <f>'τρέχουσες τιμές (Κ£εκ.)'!F308/$A$3</f>
        <v>34.11393637851673</v>
      </c>
      <c r="G309" s="110">
        <f>'τρέχουσες τιμές (Κ£εκ.)'!G308/$A$3</f>
        <v>289.21496598174537</v>
      </c>
      <c r="H309" s="110">
        <f>'τρέχουσες τιμές (Κ£εκ.)'!H308/$A$3</f>
        <v>219.79448941863126</v>
      </c>
      <c r="I309" s="110">
        <f>'τρέχουσες τιμές (Κ£εκ.)'!I308/$A$3</f>
        <v>0.7670766171058343</v>
      </c>
      <c r="J309" s="110">
        <f>'τρέχουσες τιμές (Κ£εκ.)'!J308/$A$3</f>
        <v>702.6965147947799</v>
      </c>
      <c r="K309" s="110">
        <f>'τρέχουσες τιμές (Κ£εκ.)'!K308/$A$3</f>
        <v>38.286341098357354</v>
      </c>
      <c r="L309"/>
      <c r="M309"/>
    </row>
    <row r="310" spans="1:13" s="59" customFormat="1" ht="12.75">
      <c r="A310" s="22" t="s">
        <v>41</v>
      </c>
      <c r="B310" s="23"/>
      <c r="C310" s="111">
        <f>'τρέχουσες τιμές (Κ£εκ.)'!C309/$A$3</f>
        <v>740.9691870816063</v>
      </c>
      <c r="D310" s="111">
        <f>'τρέχουσες τιμές (Κ£εκ.)'!D309/$A$3</f>
        <v>1.3116591545156628</v>
      </c>
      <c r="E310" s="111">
        <f>'τρέχουσες τιμές (Κ£εκ.)'!E309/$A$3</f>
        <v>157.4869206559663</v>
      </c>
      <c r="F310" s="111">
        <f>'τρέχουσες τιμές (Κ£εκ.)'!F309/$A$3</f>
        <v>34.11393637851673</v>
      </c>
      <c r="G310" s="111">
        <f>'τρέχουσες τιμές (Κ£εκ.)'!G309/$A$3</f>
        <v>289.21496598174537</v>
      </c>
      <c r="H310" s="111">
        <f>'τρέχουσες τιμές (Κ£εκ.)'!H309/$A$3</f>
        <v>219.79448941863126</v>
      </c>
      <c r="I310" s="111">
        <f>'τρέχουσες τιμές (Κ£εκ.)'!I309/$A$3</f>
        <v>0.7670766171058343</v>
      </c>
      <c r="J310" s="111">
        <f>'τρέχουσες τιμές (Κ£εκ.)'!J309/$A$3</f>
        <v>702.6965147947799</v>
      </c>
      <c r="K310" s="111">
        <f>'τρέχουσες τιμές (Κ£εκ.)'!K309/$A$3</f>
        <v>38.286341098357354</v>
      </c>
      <c r="L310"/>
      <c r="M310"/>
    </row>
    <row r="311" spans="1:13" s="59" customFormat="1" ht="12.75">
      <c r="A311" s="22" t="s">
        <v>42</v>
      </c>
      <c r="B311" s="23"/>
      <c r="C311" s="111"/>
      <c r="D311" s="111"/>
      <c r="E311" s="111"/>
      <c r="F311" s="111"/>
      <c r="G311" s="111"/>
      <c r="H311" s="111"/>
      <c r="I311" s="111"/>
      <c r="J311" s="111"/>
      <c r="K311" s="111"/>
      <c r="L311"/>
      <c r="M311"/>
    </row>
    <row r="312" spans="1:13" s="59" customFormat="1" ht="12.75">
      <c r="A312" s="22" t="s">
        <v>43</v>
      </c>
      <c r="B312" s="23"/>
      <c r="C312" s="111"/>
      <c r="D312" s="111"/>
      <c r="E312" s="111"/>
      <c r="F312" s="111"/>
      <c r="G312" s="111"/>
      <c r="H312" s="111"/>
      <c r="I312" s="111"/>
      <c r="J312" s="111"/>
      <c r="K312" s="111"/>
      <c r="L312"/>
      <c r="M312"/>
    </row>
    <row r="313" spans="1:13" s="59" customFormat="1" ht="13.5" thickBot="1">
      <c r="A313" s="22" t="s">
        <v>44</v>
      </c>
      <c r="B313" s="33"/>
      <c r="C313" s="27"/>
      <c r="D313" s="27"/>
      <c r="E313" s="27"/>
      <c r="F313" s="27"/>
      <c r="G313" s="27"/>
      <c r="H313" s="27"/>
      <c r="I313" s="27"/>
      <c r="J313" s="27"/>
      <c r="K313" s="27"/>
      <c r="L313"/>
      <c r="M313"/>
    </row>
    <row r="314" spans="1:13" s="59" customFormat="1" ht="12.75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L314"/>
      <c r="M314"/>
    </row>
    <row r="315" spans="1:13" s="59" customFormat="1" ht="15">
      <c r="A315" s="105" t="s">
        <v>68</v>
      </c>
      <c r="B315" s="106" t="s">
        <v>57</v>
      </c>
      <c r="C315" s="106"/>
      <c r="D315" s="86"/>
      <c r="E315" s="86"/>
      <c r="F315" s="86"/>
      <c r="G315" s="107"/>
      <c r="H315" s="107"/>
      <c r="I315" s="107"/>
      <c r="J315" s="85"/>
      <c r="L315"/>
      <c r="M315"/>
    </row>
    <row r="316" spans="1:13" s="59" customFormat="1" ht="15">
      <c r="A316" s="105" t="s">
        <v>69</v>
      </c>
      <c r="B316" s="106" t="s">
        <v>58</v>
      </c>
      <c r="C316" s="106"/>
      <c r="D316" s="86"/>
      <c r="E316" s="86"/>
      <c r="F316" s="86"/>
      <c r="G316" s="107"/>
      <c r="H316" s="107"/>
      <c r="I316" s="107"/>
      <c r="J316" s="85"/>
      <c r="L316"/>
      <c r="M316"/>
    </row>
    <row r="317" spans="1:13" s="59" customFormat="1" ht="15">
      <c r="A317" s="105" t="s">
        <v>70</v>
      </c>
      <c r="B317" s="106" t="s">
        <v>59</v>
      </c>
      <c r="C317" s="106"/>
      <c r="D317" s="86"/>
      <c r="E317" s="86"/>
      <c r="F317" s="86"/>
      <c r="G317" s="107"/>
      <c r="H317" s="107"/>
      <c r="I317" s="107"/>
      <c r="J317" s="85"/>
      <c r="L317"/>
      <c r="M317"/>
    </row>
    <row r="318" spans="1:13" s="59" customFormat="1" ht="15">
      <c r="A318" s="105" t="s">
        <v>71</v>
      </c>
      <c r="B318" s="106" t="s">
        <v>60</v>
      </c>
      <c r="C318" s="106"/>
      <c r="D318" s="86"/>
      <c r="E318" s="86"/>
      <c r="F318" s="86"/>
      <c r="G318" s="107"/>
      <c r="H318" s="107"/>
      <c r="I318" s="107"/>
      <c r="J318" s="85"/>
      <c r="L318"/>
      <c r="M318"/>
    </row>
    <row r="319" spans="1:13" s="59" customFormat="1" ht="15">
      <c r="A319" s="105" t="s">
        <v>72</v>
      </c>
      <c r="B319" s="106" t="s">
        <v>61</v>
      </c>
      <c r="C319" s="106"/>
      <c r="D319" s="86"/>
      <c r="E319" s="86"/>
      <c r="F319" s="86"/>
      <c r="G319" s="107"/>
      <c r="H319" s="107"/>
      <c r="I319" s="107"/>
      <c r="J319" s="58"/>
      <c r="L319"/>
      <c r="M319"/>
    </row>
    <row r="320" spans="1:13" s="59" customFormat="1" ht="15">
      <c r="A320" s="105" t="s">
        <v>73</v>
      </c>
      <c r="B320" s="106" t="s">
        <v>62</v>
      </c>
      <c r="C320" s="106"/>
      <c r="D320" s="86"/>
      <c r="E320" s="86"/>
      <c r="F320" s="86"/>
      <c r="G320" s="107"/>
      <c r="H320" s="107"/>
      <c r="I320" s="107"/>
      <c r="J320" s="58"/>
      <c r="L320"/>
      <c r="M320"/>
    </row>
    <row r="321" spans="1:13" s="59" customFormat="1" ht="12.7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L321"/>
      <c r="M321"/>
    </row>
    <row r="322" spans="1:13" s="59" customFormat="1" ht="12.7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L322"/>
      <c r="M322"/>
    </row>
    <row r="323" spans="1:13" s="59" customFormat="1" ht="12.7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L323"/>
      <c r="M323"/>
    </row>
  </sheetData>
  <sheetProtection selectLockedCells="1" selectUnlockedCells="1"/>
  <mergeCells count="24">
    <mergeCell ref="A1:M1"/>
    <mergeCell ref="A166:F166"/>
    <mergeCell ref="A241:K241"/>
    <mergeCell ref="C4:H4"/>
    <mergeCell ref="A168:A170"/>
    <mergeCell ref="B168:B170"/>
    <mergeCell ref="C168:F168"/>
    <mergeCell ref="C169:C170"/>
    <mergeCell ref="D169:D170"/>
    <mergeCell ref="A243:A246"/>
    <mergeCell ref="B243:B246"/>
    <mergeCell ref="C243:K243"/>
    <mergeCell ref="C244:C246"/>
    <mergeCell ref="D244:J245"/>
    <mergeCell ref="D246:I246"/>
    <mergeCell ref="K244:K247"/>
    <mergeCell ref="J246:J247"/>
    <mergeCell ref="A242:K242"/>
    <mergeCell ref="E169:E170"/>
    <mergeCell ref="F169:F170"/>
    <mergeCell ref="A2:M2"/>
    <mergeCell ref="A167:F167"/>
    <mergeCell ref="A93:G93"/>
    <mergeCell ref="A94:G94"/>
  </mergeCells>
  <printOptions horizontalCentered="1"/>
  <pageMargins left="0.15748031496062992" right="0.1968503937007874" top="0.984251968503937" bottom="0.984251968503937" header="0.5118110236220472" footer="0.5118110236220472"/>
  <pageSetup horizontalDpi="600" verticalDpi="600" orientation="portrait" paperSize="9" scale="55" r:id="rId1"/>
  <rowBreaks count="3" manualBreakCount="3">
    <brk id="88" max="12" man="1"/>
    <brk id="163" max="255" man="1"/>
    <brk id="2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ERISON</dc:creator>
  <cp:keywords/>
  <dc:description/>
  <cp:lastModifiedBy>user</cp:lastModifiedBy>
  <cp:lastPrinted>2006-11-30T11:36:09Z</cp:lastPrinted>
  <dcterms:created xsi:type="dcterms:W3CDTF">1999-03-29T13:57:24Z</dcterms:created>
  <dcterms:modified xsi:type="dcterms:W3CDTF">2007-07-27T08:47:49Z</dcterms:modified>
  <cp:category/>
  <cp:version/>
  <cp:contentType/>
  <cp:contentStatus/>
</cp:coreProperties>
</file>