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80" windowHeight="5730" tabRatio="812" activeTab="0"/>
  </bookViews>
  <sheets>
    <sheet name="σταθερές τιμές (Κ£εκ.)" sheetId="1" r:id="rId1"/>
    <sheet name="σταθερές τιμές (€εκ.)" sheetId="2" r:id="rId2"/>
    <sheet name="τρέχουσες τιμές (Κ£εκ.)" sheetId="3" r:id="rId3"/>
    <sheet name="τρέχουσες τιμές (€εκ.)" sheetId="4" r:id="rId4"/>
  </sheets>
  <definedNames>
    <definedName name="datab">#REF!</definedName>
  </definedNames>
  <calcPr fullCalcOnLoad="1"/>
</workbook>
</file>

<file path=xl/sharedStrings.xml><?xml version="1.0" encoding="utf-8"?>
<sst xmlns="http://schemas.openxmlformats.org/spreadsheetml/2006/main" count="1248" uniqueCount="97">
  <si>
    <t>9=3+...+8</t>
  </si>
  <si>
    <t>11=9-10</t>
  </si>
  <si>
    <t xml:space="preserve"> Γεωργία, θήρα και δασοκομία</t>
  </si>
  <si>
    <t xml:space="preserve"> Αλιεία</t>
  </si>
  <si>
    <t xml:space="preserve"> Ορυχεία και λατομεία</t>
  </si>
  <si>
    <t xml:space="preserve"> Μεταποιητικές βιομηχανίες</t>
  </si>
  <si>
    <t xml:space="preserve"> Ηλεκτρισμός, υγραέριο και νερό</t>
  </si>
  <si>
    <t xml:space="preserve"> Κατασκευές</t>
  </si>
  <si>
    <t xml:space="preserve"> Χονδρικό και λιανικό εμπόριο</t>
  </si>
  <si>
    <t xml:space="preserve"> Ξενοδοχεία και εστιατόρια</t>
  </si>
  <si>
    <t xml:space="preserve"> Μεταφορές, αποθηκεύσεις και επικοινωνίες</t>
  </si>
  <si>
    <t xml:space="preserve"> Ενδιάμεσοι χρηματοπιστωτικοί οργανισμοί</t>
  </si>
  <si>
    <t xml:space="preserve"> Διαχείριση ακίνητης περιουσίας, εκμίσθωση και επιχειρηματικές δραστηριότητες</t>
  </si>
  <si>
    <t xml:space="preserve"> Δημόσια διοίκηση και άμυνα</t>
  </si>
  <si>
    <t xml:space="preserve"> Εκπαίδευση</t>
  </si>
  <si>
    <t xml:space="preserve"> Υγεία και κοινωνική μέριμνα</t>
  </si>
  <si>
    <t xml:space="preserve"> Άλλες κοινοτικές, κοινωνικές και προσωπικές υπηρεσίες</t>
  </si>
  <si>
    <t xml:space="preserve"> Ιδιωτικά νοικοκυριά που απασχολούν οικιακό προσωπικό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</si>
  <si>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</si>
  <si>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</si>
  <si>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</si>
  <si>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</si>
  <si>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</si>
  <si>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</si>
  <si>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</si>
  <si>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</si>
  <si>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</si>
  <si>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</si>
  <si>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</si>
  <si>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</si>
  <si>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</si>
  <si>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</si>
  <si>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</si>
  <si>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ΣΤ</t>
  </si>
  <si>
    <t>Ακαθάριστη προστιθέμενη αξία κατά οικονομική δραστηριότητα</t>
  </si>
  <si>
    <t>Σύνολο</t>
  </si>
  <si>
    <t>Ακαθάριστη προστιθέμενη αξία μείον οι τεκμαρτές τραπεζικές επιβαρύνσεις</t>
  </si>
  <si>
    <t>Εισαγωγικοί δασμοί και ΦΠΑ</t>
  </si>
  <si>
    <t>Ακαθάριστο Εγχώριο Προϊόν</t>
  </si>
  <si>
    <t>Α+B</t>
  </si>
  <si>
    <t>Γ_E</t>
  </si>
  <si>
    <t>πρώτο τρίμηνο</t>
  </si>
  <si>
    <t>δεύτερο τρίμηνο</t>
  </si>
  <si>
    <t>τρίτο τρίμηνο</t>
  </si>
  <si>
    <t>τέταρτο τρίμηνο</t>
  </si>
  <si>
    <t>Τεκμαρτές τραπεζικές επιβαρύνσεις</t>
  </si>
  <si>
    <t>Ακαθάριστες κεφαλαιουχικές επενδύσεις</t>
  </si>
  <si>
    <t>Εξαγωγές</t>
  </si>
  <si>
    <t>Εισαγωγές</t>
  </si>
  <si>
    <t>3=4+5+6-7+8</t>
  </si>
  <si>
    <t>Δημόσια Κατανάλωση</t>
  </si>
  <si>
    <t>3=4+5+6</t>
  </si>
  <si>
    <t>Σύνολο Ακαθάριστων κεφαλαιουχικών επενδύσεων</t>
  </si>
  <si>
    <t>Ακαθάριστες επενδύσεις παγίου κεφαλαίου</t>
  </si>
  <si>
    <t>Μεταβολές αποθεμάτων</t>
  </si>
  <si>
    <t>3=10+11</t>
  </si>
  <si>
    <t>10=4+...+9</t>
  </si>
  <si>
    <t>Προϊόντα γεωργίας, δασοκομίας, αλιείας και υδατοκαλλιέργειας</t>
  </si>
  <si>
    <t>Εξοπλισμοί: Μεταλλικά προϊόντα και μηχανήματα</t>
  </si>
  <si>
    <t>Εξοπλισμός μεταφορών</t>
  </si>
  <si>
    <t>Κατασκευές: κατοικίες</t>
  </si>
  <si>
    <t>Κατασκευές: άλλες κατασκευές</t>
  </si>
  <si>
    <t>Αλλα προϊόντα</t>
  </si>
  <si>
    <t>Τρίμηνο/Ετος</t>
  </si>
  <si>
    <t>Ετος</t>
  </si>
  <si>
    <t>Οικονομικές δραστηριότητες</t>
  </si>
  <si>
    <t>Σύνολο    Π1_Π6</t>
  </si>
  <si>
    <t>Κωδικός κατηγορίας</t>
  </si>
  <si>
    <t>Π1</t>
  </si>
  <si>
    <t>Π2</t>
  </si>
  <si>
    <t>Π3</t>
  </si>
  <si>
    <t>Π4</t>
  </si>
  <si>
    <t>Π5</t>
  </si>
  <si>
    <t>Π6</t>
  </si>
  <si>
    <t>Καταναλωση απο Μη Κερδοσκοπικά Ιδρύματα που Εξυπηρετούν Νοικοκυριά</t>
  </si>
  <si>
    <t>Ιδιωτική Κατανάλωση</t>
  </si>
  <si>
    <t xml:space="preserve">ΑΚΑΘΑΡΙΣΤΟΝ ΕΓΧΩΡΙΟ ΠΡΟΙΟΝ ΚΑΤΑ ΟΙΚΟΝΟΜΙΚΗ ΔΡΑΣΤΗΡΙΟΤΗΤΑ ΣΕ ΤΡΕΧΟΥΣΕΣ ΤΙΜΕΣ ΑΓΟΡΑΣ                                                                                                                                                                                                                        </t>
  </si>
  <si>
    <t xml:space="preserve">ΤΕΛΙΚΗ ΚΑΤΑΝΑΛΩΤΙΚΗ ΔΑΠΑΝΗ ΣΕ ΤΡΕΧΟΥΣΕΣ ΤΙΜΕΣ ΑΓΟΡΑΣ                                               </t>
  </si>
  <si>
    <t xml:space="preserve">ΑΚΑΘΑΡΙΣΤΕΣ ΚΕΦΑΛΑΙΟΥΧΙΚΕΣ ΕΠΕΝΔΥΣΕΙΣ ΣΕ ΤΡΕΧΟΥΣΕΣ ΤΙΜΕΣ ΑΓΟΡΑΣ                                                                                                                                                        </t>
  </si>
  <si>
    <t>Ζ_Θ</t>
  </si>
  <si>
    <t>Ι+Κ</t>
  </si>
  <si>
    <t>Λ_Ο</t>
  </si>
  <si>
    <t>Α_Ο</t>
  </si>
  <si>
    <t>13=11+12</t>
  </si>
  <si>
    <t xml:space="preserve">ΑΚΑΘΑΡΙΣΤΟΝ ΕΓΧΩΡΙΟ ΠΡΟΙΟΝ ΚΑΤΑ ΚΑΤΗΓΟΡΙΑ ΔΑΠΑΝΩΝ ΣΕ ΤΡΕΧΟΥΣΕΣ ΤΙΜΕΣ ΑΓΟΡΑΣ                                                      </t>
  </si>
  <si>
    <t>Τελική καταναλωτική δαπάνη</t>
  </si>
  <si>
    <t>Τελική Καταναλωτική Δαπάνη</t>
  </si>
  <si>
    <t xml:space="preserve">Σύνολο </t>
  </si>
  <si>
    <t>Ακαθάριστες επενδύσεις παγίου κεφαλαίου κατά κατηγορία</t>
  </si>
  <si>
    <t xml:space="preserve">ΑΚΑΘΑΡΙΣΤΟΝ ΕΓΧΩΡΙΟ ΠΡΟΙΟΝ ΚΑΤΑ ΟΙΚΟΝΟΜΙΚΗ ΔΡΑΣΤΗΡΙΟΤΗΤΑ ΣΕ ΣΤΑΘΕΡΕΣ ΤΙΜΕΣ 2000, ΜΕΘΟΔΟΛΟΓΙΑ ΑΛΥΣΙΔΩΤΗΣ ΣΥΝΔΕΣΗΣ                                                                                                                                                                                                                        </t>
  </si>
  <si>
    <t xml:space="preserve">ΑΚΑΘΑΡΙΣΤΟΝ ΕΓΧΩΡΙΟ ΠΡΟΙΟΝ ΚΑΤΑ ΚΑΤΗΓΟΡΙΑ ΔΑΠΑΝΩΝ ΣΕ ΣΤΑΘΕΡΕΣ ΤΙΜΕΣ 2000,           ΜΕΘΟΔΟΛΟΓΙΑ ΑΛΥΣΙΔΩΤΗΣ ΣΥΝΔΕΣΗΣ                                                     </t>
  </si>
  <si>
    <t xml:space="preserve">ΑΚΑΘΑΡΙΣΤΕΣ ΚΕΦΑΛΑΙΟΥΧΙΚΕΣ ΕΠΕΝΔΥΣΕΙΣ ΣΕ ΣΤΑΘΕΡΕΣ ΤΙΜΕΣ 2000, ΜΕΘΟΔΟΛΟΓΙΑ ΑΛΥΣΙΔΩΤΗΣ ΣΥΝΔΕΣΗΣ                                                                                                                                                      </t>
  </si>
  <si>
    <t xml:space="preserve">ΤΕΛΙΚΗ ΚΑΤΑΝΑΛΩΤΙΚΗ ΔΑΠΑΝΗ ΣΕ ΣΤΑΘΕΡΕΣ ΤΙΜΕΣ 2000,                                       ΜΕΘΟΔΟΛΟΓΙΑ ΑΛΥΣΙΔΩΤΗΣ ΣΥΝΔΕΣΗΣ                                                </t>
  </si>
  <si>
    <r>
      <t>ΣΤΟΙΧΕΙΑ ΔΙΟΡΘΩΜΕΝΑ ΑΠΟ ΕΠΟΧΙΑΚΕΣ ΔΙΑΚΥΜΑΝΣΕΙΣ (Κ</t>
    </r>
    <r>
      <rPr>
        <sz val="10"/>
        <color indexed="48"/>
        <rFont val="Arial"/>
        <family val="0"/>
      </rPr>
      <t>£</t>
    </r>
    <r>
      <rPr>
        <sz val="8.5"/>
        <color indexed="48"/>
        <rFont val="Arial"/>
        <family val="0"/>
      </rPr>
      <t>εκ.)</t>
    </r>
  </si>
  <si>
    <t>ΣΤΟΙΧΕΙΑ ΔΙΟΡΘΩΜΕΝΑ ΑΠΟ ΕΠΟΧΙΑΚΕΣ ΔΙΑΚΥΜΑΝΣΕΙΣ (Κ£εκ.)</t>
  </si>
  <si>
    <r>
      <t>ΣΤΟΙΧΕΙΑ ΔΙΟΡΘΩΜΕΝΑ ΑΠΟ ΕΠΟΧΙΑΚΕΣ ΔΙΑΚΥΜΑΝΣΕΙΣ (</t>
    </r>
    <r>
      <rPr>
        <sz val="10"/>
        <color indexed="48"/>
        <rFont val="Arial"/>
        <family val="0"/>
      </rPr>
      <t>€εκ.)</t>
    </r>
  </si>
  <si>
    <t>ΣΤΟΙΧΕΙΑ ΔΙΟΡΘΩΜΕΝΑ ΑΠΟ ΕΠΟΧΙΑΚΕΣ ΔΙΑΚΥΜΑΝΣΕΙΣ (€εκ.)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</si>
</sst>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###0"/>
    <numFmt numFmtId="199" formatCode="###0.0"/>
    <numFmt numFmtId="200" formatCode="###0.00"/>
    <numFmt numFmtId="201" formatCode="0.0"/>
    <numFmt numFmtId="202" formatCode="0.00000"/>
    <numFmt numFmtId="203" formatCode="0.0000"/>
    <numFmt numFmtId="204" formatCode="0.000"/>
    <numFmt numFmtId="205" formatCode="###0.000"/>
    <numFmt numFmtId="206" formatCode="###0.0000"/>
    <numFmt numFmtId="207" formatCode="#,##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12"/>
      <color indexed="8"/>
      <name val="Arial"/>
      <family val="2"/>
    </font>
    <font>
      <sz val="10"/>
      <color indexed="48"/>
      <name val="Arial"/>
      <family val="0"/>
    </font>
    <font>
      <sz val="9"/>
      <color indexed="48"/>
      <name val="Arial"/>
      <family val="0"/>
    </font>
    <font>
      <sz val="10"/>
      <color indexed="8"/>
      <name val="Arial Greek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8.5"/>
      <color indexed="4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>
        <fgColor indexed="9"/>
        <bgColor indexed="47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19" applyFont="1">
      <alignment/>
      <protection/>
    </xf>
    <xf numFmtId="0" fontId="4" fillId="0" borderId="0" xfId="19">
      <alignment/>
      <protection/>
    </xf>
    <xf numFmtId="0" fontId="0" fillId="0" borderId="1" xfId="19" applyFont="1" applyBorder="1" applyAlignment="1">
      <alignment horizontal="left" vertical="center"/>
      <protection/>
    </xf>
    <xf numFmtId="0" fontId="0" fillId="0" borderId="2" xfId="19" applyFont="1" applyBorder="1" applyAlignment="1">
      <alignment horizontal="center" vertical="center"/>
      <protection/>
    </xf>
    <xf numFmtId="0" fontId="0" fillId="0" borderId="2" xfId="19" applyFont="1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 vertical="center" wrapText="1"/>
      <protection/>
    </xf>
    <xf numFmtId="0" fontId="0" fillId="0" borderId="4" xfId="19" applyFont="1" applyBorder="1" applyAlignment="1">
      <alignment horizontal="centerContinuous" vertical="center" wrapText="1"/>
      <protection/>
    </xf>
    <xf numFmtId="0" fontId="0" fillId="0" borderId="5" xfId="19" applyFont="1" applyBorder="1" applyAlignment="1">
      <alignment horizontal="centerContinuous" vertical="center" wrapText="1"/>
      <protection/>
    </xf>
    <xf numFmtId="0" fontId="0" fillId="0" borderId="6" xfId="19" applyFont="1" applyBorder="1" applyAlignment="1">
      <alignment horizontal="center" vertical="center" wrapText="1"/>
      <protection/>
    </xf>
    <xf numFmtId="0" fontId="0" fillId="0" borderId="7" xfId="19" applyFont="1" applyBorder="1" applyAlignment="1">
      <alignment horizontal="left" vertical="center" wrapText="1"/>
      <protection/>
    </xf>
    <xf numFmtId="0" fontId="0" fillId="0" borderId="8" xfId="19" applyFont="1" applyBorder="1" applyAlignment="1">
      <alignment horizontal="center" vertical="center" wrapText="1"/>
      <protection/>
    </xf>
    <xf numFmtId="0" fontId="0" fillId="0" borderId="9" xfId="19" applyFont="1" applyBorder="1" applyAlignment="1">
      <alignment horizontal="center" vertical="center"/>
      <protection/>
    </xf>
    <xf numFmtId="0" fontId="0" fillId="0" borderId="10" xfId="19" applyFont="1" applyBorder="1" applyAlignment="1">
      <alignment horizontal="centerContinuous" vertical="center"/>
      <protection/>
    </xf>
    <xf numFmtId="0" fontId="0" fillId="0" borderId="11" xfId="19" applyFont="1" applyBorder="1" applyAlignment="1">
      <alignment horizontal="center" vertical="center"/>
      <protection/>
    </xf>
    <xf numFmtId="0" fontId="0" fillId="0" borderId="12" xfId="19" applyFont="1" applyBorder="1" applyAlignment="1">
      <alignment horizontal="center" vertical="center"/>
      <protection/>
    </xf>
    <xf numFmtId="0" fontId="0" fillId="0" borderId="12" xfId="19" applyFont="1" applyBorder="1" applyAlignment="1">
      <alignment horizontal="center" vertical="center"/>
      <protection/>
    </xf>
    <xf numFmtId="0" fontId="0" fillId="0" borderId="13" xfId="19" applyFont="1" applyBorder="1" applyAlignment="1">
      <alignment vertical="center" wrapText="1"/>
      <protection/>
    </xf>
    <xf numFmtId="0" fontId="0" fillId="0" borderId="3" xfId="19" applyFont="1" applyBorder="1" applyAlignment="1">
      <alignment horizontal="centerContinuous" vertical="center" wrapText="1"/>
      <protection/>
    </xf>
    <xf numFmtId="198" fontId="0" fillId="0" borderId="14" xfId="19" applyNumberFormat="1" applyFont="1" applyBorder="1" applyAlignment="1">
      <alignment horizontal="left" vertical="center"/>
      <protection/>
    </xf>
    <xf numFmtId="198" fontId="0" fillId="0" borderId="15" xfId="19" applyNumberFormat="1" applyFont="1" applyBorder="1" applyAlignment="1">
      <alignment horizontal="left"/>
      <protection/>
    </xf>
    <xf numFmtId="198" fontId="0" fillId="0" borderId="16" xfId="19" applyNumberFormat="1" applyFont="1" applyBorder="1" applyAlignment="1">
      <alignment horizontal="left" vertical="center"/>
      <protection/>
    </xf>
    <xf numFmtId="198" fontId="0" fillId="0" borderId="17" xfId="19" applyNumberFormat="1" applyFont="1" applyBorder="1" applyAlignment="1">
      <alignment horizontal="left"/>
      <protection/>
    </xf>
    <xf numFmtId="198" fontId="0" fillId="0" borderId="17" xfId="19" applyNumberFormat="1" applyFont="1" applyBorder="1" applyAlignment="1" quotePrefix="1">
      <alignment horizontal="left"/>
      <protection/>
    </xf>
    <xf numFmtId="199" fontId="5" fillId="0" borderId="18" xfId="19" applyNumberFormat="1" applyFont="1" applyBorder="1" applyAlignment="1">
      <alignment horizontal="right"/>
      <protection/>
    </xf>
    <xf numFmtId="199" fontId="5" fillId="0" borderId="6" xfId="19" applyNumberFormat="1" applyFont="1" applyBorder="1" applyAlignment="1">
      <alignment horizontal="right"/>
      <protection/>
    </xf>
    <xf numFmtId="199" fontId="5" fillId="0" borderId="9" xfId="19" applyNumberFormat="1" applyFont="1" applyBorder="1" applyAlignment="1">
      <alignment horizontal="right"/>
      <protection/>
    </xf>
    <xf numFmtId="198" fontId="0" fillId="0" borderId="19" xfId="19" applyNumberFormat="1" applyFont="1" applyBorder="1" applyAlignment="1">
      <alignment horizontal="left"/>
      <protection/>
    </xf>
    <xf numFmtId="198" fontId="0" fillId="0" borderId="20" xfId="19" applyNumberFormat="1" applyFont="1" applyBorder="1" applyAlignment="1">
      <alignment horizontal="left"/>
      <protection/>
    </xf>
    <xf numFmtId="198" fontId="0" fillId="0" borderId="7" xfId="19" applyNumberFormat="1" applyFont="1" applyBorder="1" applyAlignment="1">
      <alignment horizontal="left"/>
      <protection/>
    </xf>
    <xf numFmtId="199" fontId="5" fillId="0" borderId="12" xfId="19" applyNumberFormat="1" applyFont="1" applyBorder="1" applyAlignment="1">
      <alignment horizontal="right"/>
      <protection/>
    </xf>
    <xf numFmtId="199" fontId="5" fillId="0" borderId="3" xfId="19" applyNumberFormat="1" applyFont="1" applyBorder="1" applyAlignment="1">
      <alignment horizontal="right"/>
      <protection/>
    </xf>
    <xf numFmtId="198" fontId="0" fillId="0" borderId="10" xfId="19" applyNumberFormat="1" applyFont="1" applyBorder="1" applyAlignment="1">
      <alignment horizontal="left"/>
      <protection/>
    </xf>
    <xf numFmtId="199" fontId="5" fillId="0" borderId="21" xfId="19" applyNumberFormat="1" applyFont="1" applyBorder="1" applyAlignment="1">
      <alignment horizontal="right"/>
      <protection/>
    </xf>
    <xf numFmtId="199" fontId="5" fillId="0" borderId="22" xfId="19" applyNumberFormat="1" applyFont="1" applyBorder="1" applyAlignment="1">
      <alignment horizontal="right"/>
      <protection/>
    </xf>
    <xf numFmtId="199" fontId="5" fillId="0" borderId="18" xfId="19" applyNumberFormat="1" applyFont="1" applyFill="1" applyBorder="1" applyAlignment="1">
      <alignment horizontal="right"/>
      <protection/>
    </xf>
    <xf numFmtId="199" fontId="5" fillId="0" borderId="22" xfId="19" applyNumberFormat="1" applyFont="1" applyFill="1" applyBorder="1" applyAlignment="1">
      <alignment horizontal="right"/>
      <protection/>
    </xf>
    <xf numFmtId="199" fontId="5" fillId="0" borderId="6" xfId="19" applyNumberFormat="1" applyFont="1" applyFill="1" applyBorder="1" applyAlignment="1">
      <alignment horizontal="right"/>
      <protection/>
    </xf>
    <xf numFmtId="199" fontId="5" fillId="0" borderId="3" xfId="19" applyNumberFormat="1" applyFont="1" applyFill="1" applyBorder="1" applyAlignment="1">
      <alignment horizontal="right"/>
      <protection/>
    </xf>
    <xf numFmtId="199" fontId="5" fillId="0" borderId="11" xfId="19" applyNumberFormat="1" applyFont="1" applyFill="1" applyBorder="1" applyAlignment="1">
      <alignment horizontal="right"/>
      <protection/>
    </xf>
    <xf numFmtId="199" fontId="5" fillId="0" borderId="12" xfId="19" applyNumberFormat="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4" fillId="0" borderId="0" xfId="20">
      <alignment/>
      <protection/>
    </xf>
    <xf numFmtId="0" fontId="0" fillId="0" borderId="18" xfId="20" applyFont="1" applyBorder="1" applyAlignment="1">
      <alignment horizontal="center" vertical="center" wrapText="1"/>
      <protection/>
    </xf>
    <xf numFmtId="0" fontId="0" fillId="0" borderId="18" xfId="20" applyFont="1" applyBorder="1" applyAlignment="1">
      <alignment horizontal="center" vertical="center" wrapText="1"/>
      <protection/>
    </xf>
    <xf numFmtId="0" fontId="0" fillId="0" borderId="23" xfId="20" applyFont="1" applyBorder="1" applyAlignment="1">
      <alignment horizontal="center" vertical="center" wrapText="1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Continuous"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horizontal="center" vertical="center"/>
      <protection/>
    </xf>
    <xf numFmtId="199" fontId="5" fillId="0" borderId="24" xfId="19" applyNumberFormat="1" applyFont="1" applyBorder="1" applyAlignment="1">
      <alignment horizontal="right"/>
      <protection/>
    </xf>
    <xf numFmtId="198" fontId="0" fillId="0" borderId="7" xfId="19" applyNumberFormat="1" applyFont="1" applyBorder="1" applyAlignment="1" quotePrefix="1">
      <alignment horizontal="left"/>
      <protection/>
    </xf>
    <xf numFmtId="199" fontId="5" fillId="0" borderId="25" xfId="19" applyNumberFormat="1" applyFont="1" applyFill="1" applyBorder="1" applyAlignment="1">
      <alignment horizontal="right"/>
      <protection/>
    </xf>
    <xf numFmtId="199" fontId="5" fillId="0" borderId="26" xfId="19" applyNumberFormat="1" applyFont="1" applyFill="1" applyBorder="1" applyAlignment="1">
      <alignment horizontal="right"/>
      <protection/>
    </xf>
    <xf numFmtId="199" fontId="5" fillId="0" borderId="27" xfId="19" applyNumberFormat="1" applyFont="1" applyFill="1" applyBorder="1" applyAlignment="1">
      <alignment horizontal="right"/>
      <protection/>
    </xf>
    <xf numFmtId="199" fontId="5" fillId="0" borderId="9" xfId="19" applyNumberFormat="1" applyFont="1" applyFill="1" applyBorder="1" applyAlignment="1">
      <alignment horizontal="right"/>
      <protection/>
    </xf>
    <xf numFmtId="0" fontId="5" fillId="0" borderId="0" xfId="22" applyFont="1">
      <alignment/>
      <protection/>
    </xf>
    <xf numFmtId="0" fontId="4" fillId="0" borderId="0" xfId="22">
      <alignment/>
      <protection/>
    </xf>
    <xf numFmtId="0" fontId="4" fillId="0" borderId="0" xfId="21">
      <alignment/>
      <protection/>
    </xf>
    <xf numFmtId="0" fontId="0" fillId="0" borderId="9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29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6" xfId="22" applyFont="1" applyBorder="1" applyAlignment="1" quotePrefix="1">
      <alignment horizontal="center"/>
      <protection/>
    </xf>
    <xf numFmtId="204" fontId="0" fillId="0" borderId="3" xfId="22" applyNumberFormat="1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16" xfId="22" applyFont="1" applyBorder="1" applyAlignment="1">
      <alignment horizontal="center"/>
      <protection/>
    </xf>
    <xf numFmtId="0" fontId="0" fillId="0" borderId="12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1" fontId="0" fillId="0" borderId="6" xfId="22" applyNumberFormat="1" applyFont="1" applyBorder="1" applyAlignment="1">
      <alignment horizontal="center"/>
      <protection/>
    </xf>
    <xf numFmtId="1" fontId="0" fillId="0" borderId="3" xfId="22" applyNumberFormat="1" applyFont="1" applyBorder="1" applyAlignment="1">
      <alignment horizontal="center"/>
      <protection/>
    </xf>
    <xf numFmtId="201" fontId="5" fillId="0" borderId="24" xfId="19" applyNumberFormat="1" applyFont="1" applyBorder="1" applyAlignment="1">
      <alignment horizontal="right"/>
      <protection/>
    </xf>
    <xf numFmtId="201" fontId="5" fillId="0" borderId="22" xfId="19" applyNumberFormat="1" applyFont="1" applyBorder="1" applyAlignment="1">
      <alignment horizontal="right"/>
      <protection/>
    </xf>
    <xf numFmtId="201" fontId="5" fillId="0" borderId="3" xfId="19" applyNumberFormat="1" applyFont="1" applyBorder="1" applyAlignment="1">
      <alignment horizontal="right"/>
      <protection/>
    </xf>
    <xf numFmtId="201" fontId="5" fillId="0" borderId="12" xfId="19" applyNumberFormat="1" applyFont="1" applyBorder="1" applyAlignment="1">
      <alignment horizontal="right"/>
      <protection/>
    </xf>
    <xf numFmtId="201" fontId="5" fillId="0" borderId="24" xfId="19" applyNumberFormat="1" applyFont="1" applyFill="1" applyBorder="1" applyAlignment="1">
      <alignment horizontal="right"/>
      <protection/>
    </xf>
    <xf numFmtId="201" fontId="5" fillId="0" borderId="3" xfId="19" applyNumberFormat="1" applyFont="1" applyFill="1" applyBorder="1" applyAlignment="1">
      <alignment horizontal="right"/>
      <protection/>
    </xf>
    <xf numFmtId="207" fontId="5" fillId="0" borderId="3" xfId="19" applyNumberFormat="1" applyFont="1" applyFill="1" applyBorder="1" applyAlignment="1">
      <alignment horizontal="right"/>
      <protection/>
    </xf>
    <xf numFmtId="201" fontId="5" fillId="0" borderId="9" xfId="19" applyNumberFormat="1" applyFont="1" applyFill="1" applyBorder="1" applyAlignment="1">
      <alignment horizontal="right"/>
      <protection/>
    </xf>
    <xf numFmtId="207" fontId="5" fillId="0" borderId="12" xfId="19" applyNumberFormat="1" applyFont="1" applyFill="1" applyBorder="1" applyAlignment="1">
      <alignment horizontal="right"/>
      <protection/>
    </xf>
    <xf numFmtId="201" fontId="5" fillId="0" borderId="12" xfId="19" applyNumberFormat="1" applyFont="1" applyFill="1" applyBorder="1" applyAlignment="1">
      <alignment horizontal="right"/>
      <protection/>
    </xf>
    <xf numFmtId="0" fontId="0" fillId="0" borderId="0" xfId="22" applyFont="1">
      <alignment/>
      <protection/>
    </xf>
    <xf numFmtId="0" fontId="6" fillId="3" borderId="0" xfId="0" applyNumberFormat="1" applyFont="1" applyFill="1" applyBorder="1" applyAlignment="1" applyProtection="1">
      <alignment/>
      <protection locked="0"/>
    </xf>
    <xf numFmtId="204" fontId="4" fillId="0" borderId="0" xfId="19" applyNumberFormat="1">
      <alignment/>
      <protection/>
    </xf>
    <xf numFmtId="0" fontId="5" fillId="0" borderId="0" xfId="21" applyFont="1">
      <alignment/>
      <protection/>
    </xf>
    <xf numFmtId="201" fontId="5" fillId="0" borderId="6" xfId="19" applyNumberFormat="1" applyFont="1" applyBorder="1" applyAlignment="1">
      <alignment horizontal="right"/>
      <protection/>
    </xf>
    <xf numFmtId="0" fontId="5" fillId="0" borderId="3" xfId="19" applyNumberFormat="1" applyFont="1" applyFill="1" applyBorder="1" applyAlignment="1">
      <alignment horizontal="right"/>
      <protection/>
    </xf>
    <xf numFmtId="0" fontId="5" fillId="0" borderId="12" xfId="19" applyNumberFormat="1" applyFont="1" applyFill="1" applyBorder="1" applyAlignment="1">
      <alignment horizontal="right"/>
      <protection/>
    </xf>
    <xf numFmtId="199" fontId="5" fillId="0" borderId="2" xfId="19" applyNumberFormat="1" applyFont="1" applyBorder="1" applyAlignment="1">
      <alignment horizontal="right"/>
      <protection/>
    </xf>
    <xf numFmtId="199" fontId="5" fillId="0" borderId="21" xfId="19" applyNumberFormat="1" applyFont="1" applyFill="1" applyBorder="1" applyAlignment="1">
      <alignment horizontal="right"/>
      <protection/>
    </xf>
    <xf numFmtId="0" fontId="5" fillId="0" borderId="3" xfId="19" applyNumberFormat="1" applyFont="1" applyBorder="1" applyAlignment="1">
      <alignment horizontal="right"/>
      <protection/>
    </xf>
    <xf numFmtId="0" fontId="5" fillId="0" borderId="12" xfId="19" applyNumberFormat="1" applyFont="1" applyBorder="1" applyAlignment="1">
      <alignment horizontal="right"/>
      <protection/>
    </xf>
    <xf numFmtId="0" fontId="7" fillId="0" borderId="0" xfId="20" applyFont="1" applyBorder="1" applyAlignment="1">
      <alignment horizontal="center" vertical="center"/>
      <protection/>
    </xf>
    <xf numFmtId="0" fontId="4" fillId="0" borderId="0" xfId="22" applyBorder="1">
      <alignment/>
      <protection/>
    </xf>
    <xf numFmtId="0" fontId="4" fillId="0" borderId="0" xfId="21" applyBorder="1">
      <alignment/>
      <protection/>
    </xf>
    <xf numFmtId="0" fontId="4" fillId="0" borderId="0" xfId="19" applyBorder="1">
      <alignment/>
      <protection/>
    </xf>
    <xf numFmtId="0" fontId="0" fillId="0" borderId="24" xfId="20" applyFont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7" fillId="0" borderId="0" xfId="20" applyFont="1" applyBorder="1" applyAlignment="1">
      <alignment horizontal="center" vertical="center" wrapText="1"/>
      <protection/>
    </xf>
    <xf numFmtId="0" fontId="0" fillId="2" borderId="0" xfId="19" applyFont="1" applyFill="1" applyAlignment="1">
      <alignment horizontal="left" indent="2"/>
      <protection/>
    </xf>
    <xf numFmtId="0" fontId="9" fillId="3" borderId="0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10" fillId="3" borderId="0" xfId="0" applyNumberFormat="1" applyFont="1" applyFill="1" applyBorder="1" applyAlignment="1" applyProtection="1">
      <alignment horizontal="left" indent="2"/>
      <protection locked="0"/>
    </xf>
    <xf numFmtId="0" fontId="10" fillId="3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center" vertical="center" wrapText="1"/>
    </xf>
    <xf numFmtId="0" fontId="11" fillId="0" borderId="0" xfId="19" applyFont="1" applyBorder="1" applyAlignment="1">
      <alignment horizontal="center" vertical="center" wrapText="1"/>
      <protection/>
    </xf>
    <xf numFmtId="199" fontId="5" fillId="0" borderId="25" xfId="19" applyNumberFormat="1" applyFont="1" applyBorder="1" applyAlignment="1">
      <alignment horizontal="right"/>
      <protection/>
    </xf>
    <xf numFmtId="199" fontId="5" fillId="0" borderId="26" xfId="19" applyNumberFormat="1" applyFont="1" applyBorder="1" applyAlignment="1">
      <alignment horizontal="right"/>
      <protection/>
    </xf>
    <xf numFmtId="198" fontId="0" fillId="0" borderId="32" xfId="19" applyNumberFormat="1" applyFont="1" applyBorder="1" applyAlignment="1">
      <alignment horizontal="left"/>
      <protection/>
    </xf>
    <xf numFmtId="198" fontId="0" fillId="0" borderId="12" xfId="19" applyNumberFormat="1" applyFont="1" applyBorder="1" applyAlignment="1">
      <alignment horizontal="left"/>
      <protection/>
    </xf>
    <xf numFmtId="0" fontId="7" fillId="0" borderId="0" xfId="1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  <protection/>
    </xf>
    <xf numFmtId="0" fontId="0" fillId="0" borderId="1" xfId="19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19" applyFont="1" applyBorder="1" applyAlignment="1">
      <alignment horizontal="left" vertical="center" wrapText="1"/>
      <protection/>
    </xf>
    <xf numFmtId="0" fontId="0" fillId="0" borderId="29" xfId="19" applyFont="1" applyBorder="1" applyAlignment="1">
      <alignment horizontal="left" vertical="center" wrapText="1"/>
      <protection/>
    </xf>
    <xf numFmtId="0" fontId="0" fillId="0" borderId="34" xfId="19" applyFont="1" applyBorder="1" applyAlignment="1">
      <alignment horizontal="left" vertical="center" wrapText="1"/>
      <protection/>
    </xf>
    <xf numFmtId="0" fontId="0" fillId="0" borderId="15" xfId="21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21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21" xfId="21" applyFont="1" applyBorder="1" applyAlignment="1">
      <alignment horizontal="center" vertical="center" wrapText="1"/>
      <protection/>
    </xf>
    <xf numFmtId="0" fontId="0" fillId="0" borderId="13" xfId="21" applyFont="1" applyBorder="1" applyAlignment="1">
      <alignment horizontal="center" vertical="center" wrapText="1"/>
      <protection/>
    </xf>
    <xf numFmtId="0" fontId="7" fillId="0" borderId="38" xfId="19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14" xfId="19" applyFont="1" applyBorder="1" applyAlignment="1">
      <alignment horizontal="center" vertical="center" wrapText="1"/>
      <protection/>
    </xf>
    <xf numFmtId="0" fontId="0" fillId="0" borderId="29" xfId="19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24" xfId="22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03" fontId="0" fillId="0" borderId="39" xfId="22" applyNumberFormat="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40" xfId="22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203" fontId="0" fillId="0" borderId="43" xfId="22" applyNumberFormat="1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203" fontId="0" fillId="0" borderId="45" xfId="22" applyNumberFormat="1" applyFont="1" applyBorder="1" applyAlignment="1">
      <alignment horizontal="center" vertical="center" wrapText="1"/>
      <protection/>
    </xf>
    <xf numFmtId="0" fontId="0" fillId="0" borderId="21" xfId="22" applyFont="1" applyBorder="1" applyAlignment="1">
      <alignment horizontal="center" vertical="center" wrapText="1"/>
      <protection/>
    </xf>
    <xf numFmtId="0" fontId="4" fillId="0" borderId="30" xfId="22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38" xfId="20" applyFont="1" applyBorder="1" applyAlignment="1">
      <alignment horizontal="center" vertical="center" wrapText="1"/>
      <protection/>
    </xf>
    <xf numFmtId="0" fontId="8" fillId="0" borderId="38" xfId="22" applyFont="1" applyBorder="1" applyAlignment="1">
      <alignment horizontal="center" vertical="center" wrapText="1"/>
      <protection/>
    </xf>
    <xf numFmtId="0" fontId="0" fillId="0" borderId="19" xfId="21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1.1" xfId="19"/>
    <cellStyle name="Normal_1.2" xfId="20"/>
    <cellStyle name="Normal_1.4" xfId="21"/>
    <cellStyle name="Normal_1.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2"/>
  <sheetViews>
    <sheetView tabSelected="1" zoomScale="85" zoomScaleNormal="85" workbookViewId="0" topLeftCell="A1">
      <selection activeCell="A1" sqref="A1:M1"/>
    </sheetView>
  </sheetViews>
  <sheetFormatPr defaultColWidth="9.140625" defaultRowHeight="12.75"/>
  <cols>
    <col min="1" max="1" width="17.7109375" style="0" customWidth="1"/>
    <col min="2" max="2" width="7.8515625" style="0" customWidth="1"/>
    <col min="3" max="3" width="14.28125" style="0" customWidth="1"/>
    <col min="4" max="4" width="13.28125" style="0" customWidth="1"/>
    <col min="5" max="5" width="13.7109375" style="0" customWidth="1"/>
    <col min="6" max="8" width="13.28125" style="0" customWidth="1"/>
    <col min="9" max="13" width="14.28125" style="0" customWidth="1"/>
  </cols>
  <sheetData>
    <row r="1" spans="1:13" s="99" customFormat="1" ht="30" customHeight="1">
      <c r="A1" s="117" t="s">
        <v>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99" customFormat="1" ht="30" customHeight="1" thickBot="1">
      <c r="A2" s="136" t="s">
        <v>93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s="2" customFormat="1" ht="90" customHeight="1">
      <c r="A3" s="3" t="s">
        <v>63</v>
      </c>
      <c r="B3" s="11" t="s">
        <v>64</v>
      </c>
      <c r="C3" s="120" t="s">
        <v>34</v>
      </c>
      <c r="D3" s="121"/>
      <c r="E3" s="121"/>
      <c r="F3" s="121"/>
      <c r="G3" s="121"/>
      <c r="H3" s="122"/>
      <c r="I3" s="4" t="s">
        <v>35</v>
      </c>
      <c r="J3" s="5" t="s">
        <v>45</v>
      </c>
      <c r="K3" s="5" t="s">
        <v>36</v>
      </c>
      <c r="L3" s="5" t="s">
        <v>37</v>
      </c>
      <c r="M3" s="5" t="s">
        <v>38</v>
      </c>
    </row>
    <row r="4" spans="1:13" s="2" customFormat="1" ht="25.5">
      <c r="A4" s="18" t="s">
        <v>65</v>
      </c>
      <c r="B4" s="12"/>
      <c r="C4" s="10" t="s">
        <v>39</v>
      </c>
      <c r="D4" s="6" t="s">
        <v>40</v>
      </c>
      <c r="E4" s="6" t="s">
        <v>33</v>
      </c>
      <c r="F4" s="6" t="s">
        <v>79</v>
      </c>
      <c r="G4" s="6" t="s">
        <v>80</v>
      </c>
      <c r="H4" s="6" t="s">
        <v>81</v>
      </c>
      <c r="I4" s="7" t="s">
        <v>82</v>
      </c>
      <c r="J4" s="8"/>
      <c r="K4" s="19"/>
      <c r="L4" s="9"/>
      <c r="M4" s="19"/>
    </row>
    <row r="5" spans="1:13" s="2" customFormat="1" ht="13.5" thickBot="1">
      <c r="A5" s="13">
        <v>1</v>
      </c>
      <c r="B5" s="14">
        <v>2</v>
      </c>
      <c r="C5" s="15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 t="s">
        <v>0</v>
      </c>
      <c r="J5" s="17">
        <v>10</v>
      </c>
      <c r="K5" s="17" t="s">
        <v>1</v>
      </c>
      <c r="L5" s="17">
        <v>12</v>
      </c>
      <c r="M5" s="17" t="s">
        <v>83</v>
      </c>
    </row>
    <row r="6" spans="1:13" s="2" customFormat="1" ht="13.5" customHeight="1">
      <c r="A6" s="20">
        <v>1995</v>
      </c>
      <c r="B6" s="21">
        <v>1995</v>
      </c>
      <c r="C6" s="25">
        <v>204.2</v>
      </c>
      <c r="D6" s="25">
        <v>626.2</v>
      </c>
      <c r="E6" s="25">
        <v>388.3</v>
      </c>
      <c r="F6" s="25">
        <v>1306.7</v>
      </c>
      <c r="G6" s="25">
        <v>932.3</v>
      </c>
      <c r="H6" s="25">
        <v>1001.4</v>
      </c>
      <c r="I6" s="25">
        <v>4459.1</v>
      </c>
      <c r="J6" s="25">
        <v>0</v>
      </c>
      <c r="K6" s="25">
        <v>4459.1</v>
      </c>
      <c r="L6" s="25">
        <v>337.3</v>
      </c>
      <c r="M6" s="25">
        <v>4796.4</v>
      </c>
    </row>
    <row r="7" spans="1:13" s="2" customFormat="1" ht="13.5" customHeight="1">
      <c r="A7" s="22" t="s">
        <v>41</v>
      </c>
      <c r="B7" s="23"/>
      <c r="C7" s="26">
        <v>50.458</v>
      </c>
      <c r="D7" s="94">
        <v>156.86</v>
      </c>
      <c r="E7" s="77">
        <v>96.108</v>
      </c>
      <c r="F7" s="77">
        <v>316.63</v>
      </c>
      <c r="G7" s="77">
        <v>229.83</v>
      </c>
      <c r="H7" s="77">
        <v>247.05</v>
      </c>
      <c r="I7" s="77">
        <v>1096.9</v>
      </c>
      <c r="J7" s="77">
        <v>0</v>
      </c>
      <c r="K7" s="77">
        <v>1096.9</v>
      </c>
      <c r="L7" s="77">
        <v>84.4</v>
      </c>
      <c r="M7" s="77">
        <v>1181.3</v>
      </c>
    </row>
    <row r="8" spans="1:13" s="2" customFormat="1" ht="13.5" customHeight="1">
      <c r="A8" s="22" t="s">
        <v>42</v>
      </c>
      <c r="B8" s="23"/>
      <c r="C8" s="26">
        <v>50.89</v>
      </c>
      <c r="D8" s="94">
        <v>156.35</v>
      </c>
      <c r="E8" s="77">
        <v>96.998</v>
      </c>
      <c r="F8" s="77">
        <v>334.18</v>
      </c>
      <c r="G8" s="77">
        <v>231.74</v>
      </c>
      <c r="H8" s="77">
        <v>249.21</v>
      </c>
      <c r="I8" s="77">
        <v>1119.4</v>
      </c>
      <c r="J8" s="77">
        <v>0</v>
      </c>
      <c r="K8" s="77">
        <v>1119.4</v>
      </c>
      <c r="L8" s="77">
        <v>84.1</v>
      </c>
      <c r="M8" s="77">
        <v>1203.5</v>
      </c>
    </row>
    <row r="9" spans="1:13" s="2" customFormat="1" ht="13.5" customHeight="1">
      <c r="A9" s="22" t="s">
        <v>43</v>
      </c>
      <c r="B9" s="23"/>
      <c r="C9" s="26">
        <v>51.24</v>
      </c>
      <c r="D9" s="94">
        <v>155.97</v>
      </c>
      <c r="E9" s="77">
        <v>97.489</v>
      </c>
      <c r="F9" s="77">
        <v>330.25</v>
      </c>
      <c r="G9" s="77">
        <v>234.33</v>
      </c>
      <c r="H9" s="77">
        <v>251.44</v>
      </c>
      <c r="I9" s="77">
        <v>1120.7</v>
      </c>
      <c r="J9" s="77">
        <v>0</v>
      </c>
      <c r="K9" s="77">
        <v>1120.7</v>
      </c>
      <c r="L9" s="77">
        <v>84.2</v>
      </c>
      <c r="M9" s="77">
        <v>1204.9</v>
      </c>
    </row>
    <row r="10" spans="1:13" s="2" customFormat="1" ht="13.5" customHeight="1" thickBot="1">
      <c r="A10" s="22" t="s">
        <v>44</v>
      </c>
      <c r="B10" s="33"/>
      <c r="C10" s="27">
        <v>51.612</v>
      </c>
      <c r="D10" s="95">
        <v>157.03</v>
      </c>
      <c r="E10" s="78">
        <v>97.705</v>
      </c>
      <c r="F10" s="78">
        <v>325.64</v>
      </c>
      <c r="G10" s="78">
        <v>236.39</v>
      </c>
      <c r="H10" s="78">
        <v>253.7</v>
      </c>
      <c r="I10" s="77">
        <v>1122.1</v>
      </c>
      <c r="J10" s="78">
        <v>0</v>
      </c>
      <c r="K10" s="77">
        <v>1122.1</v>
      </c>
      <c r="L10" s="78">
        <v>84.6</v>
      </c>
      <c r="M10" s="77">
        <v>1206.7</v>
      </c>
    </row>
    <row r="11" spans="1:13" s="2" customFormat="1" ht="13.5" customHeight="1">
      <c r="A11" s="20">
        <v>1996</v>
      </c>
      <c r="B11" s="29">
        <v>1996</v>
      </c>
      <c r="C11" s="25">
        <v>200.8</v>
      </c>
      <c r="D11" s="25">
        <v>618.2</v>
      </c>
      <c r="E11" s="25">
        <v>386.9</v>
      </c>
      <c r="F11" s="25">
        <v>1314.5</v>
      </c>
      <c r="G11" s="25">
        <v>981.9</v>
      </c>
      <c r="H11" s="25">
        <v>1035</v>
      </c>
      <c r="I11" s="25">
        <v>4537.3</v>
      </c>
      <c r="J11" s="25">
        <v>0</v>
      </c>
      <c r="K11" s="25">
        <v>4537.3</v>
      </c>
      <c r="L11" s="25">
        <v>347.9</v>
      </c>
      <c r="M11" s="25">
        <v>4885.2</v>
      </c>
    </row>
    <row r="12" spans="1:13" s="2" customFormat="1" ht="13.5" customHeight="1">
      <c r="A12" s="22" t="s">
        <v>41</v>
      </c>
      <c r="B12" s="23"/>
      <c r="C12" s="26">
        <v>51.636</v>
      </c>
      <c r="D12" s="94">
        <v>155.91</v>
      </c>
      <c r="E12" s="77">
        <v>97.483</v>
      </c>
      <c r="F12" s="77">
        <v>332.41</v>
      </c>
      <c r="G12" s="77">
        <v>240.83</v>
      </c>
      <c r="H12" s="77">
        <v>255.19</v>
      </c>
      <c r="I12" s="77">
        <v>1133.5</v>
      </c>
      <c r="J12" s="77">
        <v>0</v>
      </c>
      <c r="K12" s="77">
        <v>1133.5</v>
      </c>
      <c r="L12" s="77">
        <v>87</v>
      </c>
      <c r="M12" s="77">
        <v>1220.5</v>
      </c>
    </row>
    <row r="13" spans="1:13" s="2" customFormat="1" ht="13.5" customHeight="1">
      <c r="A13" s="22" t="s">
        <v>42</v>
      </c>
      <c r="B13" s="23"/>
      <c r="C13" s="26">
        <v>51.631</v>
      </c>
      <c r="D13" s="94">
        <v>154.87</v>
      </c>
      <c r="E13" s="77">
        <v>96.856</v>
      </c>
      <c r="F13" s="77">
        <v>325.98</v>
      </c>
      <c r="G13" s="77">
        <v>243.22</v>
      </c>
      <c r="H13" s="77">
        <v>257.68</v>
      </c>
      <c r="I13" s="77">
        <v>1130.2</v>
      </c>
      <c r="J13" s="77">
        <v>0</v>
      </c>
      <c r="K13" s="77">
        <v>1130.2</v>
      </c>
      <c r="L13" s="77">
        <v>86.6</v>
      </c>
      <c r="M13" s="77">
        <v>1216.8</v>
      </c>
    </row>
    <row r="14" spans="1:13" s="2" customFormat="1" ht="13.5" customHeight="1">
      <c r="A14" s="22" t="s">
        <v>43</v>
      </c>
      <c r="B14" s="23"/>
      <c r="C14" s="26">
        <v>49.945</v>
      </c>
      <c r="D14" s="94">
        <v>153.86</v>
      </c>
      <c r="E14" s="77">
        <v>96.533</v>
      </c>
      <c r="F14" s="77">
        <v>325.36</v>
      </c>
      <c r="G14" s="77">
        <v>247.01</v>
      </c>
      <c r="H14" s="77">
        <v>260.07</v>
      </c>
      <c r="I14" s="77">
        <v>1132.8</v>
      </c>
      <c r="J14" s="77">
        <v>0</v>
      </c>
      <c r="K14" s="77">
        <v>1132.8</v>
      </c>
      <c r="L14" s="77">
        <v>86.9</v>
      </c>
      <c r="M14" s="77">
        <v>1219.7</v>
      </c>
    </row>
    <row r="15" spans="1:13" s="2" customFormat="1" ht="13.5" customHeight="1" thickBot="1">
      <c r="A15" s="22" t="s">
        <v>44</v>
      </c>
      <c r="B15" s="33"/>
      <c r="C15" s="27">
        <v>47.588</v>
      </c>
      <c r="D15" s="95">
        <v>153.56</v>
      </c>
      <c r="E15" s="78">
        <v>96.029</v>
      </c>
      <c r="F15" s="78">
        <v>330.75</v>
      </c>
      <c r="G15" s="78">
        <v>250.84</v>
      </c>
      <c r="H15" s="78">
        <v>262.06</v>
      </c>
      <c r="I15" s="77">
        <v>1140.8</v>
      </c>
      <c r="J15" s="78">
        <v>0</v>
      </c>
      <c r="K15" s="77">
        <v>1140.8</v>
      </c>
      <c r="L15" s="78">
        <v>87.4</v>
      </c>
      <c r="M15" s="77">
        <v>1228.2</v>
      </c>
    </row>
    <row r="16" spans="1:13" s="2" customFormat="1" ht="13.5" customHeight="1">
      <c r="A16" s="20">
        <v>1997</v>
      </c>
      <c r="B16" s="29">
        <v>1997</v>
      </c>
      <c r="C16" s="25">
        <v>174</v>
      </c>
      <c r="D16" s="25">
        <v>621</v>
      </c>
      <c r="E16" s="25">
        <v>375.2</v>
      </c>
      <c r="F16" s="25">
        <v>1356.8</v>
      </c>
      <c r="G16" s="25">
        <v>1040.6</v>
      </c>
      <c r="H16" s="25">
        <v>1071.9</v>
      </c>
      <c r="I16" s="25">
        <v>4639.5</v>
      </c>
      <c r="J16" s="25">
        <v>0</v>
      </c>
      <c r="K16" s="25">
        <v>4639.5</v>
      </c>
      <c r="L16" s="25">
        <v>360.5</v>
      </c>
      <c r="M16" s="25">
        <v>5000</v>
      </c>
    </row>
    <row r="17" spans="1:13" s="2" customFormat="1" ht="13.5" customHeight="1">
      <c r="A17" s="22" t="s">
        <v>41</v>
      </c>
      <c r="B17" s="23"/>
      <c r="C17" s="26">
        <v>45.528</v>
      </c>
      <c r="D17" s="94">
        <v>154.89</v>
      </c>
      <c r="E17" s="77">
        <v>95.105</v>
      </c>
      <c r="F17" s="77">
        <v>333.69</v>
      </c>
      <c r="G17" s="77">
        <v>254.52</v>
      </c>
      <c r="H17" s="77">
        <v>264.47</v>
      </c>
      <c r="I17" s="77">
        <v>1148.2</v>
      </c>
      <c r="J17" s="77">
        <v>0</v>
      </c>
      <c r="K17" s="77">
        <v>1148.2</v>
      </c>
      <c r="L17" s="77">
        <v>89.3</v>
      </c>
      <c r="M17" s="77">
        <v>1237.5</v>
      </c>
    </row>
    <row r="18" spans="1:13" s="2" customFormat="1" ht="13.5" customHeight="1">
      <c r="A18" s="22" t="s">
        <v>42</v>
      </c>
      <c r="B18" s="23"/>
      <c r="C18" s="26">
        <v>31.673</v>
      </c>
      <c r="D18" s="94">
        <v>154.94</v>
      </c>
      <c r="E18" s="77">
        <v>94.084</v>
      </c>
      <c r="F18" s="77">
        <v>333.24</v>
      </c>
      <c r="G18" s="77">
        <v>258.15</v>
      </c>
      <c r="H18" s="77">
        <v>266.57</v>
      </c>
      <c r="I18" s="77">
        <v>1138.7</v>
      </c>
      <c r="J18" s="77">
        <v>0</v>
      </c>
      <c r="K18" s="77">
        <v>1138.7</v>
      </c>
      <c r="L18" s="77">
        <v>88.6</v>
      </c>
      <c r="M18" s="77">
        <v>1227.3</v>
      </c>
    </row>
    <row r="19" spans="1:13" s="2" customFormat="1" ht="13.5" customHeight="1">
      <c r="A19" s="22" t="s">
        <v>43</v>
      </c>
      <c r="B19" s="23"/>
      <c r="C19" s="26">
        <v>53.58</v>
      </c>
      <c r="D19" s="94">
        <v>154.84</v>
      </c>
      <c r="E19" s="77">
        <v>93.14</v>
      </c>
      <c r="F19" s="77">
        <v>341.66</v>
      </c>
      <c r="G19" s="77">
        <v>261.64</v>
      </c>
      <c r="H19" s="77">
        <v>269.17</v>
      </c>
      <c r="I19" s="77">
        <v>1174</v>
      </c>
      <c r="J19" s="77">
        <v>0</v>
      </c>
      <c r="K19" s="77">
        <v>1174</v>
      </c>
      <c r="L19" s="77">
        <v>91.1</v>
      </c>
      <c r="M19" s="77">
        <v>1265.1</v>
      </c>
    </row>
    <row r="20" spans="1:13" s="2" customFormat="1" ht="13.5" customHeight="1" thickBot="1">
      <c r="A20" s="22" t="s">
        <v>44</v>
      </c>
      <c r="B20" s="33"/>
      <c r="C20" s="27">
        <v>43.219</v>
      </c>
      <c r="D20" s="95">
        <v>156.33</v>
      </c>
      <c r="E20" s="78">
        <v>92.871</v>
      </c>
      <c r="F20" s="78">
        <v>348.22</v>
      </c>
      <c r="G20" s="78">
        <v>266.29</v>
      </c>
      <c r="H20" s="78">
        <v>271.69</v>
      </c>
      <c r="I20" s="77">
        <v>1178.6</v>
      </c>
      <c r="J20" s="78">
        <v>0</v>
      </c>
      <c r="K20" s="77">
        <v>1178.6</v>
      </c>
      <c r="L20" s="78">
        <v>91.5</v>
      </c>
      <c r="M20" s="77">
        <v>1270.1</v>
      </c>
    </row>
    <row r="21" spans="1:13" s="2" customFormat="1" ht="13.5" customHeight="1">
      <c r="A21" s="20">
        <v>1998</v>
      </c>
      <c r="B21" s="29">
        <v>1998</v>
      </c>
      <c r="C21" s="25">
        <v>185.9</v>
      </c>
      <c r="D21" s="25">
        <v>637</v>
      </c>
      <c r="E21" s="25">
        <v>374.9</v>
      </c>
      <c r="F21" s="25">
        <v>1448.5</v>
      </c>
      <c r="G21" s="25">
        <v>1112.5</v>
      </c>
      <c r="H21" s="25">
        <v>1110.4</v>
      </c>
      <c r="I21" s="25">
        <v>4869.2</v>
      </c>
      <c r="J21" s="25">
        <v>0</v>
      </c>
      <c r="K21" s="25">
        <v>4869.2</v>
      </c>
      <c r="L21" s="25">
        <v>382.9</v>
      </c>
      <c r="M21" s="25">
        <v>5252.1</v>
      </c>
    </row>
    <row r="22" spans="1:13" s="2" customFormat="1" ht="13.5" customHeight="1">
      <c r="A22" s="22" t="s">
        <v>41</v>
      </c>
      <c r="B22" s="23"/>
      <c r="C22" s="26">
        <v>44.687</v>
      </c>
      <c r="D22" s="94">
        <v>157.26</v>
      </c>
      <c r="E22" s="77">
        <v>93.343</v>
      </c>
      <c r="F22" s="77">
        <v>354.34</v>
      </c>
      <c r="G22" s="77">
        <v>271.71</v>
      </c>
      <c r="H22" s="77">
        <v>273.61</v>
      </c>
      <c r="I22" s="77">
        <v>1194.9</v>
      </c>
      <c r="J22" s="77">
        <v>0</v>
      </c>
      <c r="K22" s="77">
        <v>1194.9</v>
      </c>
      <c r="L22" s="77">
        <v>94.1</v>
      </c>
      <c r="M22" s="77">
        <v>1289</v>
      </c>
    </row>
    <row r="23" spans="1:13" s="2" customFormat="1" ht="13.5" customHeight="1">
      <c r="A23" s="22" t="s">
        <v>42</v>
      </c>
      <c r="B23" s="23"/>
      <c r="C23" s="26">
        <v>45.695</v>
      </c>
      <c r="D23" s="94">
        <v>159.09</v>
      </c>
      <c r="E23" s="77">
        <v>93.844</v>
      </c>
      <c r="F23" s="77">
        <v>356.51</v>
      </c>
      <c r="G23" s="77">
        <v>275.88</v>
      </c>
      <c r="H23" s="77">
        <v>276.32</v>
      </c>
      <c r="I23" s="77">
        <v>1207.3</v>
      </c>
      <c r="J23" s="77">
        <v>0</v>
      </c>
      <c r="K23" s="77">
        <v>1207.3</v>
      </c>
      <c r="L23" s="77">
        <v>94.9</v>
      </c>
      <c r="M23" s="77">
        <v>1302.2</v>
      </c>
    </row>
    <row r="24" spans="1:13" s="2" customFormat="1" ht="13.5" customHeight="1">
      <c r="A24" s="22" t="s">
        <v>43</v>
      </c>
      <c r="B24" s="23"/>
      <c r="C24" s="26">
        <v>47.25</v>
      </c>
      <c r="D24" s="94">
        <v>160.5</v>
      </c>
      <c r="E24" s="77">
        <v>94.056</v>
      </c>
      <c r="F24" s="77">
        <v>369.04</v>
      </c>
      <c r="G24" s="77">
        <v>279.78</v>
      </c>
      <c r="H24" s="77">
        <v>279.08</v>
      </c>
      <c r="I24" s="77">
        <v>1229.7</v>
      </c>
      <c r="J24" s="77">
        <v>0</v>
      </c>
      <c r="K24" s="77">
        <v>1229.7</v>
      </c>
      <c r="L24" s="77">
        <v>96.7</v>
      </c>
      <c r="M24" s="77">
        <v>1326.4</v>
      </c>
    </row>
    <row r="25" spans="1:13" s="2" customFormat="1" ht="13.5" customHeight="1" thickBot="1">
      <c r="A25" s="22" t="s">
        <v>44</v>
      </c>
      <c r="B25" s="33"/>
      <c r="C25" s="27">
        <v>48.268</v>
      </c>
      <c r="D25" s="95">
        <v>160.15</v>
      </c>
      <c r="E25" s="78">
        <v>93.656</v>
      </c>
      <c r="F25" s="78">
        <v>368.62</v>
      </c>
      <c r="G25" s="78">
        <v>285.14</v>
      </c>
      <c r="H25" s="78">
        <v>281.39</v>
      </c>
      <c r="I25" s="77">
        <v>1237.2</v>
      </c>
      <c r="J25" s="78">
        <v>0</v>
      </c>
      <c r="K25" s="77">
        <v>1237.2</v>
      </c>
      <c r="L25" s="78">
        <v>97.2</v>
      </c>
      <c r="M25" s="77">
        <v>1334.4</v>
      </c>
    </row>
    <row r="26" spans="1:13" s="2" customFormat="1" ht="13.5" customHeight="1">
      <c r="A26" s="20">
        <v>1999</v>
      </c>
      <c r="B26" s="29">
        <v>1999</v>
      </c>
      <c r="C26" s="25">
        <v>206.8</v>
      </c>
      <c r="D26" s="25">
        <v>642.8</v>
      </c>
      <c r="E26" s="25">
        <v>370</v>
      </c>
      <c r="F26" s="25">
        <v>1536.6</v>
      </c>
      <c r="G26" s="25">
        <v>1193.8</v>
      </c>
      <c r="H26" s="25">
        <v>1150.6</v>
      </c>
      <c r="I26" s="25">
        <v>5100.6</v>
      </c>
      <c r="J26" s="25">
        <v>0</v>
      </c>
      <c r="K26" s="25">
        <v>5100.6</v>
      </c>
      <c r="L26" s="25">
        <v>406.1</v>
      </c>
      <c r="M26" s="25">
        <v>5506.7</v>
      </c>
    </row>
    <row r="27" spans="1:13" s="2" customFormat="1" ht="13.5" customHeight="1">
      <c r="A27" s="22" t="s">
        <v>41</v>
      </c>
      <c r="B27" s="23"/>
      <c r="C27" s="26">
        <v>48.9</v>
      </c>
      <c r="D27" s="94">
        <v>159.77</v>
      </c>
      <c r="E27" s="77">
        <v>93.305</v>
      </c>
      <c r="F27" s="77">
        <v>375.59</v>
      </c>
      <c r="G27" s="77">
        <v>290.16</v>
      </c>
      <c r="H27" s="77">
        <v>283.81</v>
      </c>
      <c r="I27" s="77">
        <v>1251.5</v>
      </c>
      <c r="J27" s="77">
        <v>0</v>
      </c>
      <c r="K27" s="77">
        <v>1251.5</v>
      </c>
      <c r="L27" s="77">
        <v>99.7</v>
      </c>
      <c r="M27" s="77">
        <v>1351.2</v>
      </c>
    </row>
    <row r="28" spans="1:13" s="2" customFormat="1" ht="13.5" customHeight="1">
      <c r="A28" s="22" t="s">
        <v>42</v>
      </c>
      <c r="B28" s="23"/>
      <c r="C28" s="26">
        <v>50.377</v>
      </c>
      <c r="D28" s="94">
        <v>160.12</v>
      </c>
      <c r="E28" s="77">
        <v>92.722</v>
      </c>
      <c r="F28" s="77">
        <v>378.05</v>
      </c>
      <c r="G28" s="77">
        <v>295.79</v>
      </c>
      <c r="H28" s="77">
        <v>286.18</v>
      </c>
      <c r="I28" s="77">
        <v>1263.2</v>
      </c>
      <c r="J28" s="77">
        <v>0</v>
      </c>
      <c r="K28" s="77">
        <v>1263.2</v>
      </c>
      <c r="L28" s="77">
        <v>100.6</v>
      </c>
      <c r="M28" s="77">
        <v>1363.8</v>
      </c>
    </row>
    <row r="29" spans="1:13" s="2" customFormat="1" ht="13.5" customHeight="1">
      <c r="A29" s="22" t="s">
        <v>43</v>
      </c>
      <c r="B29" s="23"/>
      <c r="C29" s="26">
        <v>54.511</v>
      </c>
      <c r="D29" s="94">
        <v>161.24</v>
      </c>
      <c r="E29" s="77">
        <v>92.157</v>
      </c>
      <c r="F29" s="77">
        <v>386.49</v>
      </c>
      <c r="G29" s="77">
        <v>300.89</v>
      </c>
      <c r="H29" s="77">
        <v>289.02</v>
      </c>
      <c r="I29" s="77">
        <v>1284.3</v>
      </c>
      <c r="J29" s="77">
        <v>0</v>
      </c>
      <c r="K29" s="77">
        <v>1284.3</v>
      </c>
      <c r="L29" s="77">
        <v>102.2</v>
      </c>
      <c r="M29" s="77">
        <v>1386.5</v>
      </c>
    </row>
    <row r="30" spans="1:13" s="2" customFormat="1" ht="13.5" customHeight="1" thickBot="1">
      <c r="A30" s="22" t="s">
        <v>44</v>
      </c>
      <c r="B30" s="33"/>
      <c r="C30" s="27">
        <v>53.012</v>
      </c>
      <c r="D30" s="95">
        <v>161.66</v>
      </c>
      <c r="E30" s="78">
        <v>91.816</v>
      </c>
      <c r="F30" s="78">
        <v>396.47</v>
      </c>
      <c r="G30" s="78">
        <v>306.96</v>
      </c>
      <c r="H30" s="78">
        <v>291.59</v>
      </c>
      <c r="I30" s="77">
        <v>1301.5</v>
      </c>
      <c r="J30" s="78">
        <v>0</v>
      </c>
      <c r="K30" s="77">
        <v>1301.5</v>
      </c>
      <c r="L30" s="78">
        <v>103.6</v>
      </c>
      <c r="M30" s="77">
        <v>1405.1</v>
      </c>
    </row>
    <row r="31" spans="1:13" s="2" customFormat="1" ht="13.5" customHeight="1">
      <c r="A31" s="20">
        <v>2000</v>
      </c>
      <c r="B31" s="29">
        <v>2000</v>
      </c>
      <c r="C31" s="25">
        <v>192.9</v>
      </c>
      <c r="D31" s="25">
        <v>655.8</v>
      </c>
      <c r="E31" s="25">
        <v>365.4</v>
      </c>
      <c r="F31" s="25">
        <v>1668.3</v>
      </c>
      <c r="G31" s="25">
        <v>1275.9</v>
      </c>
      <c r="H31" s="25">
        <v>1195.4</v>
      </c>
      <c r="I31" s="25">
        <v>5353.7</v>
      </c>
      <c r="J31" s="25">
        <v>0</v>
      </c>
      <c r="K31" s="25">
        <v>5353.7</v>
      </c>
      <c r="L31" s="25">
        <v>430.7</v>
      </c>
      <c r="M31" s="25">
        <v>5784.4</v>
      </c>
    </row>
    <row r="32" spans="1:13" s="2" customFormat="1" ht="13.5" customHeight="1">
      <c r="A32" s="22" t="s">
        <v>41</v>
      </c>
      <c r="B32" s="23"/>
      <c r="C32" s="26">
        <v>48.715</v>
      </c>
      <c r="D32" s="94">
        <v>164.57</v>
      </c>
      <c r="E32" s="77">
        <v>91.392</v>
      </c>
      <c r="F32" s="77">
        <v>406.39</v>
      </c>
      <c r="G32" s="77">
        <v>313.39</v>
      </c>
      <c r="H32" s="77">
        <v>295.48</v>
      </c>
      <c r="I32" s="77">
        <v>1319.9</v>
      </c>
      <c r="J32" s="77">
        <v>0</v>
      </c>
      <c r="K32" s="77">
        <v>1319.9</v>
      </c>
      <c r="L32" s="77">
        <v>106.2</v>
      </c>
      <c r="M32" s="77">
        <v>1426.1</v>
      </c>
    </row>
    <row r="33" spans="1:13" s="2" customFormat="1" ht="13.5" customHeight="1">
      <c r="A33" s="22" t="s">
        <v>42</v>
      </c>
      <c r="B33" s="23"/>
      <c r="C33" s="26">
        <v>47.08</v>
      </c>
      <c r="D33" s="94">
        <v>163.83</v>
      </c>
      <c r="E33" s="77">
        <v>91.209</v>
      </c>
      <c r="F33" s="77">
        <v>418.67</v>
      </c>
      <c r="G33" s="77">
        <v>316.97</v>
      </c>
      <c r="H33" s="77">
        <v>297.77</v>
      </c>
      <c r="I33" s="77">
        <v>1335.5</v>
      </c>
      <c r="J33" s="77">
        <v>0</v>
      </c>
      <c r="K33" s="77">
        <v>1335.5</v>
      </c>
      <c r="L33" s="77">
        <v>107.5</v>
      </c>
      <c r="M33" s="77">
        <v>1443</v>
      </c>
    </row>
    <row r="34" spans="1:13" s="2" customFormat="1" ht="13.5" customHeight="1">
      <c r="A34" s="22" t="s">
        <v>43</v>
      </c>
      <c r="B34" s="23"/>
      <c r="C34" s="26">
        <v>48.253</v>
      </c>
      <c r="D34" s="94">
        <v>164.31</v>
      </c>
      <c r="E34" s="77">
        <v>91.129</v>
      </c>
      <c r="F34" s="77">
        <v>415.29</v>
      </c>
      <c r="G34" s="77">
        <v>320.97</v>
      </c>
      <c r="H34" s="77">
        <v>300.25</v>
      </c>
      <c r="I34" s="77">
        <v>1340.2</v>
      </c>
      <c r="J34" s="77">
        <v>0</v>
      </c>
      <c r="K34" s="77">
        <v>1340.2</v>
      </c>
      <c r="L34" s="77">
        <v>107.8</v>
      </c>
      <c r="M34" s="77">
        <v>1448</v>
      </c>
    </row>
    <row r="35" spans="1:13" s="2" customFormat="1" ht="13.5" customHeight="1" thickBot="1">
      <c r="A35" s="22" t="s">
        <v>44</v>
      </c>
      <c r="B35" s="33"/>
      <c r="C35" s="27">
        <v>48.851</v>
      </c>
      <c r="D35" s="95">
        <v>163.08</v>
      </c>
      <c r="E35" s="78">
        <v>91.67</v>
      </c>
      <c r="F35" s="78">
        <v>427.96</v>
      </c>
      <c r="G35" s="78">
        <v>324.57</v>
      </c>
      <c r="H35" s="78">
        <v>301.9</v>
      </c>
      <c r="I35" s="77">
        <v>1358</v>
      </c>
      <c r="J35" s="78">
        <v>0</v>
      </c>
      <c r="K35" s="77">
        <v>1358</v>
      </c>
      <c r="L35" s="78">
        <v>109.2</v>
      </c>
      <c r="M35" s="77">
        <v>1467.2</v>
      </c>
    </row>
    <row r="36" spans="1:13" s="2" customFormat="1" ht="13.5" customHeight="1">
      <c r="A36" s="20">
        <v>2001</v>
      </c>
      <c r="B36" s="29">
        <v>2001</v>
      </c>
      <c r="C36" s="25">
        <v>200.4</v>
      </c>
      <c r="D36" s="25">
        <v>662.3</v>
      </c>
      <c r="E36" s="25">
        <v>379.9</v>
      </c>
      <c r="F36" s="25">
        <v>1741.3</v>
      </c>
      <c r="G36" s="25">
        <v>1358.1</v>
      </c>
      <c r="H36" s="25">
        <v>1224</v>
      </c>
      <c r="I36" s="25">
        <v>5566</v>
      </c>
      <c r="J36" s="25">
        <v>0</v>
      </c>
      <c r="K36" s="25">
        <v>5566</v>
      </c>
      <c r="L36" s="25">
        <v>448.8</v>
      </c>
      <c r="M36" s="25">
        <v>6014.8</v>
      </c>
    </row>
    <row r="37" spans="1:13" s="2" customFormat="1" ht="13.5" customHeight="1">
      <c r="A37" s="22" t="s">
        <v>41</v>
      </c>
      <c r="B37" s="24"/>
      <c r="C37" s="26">
        <v>48.546</v>
      </c>
      <c r="D37" s="94">
        <v>162.55</v>
      </c>
      <c r="E37" s="77">
        <v>92.811</v>
      </c>
      <c r="F37" s="77">
        <v>430.1</v>
      </c>
      <c r="G37" s="77">
        <v>334.01</v>
      </c>
      <c r="H37" s="77">
        <v>303.54</v>
      </c>
      <c r="I37" s="77">
        <v>1371.6</v>
      </c>
      <c r="J37" s="77">
        <v>0</v>
      </c>
      <c r="K37" s="77">
        <v>1371.6</v>
      </c>
      <c r="L37" s="77">
        <v>110.6</v>
      </c>
      <c r="M37" s="77">
        <v>1482.2</v>
      </c>
    </row>
    <row r="38" spans="1:13" s="2" customFormat="1" ht="13.5" customHeight="1">
      <c r="A38" s="22" t="s">
        <v>42</v>
      </c>
      <c r="B38" s="23"/>
      <c r="C38" s="26">
        <v>49.711</v>
      </c>
      <c r="D38" s="94">
        <v>164.86</v>
      </c>
      <c r="E38" s="77">
        <v>94.138</v>
      </c>
      <c r="F38" s="77">
        <v>435.2</v>
      </c>
      <c r="G38" s="77">
        <v>338.23</v>
      </c>
      <c r="H38" s="77">
        <v>305.01</v>
      </c>
      <c r="I38" s="77">
        <v>1387.2</v>
      </c>
      <c r="J38" s="77">
        <v>0</v>
      </c>
      <c r="K38" s="77">
        <v>1387.2</v>
      </c>
      <c r="L38" s="77">
        <v>111.8</v>
      </c>
      <c r="M38" s="77">
        <v>1499</v>
      </c>
    </row>
    <row r="39" spans="1:13" s="2" customFormat="1" ht="13.5" customHeight="1">
      <c r="A39" s="22" t="s">
        <v>43</v>
      </c>
      <c r="B39" s="23"/>
      <c r="C39" s="26">
        <v>50.411</v>
      </c>
      <c r="D39" s="94">
        <v>166.93</v>
      </c>
      <c r="E39" s="77">
        <v>95.826</v>
      </c>
      <c r="F39" s="77">
        <v>443.43</v>
      </c>
      <c r="G39" s="77">
        <v>342.34</v>
      </c>
      <c r="H39" s="77">
        <v>306.93</v>
      </c>
      <c r="I39" s="77">
        <v>1405.9</v>
      </c>
      <c r="J39" s="77">
        <v>0</v>
      </c>
      <c r="K39" s="77">
        <v>1405.9</v>
      </c>
      <c r="L39" s="77">
        <v>113.4</v>
      </c>
      <c r="M39" s="77">
        <v>1519.3</v>
      </c>
    </row>
    <row r="40" spans="1:13" s="2" customFormat="1" ht="13.5" customHeight="1" thickBot="1">
      <c r="A40" s="22" t="s">
        <v>44</v>
      </c>
      <c r="B40" s="33"/>
      <c r="C40" s="27">
        <v>51.733</v>
      </c>
      <c r="D40" s="95">
        <v>167.96</v>
      </c>
      <c r="E40" s="78">
        <v>97.126</v>
      </c>
      <c r="F40" s="78">
        <v>432.56</v>
      </c>
      <c r="G40" s="78">
        <v>343.51</v>
      </c>
      <c r="H40" s="78">
        <v>308.52</v>
      </c>
      <c r="I40" s="77">
        <v>1401.4</v>
      </c>
      <c r="J40" s="78">
        <v>0</v>
      </c>
      <c r="K40" s="77">
        <v>1401.4</v>
      </c>
      <c r="L40" s="78">
        <v>113</v>
      </c>
      <c r="M40" s="77">
        <v>1514.4</v>
      </c>
    </row>
    <row r="41" spans="1:13" ht="13.5" customHeight="1">
      <c r="A41" s="20">
        <v>2002</v>
      </c>
      <c r="B41" s="29">
        <v>2002</v>
      </c>
      <c r="C41" s="25">
        <v>212.1</v>
      </c>
      <c r="D41" s="25">
        <v>681.2</v>
      </c>
      <c r="E41" s="25">
        <v>400.8</v>
      </c>
      <c r="F41" s="25">
        <v>1729</v>
      </c>
      <c r="G41" s="25">
        <v>1383.3</v>
      </c>
      <c r="H41" s="25">
        <v>1268.9</v>
      </c>
      <c r="I41" s="25">
        <v>5675.3</v>
      </c>
      <c r="J41" s="25">
        <v>0</v>
      </c>
      <c r="K41" s="25">
        <v>5675.3</v>
      </c>
      <c r="L41" s="25">
        <v>458.3</v>
      </c>
      <c r="M41" s="25">
        <v>6133.6</v>
      </c>
    </row>
    <row r="42" spans="1:13" ht="13.5" customHeight="1">
      <c r="A42" s="22" t="s">
        <v>41</v>
      </c>
      <c r="B42" s="23"/>
      <c r="C42" s="26">
        <v>53.174</v>
      </c>
      <c r="D42" s="94">
        <v>166.84</v>
      </c>
      <c r="E42" s="77">
        <v>98.356</v>
      </c>
      <c r="F42" s="77">
        <v>432.93</v>
      </c>
      <c r="G42" s="77">
        <v>344.16</v>
      </c>
      <c r="H42" s="77">
        <v>311.41</v>
      </c>
      <c r="I42" s="77">
        <v>1406.9</v>
      </c>
      <c r="J42" s="77">
        <v>0</v>
      </c>
      <c r="K42" s="77">
        <v>1406.9</v>
      </c>
      <c r="L42" s="77">
        <v>113.7</v>
      </c>
      <c r="M42" s="77">
        <v>1520.6</v>
      </c>
    </row>
    <row r="43" spans="1:13" ht="13.5" customHeight="1">
      <c r="A43" s="22" t="s">
        <v>42</v>
      </c>
      <c r="B43" s="23"/>
      <c r="C43" s="26">
        <v>53.411</v>
      </c>
      <c r="D43" s="77">
        <v>170.58</v>
      </c>
      <c r="E43" s="77">
        <v>99.528</v>
      </c>
      <c r="F43" s="77">
        <v>426.23</v>
      </c>
      <c r="G43" s="77">
        <v>346</v>
      </c>
      <c r="H43" s="77">
        <v>314.37</v>
      </c>
      <c r="I43" s="77">
        <v>1410.1</v>
      </c>
      <c r="J43" s="77">
        <v>0</v>
      </c>
      <c r="K43" s="77">
        <v>1410.1</v>
      </c>
      <c r="L43" s="77">
        <v>113.9</v>
      </c>
      <c r="M43" s="77">
        <v>1524</v>
      </c>
    </row>
    <row r="44" spans="1:13" ht="13.5" customHeight="1">
      <c r="A44" s="22" t="s">
        <v>43</v>
      </c>
      <c r="B44" s="23"/>
      <c r="C44" s="26">
        <v>53.364</v>
      </c>
      <c r="D44" s="94">
        <v>171.6</v>
      </c>
      <c r="E44" s="77">
        <v>100.58</v>
      </c>
      <c r="F44" s="77">
        <v>431.62</v>
      </c>
      <c r="G44" s="77">
        <v>346.85</v>
      </c>
      <c r="H44" s="77">
        <v>319.43</v>
      </c>
      <c r="I44" s="77">
        <v>1423.4</v>
      </c>
      <c r="J44" s="77">
        <v>0</v>
      </c>
      <c r="K44" s="77">
        <v>1423.4</v>
      </c>
      <c r="L44" s="77">
        <v>114.9</v>
      </c>
      <c r="M44" s="77">
        <v>1538.3</v>
      </c>
    </row>
    <row r="45" spans="1:13" ht="13.5" customHeight="1" thickBot="1">
      <c r="A45" s="22" t="s">
        <v>44</v>
      </c>
      <c r="B45" s="33"/>
      <c r="C45" s="27">
        <v>52.152</v>
      </c>
      <c r="D45" s="95">
        <v>172.17</v>
      </c>
      <c r="E45" s="78">
        <v>102.34</v>
      </c>
      <c r="F45" s="78">
        <v>438.22</v>
      </c>
      <c r="G45" s="78">
        <v>346.29</v>
      </c>
      <c r="H45" s="78">
        <v>323.68</v>
      </c>
      <c r="I45" s="77">
        <v>1434.9</v>
      </c>
      <c r="J45" s="78">
        <v>0</v>
      </c>
      <c r="K45" s="77">
        <v>1434.9</v>
      </c>
      <c r="L45" s="78">
        <v>115.8</v>
      </c>
      <c r="M45" s="77">
        <v>1550.7</v>
      </c>
    </row>
    <row r="46" spans="1:13" ht="13.5" customHeight="1">
      <c r="A46" s="20">
        <v>2003</v>
      </c>
      <c r="B46" s="29">
        <v>2003</v>
      </c>
      <c r="C46" s="36">
        <v>194.8</v>
      </c>
      <c r="D46" s="36">
        <v>704.3</v>
      </c>
      <c r="E46" s="36">
        <v>428.7</v>
      </c>
      <c r="F46" s="36">
        <v>1731.5</v>
      </c>
      <c r="G46" s="36">
        <v>1378.4</v>
      </c>
      <c r="H46" s="36">
        <v>1340.2</v>
      </c>
      <c r="I46" s="37">
        <v>5777.9</v>
      </c>
      <c r="J46" s="36">
        <v>0</v>
      </c>
      <c r="K46" s="36">
        <v>5777.9</v>
      </c>
      <c r="L46" s="36">
        <v>468</v>
      </c>
      <c r="M46" s="36">
        <v>6245.9</v>
      </c>
    </row>
    <row r="47" spans="1:13" ht="13.5" customHeight="1">
      <c r="A47" s="22" t="s">
        <v>41</v>
      </c>
      <c r="B47" s="23"/>
      <c r="C47" s="38">
        <v>50.182</v>
      </c>
      <c r="D47" s="90">
        <v>174.9</v>
      </c>
      <c r="E47" s="80">
        <v>104.29</v>
      </c>
      <c r="F47" s="80">
        <v>428.77</v>
      </c>
      <c r="G47" s="80">
        <v>344.65</v>
      </c>
      <c r="H47" s="80">
        <v>325.78</v>
      </c>
      <c r="I47" s="39">
        <v>1428.6</v>
      </c>
      <c r="J47" s="80">
        <v>0</v>
      </c>
      <c r="K47" s="39">
        <v>1428.6</v>
      </c>
      <c r="L47" s="80">
        <v>115.8</v>
      </c>
      <c r="M47" s="39">
        <v>1544.4</v>
      </c>
    </row>
    <row r="48" spans="1:13" ht="13.5" customHeight="1">
      <c r="A48" s="22" t="s">
        <v>42</v>
      </c>
      <c r="B48" s="23"/>
      <c r="C48" s="38">
        <v>49.201</v>
      </c>
      <c r="D48" s="90">
        <v>175.32</v>
      </c>
      <c r="E48" s="80">
        <v>106.49</v>
      </c>
      <c r="F48" s="80">
        <v>429.98</v>
      </c>
      <c r="G48" s="80">
        <v>342.66</v>
      </c>
      <c r="H48" s="80">
        <v>334.38</v>
      </c>
      <c r="I48" s="39">
        <v>1438</v>
      </c>
      <c r="J48" s="80">
        <v>0</v>
      </c>
      <c r="K48" s="39">
        <v>1438</v>
      </c>
      <c r="L48" s="80">
        <v>116.5</v>
      </c>
      <c r="M48" s="39">
        <v>1554.5</v>
      </c>
    </row>
    <row r="49" spans="1:13" ht="13.5" customHeight="1">
      <c r="A49" s="22" t="s">
        <v>43</v>
      </c>
      <c r="B49" s="23"/>
      <c r="C49" s="38">
        <v>48.157</v>
      </c>
      <c r="D49" s="80">
        <v>176.87</v>
      </c>
      <c r="E49" s="80">
        <v>108.36</v>
      </c>
      <c r="F49" s="80">
        <v>432.31</v>
      </c>
      <c r="G49" s="80">
        <v>343.62</v>
      </c>
      <c r="H49" s="80">
        <v>337.93</v>
      </c>
      <c r="I49" s="39">
        <v>1447.2</v>
      </c>
      <c r="J49" s="80">
        <v>0</v>
      </c>
      <c r="K49" s="39">
        <v>1447.2</v>
      </c>
      <c r="L49" s="80">
        <v>117.2</v>
      </c>
      <c r="M49" s="39">
        <v>1564.4</v>
      </c>
    </row>
    <row r="50" spans="1:13" ht="13.5" customHeight="1" thickBot="1">
      <c r="A50" s="22" t="s">
        <v>44</v>
      </c>
      <c r="B50" s="33"/>
      <c r="C50" s="40">
        <v>47.26</v>
      </c>
      <c r="D50" s="91">
        <v>177.21</v>
      </c>
      <c r="E50" s="84">
        <v>109.56</v>
      </c>
      <c r="F50" s="84">
        <v>440.43</v>
      </c>
      <c r="G50" s="84">
        <v>347.47</v>
      </c>
      <c r="H50" s="84">
        <v>342.11</v>
      </c>
      <c r="I50" s="41">
        <v>1464</v>
      </c>
      <c r="J50" s="84">
        <v>0</v>
      </c>
      <c r="K50" s="39">
        <v>1464</v>
      </c>
      <c r="L50" s="84">
        <v>118.5</v>
      </c>
      <c r="M50" s="39">
        <v>1582.5</v>
      </c>
    </row>
    <row r="51" spans="1:13" ht="13.5" customHeight="1">
      <c r="A51" s="20">
        <v>2004</v>
      </c>
      <c r="B51" s="29">
        <v>2004</v>
      </c>
      <c r="C51" s="36">
        <v>184</v>
      </c>
      <c r="D51" s="36">
        <v>717.3</v>
      </c>
      <c r="E51" s="36">
        <v>451.9</v>
      </c>
      <c r="F51" s="36">
        <v>1868.9</v>
      </c>
      <c r="G51" s="36">
        <v>1427.6</v>
      </c>
      <c r="H51" s="36">
        <v>1368.1</v>
      </c>
      <c r="I51" s="37">
        <v>6017.8</v>
      </c>
      <c r="J51" s="36">
        <v>0</v>
      </c>
      <c r="K51" s="36">
        <v>6017.8</v>
      </c>
      <c r="L51" s="36">
        <v>489</v>
      </c>
      <c r="M51" s="36">
        <v>6506.8</v>
      </c>
    </row>
    <row r="52" spans="1:13" ht="13.5" customHeight="1">
      <c r="A52" s="22" t="s">
        <v>41</v>
      </c>
      <c r="B52" s="23"/>
      <c r="C52" s="38">
        <v>46.242</v>
      </c>
      <c r="D52" s="90">
        <v>178.72</v>
      </c>
      <c r="E52" s="80">
        <v>110.81</v>
      </c>
      <c r="F52" s="80">
        <v>456.48</v>
      </c>
      <c r="G52" s="80">
        <v>351.91</v>
      </c>
      <c r="H52" s="80">
        <v>336.78</v>
      </c>
      <c r="I52" s="39">
        <v>1480.9</v>
      </c>
      <c r="J52" s="80">
        <v>0</v>
      </c>
      <c r="K52" s="39">
        <v>1480.9</v>
      </c>
      <c r="L52" s="80">
        <v>120.5</v>
      </c>
      <c r="M52" s="39">
        <v>1601.4</v>
      </c>
    </row>
    <row r="53" spans="1:13" ht="13.5" customHeight="1">
      <c r="A53" s="22" t="s">
        <v>42</v>
      </c>
      <c r="B53" s="23"/>
      <c r="C53" s="38">
        <v>45.893</v>
      </c>
      <c r="D53" s="90">
        <v>178.39</v>
      </c>
      <c r="E53" s="80">
        <v>112.12</v>
      </c>
      <c r="F53" s="80">
        <v>467.1</v>
      </c>
      <c r="G53" s="80">
        <v>354.5</v>
      </c>
      <c r="H53" s="80">
        <v>341.49</v>
      </c>
      <c r="I53" s="39">
        <v>1499.5</v>
      </c>
      <c r="J53" s="80">
        <v>0</v>
      </c>
      <c r="K53" s="39">
        <v>1499.5</v>
      </c>
      <c r="L53" s="80">
        <v>121.9</v>
      </c>
      <c r="M53" s="39">
        <v>1621.4</v>
      </c>
    </row>
    <row r="54" spans="1:13" ht="13.5" customHeight="1">
      <c r="A54" s="22" t="s">
        <v>43</v>
      </c>
      <c r="B54" s="23"/>
      <c r="C54" s="38">
        <v>46.067</v>
      </c>
      <c r="D54" s="80">
        <v>178.86</v>
      </c>
      <c r="E54" s="80">
        <v>113.61</v>
      </c>
      <c r="F54" s="80">
        <v>470.15</v>
      </c>
      <c r="G54" s="80">
        <v>358.85</v>
      </c>
      <c r="H54" s="80">
        <v>343.69</v>
      </c>
      <c r="I54" s="39">
        <v>1511.2</v>
      </c>
      <c r="J54" s="80">
        <v>0</v>
      </c>
      <c r="K54" s="39">
        <v>1511.2</v>
      </c>
      <c r="L54" s="80">
        <v>122.7</v>
      </c>
      <c r="M54" s="39">
        <v>1633.9</v>
      </c>
    </row>
    <row r="55" spans="1:13" ht="13.5" customHeight="1" thickBot="1">
      <c r="A55" s="22" t="s">
        <v>44</v>
      </c>
      <c r="B55" s="33"/>
      <c r="C55" s="40">
        <v>45.797</v>
      </c>
      <c r="D55" s="91">
        <v>181.33</v>
      </c>
      <c r="E55" s="84">
        <v>115.35</v>
      </c>
      <c r="F55" s="84">
        <v>475.17</v>
      </c>
      <c r="G55" s="84">
        <v>362.34</v>
      </c>
      <c r="H55" s="84">
        <v>346.14</v>
      </c>
      <c r="I55" s="41">
        <v>1526.1</v>
      </c>
      <c r="J55" s="84">
        <v>0</v>
      </c>
      <c r="K55" s="41">
        <v>1526.1</v>
      </c>
      <c r="L55" s="84">
        <v>123.9</v>
      </c>
      <c r="M55" s="41">
        <v>1650</v>
      </c>
    </row>
    <row r="56" spans="1:13" ht="13.5" customHeight="1">
      <c r="A56" s="20">
        <v>2005</v>
      </c>
      <c r="B56" s="29">
        <v>2005</v>
      </c>
      <c r="C56" s="36">
        <v>188.6</v>
      </c>
      <c r="D56" s="36">
        <v>720.9</v>
      </c>
      <c r="E56" s="36">
        <v>476</v>
      </c>
      <c r="F56" s="36">
        <v>1944.3</v>
      </c>
      <c r="G56" s="36">
        <v>1500.4</v>
      </c>
      <c r="H56" s="36">
        <v>1420.2</v>
      </c>
      <c r="I56" s="37">
        <v>6250.4</v>
      </c>
      <c r="J56" s="36">
        <v>0</v>
      </c>
      <c r="K56" s="36">
        <v>6250.4</v>
      </c>
      <c r="L56" s="36">
        <v>509.1</v>
      </c>
      <c r="M56" s="36">
        <v>6759.5</v>
      </c>
    </row>
    <row r="57" spans="1:13" ht="13.5" customHeight="1">
      <c r="A57" s="22" t="s">
        <v>41</v>
      </c>
      <c r="B57" s="23"/>
      <c r="C57" s="38">
        <v>46.798</v>
      </c>
      <c r="D57" s="90">
        <v>180.07</v>
      </c>
      <c r="E57" s="80">
        <v>116.63</v>
      </c>
      <c r="F57" s="80">
        <v>481.2</v>
      </c>
      <c r="G57" s="80">
        <v>367.35</v>
      </c>
      <c r="H57" s="80">
        <v>350.27</v>
      </c>
      <c r="I57" s="39">
        <v>1542.3</v>
      </c>
      <c r="J57" s="80">
        <v>0</v>
      </c>
      <c r="K57" s="39">
        <v>1542.3</v>
      </c>
      <c r="L57" s="80">
        <v>125.8</v>
      </c>
      <c r="M57" s="39">
        <v>1668.1</v>
      </c>
    </row>
    <row r="58" spans="1:13" ht="13.5" customHeight="1">
      <c r="A58" s="22" t="s">
        <v>42</v>
      </c>
      <c r="B58" s="23"/>
      <c r="C58" s="38">
        <v>46.955</v>
      </c>
      <c r="D58" s="90">
        <v>179.55</v>
      </c>
      <c r="E58" s="80">
        <v>118.31</v>
      </c>
      <c r="F58" s="80">
        <v>481.44</v>
      </c>
      <c r="G58" s="80">
        <v>372.17</v>
      </c>
      <c r="H58" s="80">
        <v>352.86</v>
      </c>
      <c r="I58" s="39">
        <v>1551.3</v>
      </c>
      <c r="J58" s="80">
        <v>0</v>
      </c>
      <c r="K58" s="39">
        <v>1551.3</v>
      </c>
      <c r="L58" s="80">
        <v>126.4</v>
      </c>
      <c r="M58" s="39">
        <v>1677.7</v>
      </c>
    </row>
    <row r="59" spans="1:13" ht="13.5" customHeight="1">
      <c r="A59" s="22" t="s">
        <v>43</v>
      </c>
      <c r="B59" s="23"/>
      <c r="C59" s="38">
        <v>47.05</v>
      </c>
      <c r="D59" s="80">
        <v>180.29</v>
      </c>
      <c r="E59" s="80">
        <v>119.69</v>
      </c>
      <c r="F59" s="80">
        <v>488.34</v>
      </c>
      <c r="G59" s="80">
        <v>378.71</v>
      </c>
      <c r="H59" s="80">
        <v>356.81</v>
      </c>
      <c r="I59" s="39">
        <v>1570.9</v>
      </c>
      <c r="J59" s="80">
        <v>0</v>
      </c>
      <c r="K59" s="39">
        <v>1570.9</v>
      </c>
      <c r="L59" s="80">
        <v>127.9</v>
      </c>
      <c r="M59" s="39">
        <v>1698.8</v>
      </c>
    </row>
    <row r="60" spans="1:13" ht="13.5" customHeight="1" thickBot="1">
      <c r="A60" s="22" t="s">
        <v>44</v>
      </c>
      <c r="B60" s="33"/>
      <c r="C60" s="40">
        <v>47.797</v>
      </c>
      <c r="D60" s="91">
        <v>180.99</v>
      </c>
      <c r="E60" s="84">
        <v>121.37</v>
      </c>
      <c r="F60" s="84">
        <v>493.32</v>
      </c>
      <c r="G60" s="84">
        <v>382.17</v>
      </c>
      <c r="H60" s="84">
        <v>360.26</v>
      </c>
      <c r="I60" s="41">
        <v>1585.9</v>
      </c>
      <c r="J60" s="84">
        <v>0</v>
      </c>
      <c r="K60" s="41">
        <v>1585.9</v>
      </c>
      <c r="L60" s="84">
        <v>129</v>
      </c>
      <c r="M60" s="41">
        <v>1714.9</v>
      </c>
    </row>
    <row r="61" spans="1:13" ht="13.5" customHeight="1">
      <c r="A61" s="20">
        <v>2006</v>
      </c>
      <c r="B61" s="29">
        <v>2006</v>
      </c>
      <c r="C61" s="36">
        <v>191.9</v>
      </c>
      <c r="D61" s="36">
        <v>730.8</v>
      </c>
      <c r="E61" s="36">
        <v>499.8</v>
      </c>
      <c r="F61" s="36">
        <v>2015.8</v>
      </c>
      <c r="G61" s="36">
        <v>1580.1</v>
      </c>
      <c r="H61" s="36">
        <v>1468</v>
      </c>
      <c r="I61" s="37">
        <v>6486.4</v>
      </c>
      <c r="J61" s="36">
        <v>0</v>
      </c>
      <c r="K61" s="36">
        <v>6486.4</v>
      </c>
      <c r="L61" s="36">
        <v>529</v>
      </c>
      <c r="M61" s="36">
        <v>7015.4</v>
      </c>
    </row>
    <row r="62" spans="1:13" ht="13.5" customHeight="1">
      <c r="A62" s="22" t="s">
        <v>41</v>
      </c>
      <c r="B62" s="23"/>
      <c r="C62" s="38">
        <v>47.803</v>
      </c>
      <c r="D62" s="90">
        <v>182.43</v>
      </c>
      <c r="E62" s="80">
        <v>123.11</v>
      </c>
      <c r="F62" s="80">
        <v>493.61</v>
      </c>
      <c r="G62" s="80">
        <v>387.35</v>
      </c>
      <c r="H62" s="80">
        <v>364.49</v>
      </c>
      <c r="I62" s="39">
        <v>1598.8</v>
      </c>
      <c r="J62" s="80">
        <v>0</v>
      </c>
      <c r="K62" s="39">
        <v>1598.8</v>
      </c>
      <c r="L62" s="80">
        <v>130.6</v>
      </c>
      <c r="M62" s="39">
        <v>1729.4</v>
      </c>
    </row>
    <row r="63" spans="1:13" ht="13.5" customHeight="1">
      <c r="A63" s="22" t="s">
        <v>42</v>
      </c>
      <c r="B63" s="23"/>
      <c r="C63" s="38">
        <v>47.942</v>
      </c>
      <c r="D63" s="90">
        <v>182.59</v>
      </c>
      <c r="E63" s="80">
        <v>124.35</v>
      </c>
      <c r="F63" s="80">
        <v>502.25</v>
      </c>
      <c r="G63" s="80">
        <v>392.14</v>
      </c>
      <c r="H63" s="80">
        <v>367.37</v>
      </c>
      <c r="I63" s="39">
        <v>1616.6</v>
      </c>
      <c r="J63" s="80">
        <v>0</v>
      </c>
      <c r="K63" s="39">
        <v>1616.6</v>
      </c>
      <c r="L63" s="80">
        <v>131.9</v>
      </c>
      <c r="M63" s="39">
        <v>1748.5</v>
      </c>
    </row>
    <row r="64" spans="1:13" ht="13.5" customHeight="1">
      <c r="A64" s="22" t="s">
        <v>43</v>
      </c>
      <c r="B64" s="23"/>
      <c r="C64" s="38">
        <v>48.037</v>
      </c>
      <c r="D64" s="80">
        <v>182.55</v>
      </c>
      <c r="E64" s="80">
        <v>125.83</v>
      </c>
      <c r="F64" s="80">
        <v>507.85</v>
      </c>
      <c r="G64" s="80">
        <v>396.79</v>
      </c>
      <c r="H64" s="80">
        <v>366.13</v>
      </c>
      <c r="I64" s="39">
        <v>1627.2</v>
      </c>
      <c r="J64" s="80">
        <v>0</v>
      </c>
      <c r="K64" s="39">
        <v>1627.2</v>
      </c>
      <c r="L64" s="80">
        <v>132.6</v>
      </c>
      <c r="M64" s="39">
        <v>1759.8</v>
      </c>
    </row>
    <row r="65" spans="1:13" ht="13.5" customHeight="1" thickBot="1">
      <c r="A65" s="22" t="s">
        <v>44</v>
      </c>
      <c r="B65" s="33"/>
      <c r="C65" s="40">
        <v>48.118</v>
      </c>
      <c r="D65" s="91">
        <v>183.23</v>
      </c>
      <c r="E65" s="84">
        <v>126.52</v>
      </c>
      <c r="F65" s="84">
        <v>512.09</v>
      </c>
      <c r="G65" s="84">
        <v>403.83</v>
      </c>
      <c r="H65" s="84">
        <v>370.01</v>
      </c>
      <c r="I65" s="41">
        <v>1643.8</v>
      </c>
      <c r="J65" s="84">
        <v>0</v>
      </c>
      <c r="K65" s="41">
        <v>1643.8</v>
      </c>
      <c r="L65" s="84">
        <v>133.9</v>
      </c>
      <c r="M65" s="41">
        <v>1777.7</v>
      </c>
    </row>
    <row r="66" spans="1:13" ht="13.5" customHeight="1">
      <c r="A66" s="20">
        <v>2007</v>
      </c>
      <c r="B66" s="29">
        <v>2007</v>
      </c>
      <c r="C66" s="36">
        <v>96.424</v>
      </c>
      <c r="D66" s="36">
        <v>368.96</v>
      </c>
      <c r="E66" s="36">
        <v>255.57</v>
      </c>
      <c r="F66" s="36">
        <v>1039.5</v>
      </c>
      <c r="G66" s="36">
        <v>831.07</v>
      </c>
      <c r="H66" s="36">
        <v>748.98</v>
      </c>
      <c r="I66" s="37">
        <v>3340.5</v>
      </c>
      <c r="J66" s="36">
        <v>0</v>
      </c>
      <c r="K66" s="36">
        <v>3340.5</v>
      </c>
      <c r="L66" s="36">
        <v>272.6</v>
      </c>
      <c r="M66" s="36">
        <v>3613.1</v>
      </c>
    </row>
    <row r="67" spans="1:13" ht="13.5" customHeight="1">
      <c r="A67" s="22" t="s">
        <v>41</v>
      </c>
      <c r="B67" s="23"/>
      <c r="C67" s="38">
        <v>48.165</v>
      </c>
      <c r="D67" s="90">
        <v>183.5</v>
      </c>
      <c r="E67" s="80">
        <v>127.39</v>
      </c>
      <c r="F67" s="80">
        <v>516.36</v>
      </c>
      <c r="G67" s="80">
        <v>414.84</v>
      </c>
      <c r="H67" s="80">
        <v>372.96</v>
      </c>
      <c r="I67" s="39">
        <v>1663.2</v>
      </c>
      <c r="J67" s="80">
        <v>0</v>
      </c>
      <c r="K67" s="39">
        <v>1663.2</v>
      </c>
      <c r="L67" s="80">
        <v>135.8</v>
      </c>
      <c r="M67" s="39">
        <v>1799</v>
      </c>
    </row>
    <row r="68" spans="1:13" ht="13.5" customHeight="1">
      <c r="A68" s="22" t="s">
        <v>42</v>
      </c>
      <c r="B68" s="23"/>
      <c r="C68" s="38">
        <v>48.259</v>
      </c>
      <c r="D68" s="90">
        <v>185.46</v>
      </c>
      <c r="E68" s="80">
        <v>128.18</v>
      </c>
      <c r="F68" s="80">
        <v>523.19</v>
      </c>
      <c r="G68" s="80">
        <v>416.23</v>
      </c>
      <c r="H68" s="80">
        <v>376.02</v>
      </c>
      <c r="I68" s="39">
        <v>1677.3</v>
      </c>
      <c r="J68" s="80">
        <v>0</v>
      </c>
      <c r="K68" s="39">
        <v>1677.3</v>
      </c>
      <c r="L68" s="80">
        <v>136.8</v>
      </c>
      <c r="M68" s="39">
        <v>1814.1</v>
      </c>
    </row>
    <row r="69" spans="1:13" ht="13.5" customHeight="1">
      <c r="A69" s="22" t="s">
        <v>43</v>
      </c>
      <c r="B69" s="23"/>
      <c r="C69" s="38"/>
      <c r="D69" s="80"/>
      <c r="E69" s="80"/>
      <c r="F69" s="80"/>
      <c r="G69" s="80"/>
      <c r="H69" s="80"/>
      <c r="I69" s="39"/>
      <c r="J69" s="80"/>
      <c r="K69" s="39"/>
      <c r="L69" s="80"/>
      <c r="M69" s="39"/>
    </row>
    <row r="70" spans="1:13" ht="13.5" customHeight="1" thickBot="1">
      <c r="A70" s="22" t="s">
        <v>44</v>
      </c>
      <c r="B70" s="33"/>
      <c r="C70" s="40"/>
      <c r="D70" s="91"/>
      <c r="E70" s="84"/>
      <c r="F70" s="84"/>
      <c r="G70" s="84"/>
      <c r="H70" s="84"/>
      <c r="I70" s="41"/>
      <c r="J70" s="84"/>
      <c r="K70" s="41"/>
      <c r="L70" s="84"/>
      <c r="M70" s="41"/>
    </row>
    <row r="71" ht="13.5" customHeight="1"/>
    <row r="72" spans="1:9" ht="13.5" customHeight="1">
      <c r="A72" s="104" t="s">
        <v>18</v>
      </c>
      <c r="B72" s="105" t="s">
        <v>2</v>
      </c>
      <c r="C72" s="106"/>
      <c r="D72" s="106"/>
      <c r="E72" s="42"/>
      <c r="F72" s="42"/>
      <c r="G72" s="42"/>
      <c r="H72" s="107"/>
      <c r="I72" s="107"/>
    </row>
    <row r="73" spans="1:9" ht="13.5" customHeight="1">
      <c r="A73" s="104" t="s">
        <v>19</v>
      </c>
      <c r="B73" s="105" t="s">
        <v>3</v>
      </c>
      <c r="C73" s="106"/>
      <c r="D73" s="106"/>
      <c r="E73" s="42"/>
      <c r="F73" s="42"/>
      <c r="G73" s="42"/>
      <c r="H73" s="107"/>
      <c r="I73" s="107"/>
    </row>
    <row r="74" spans="1:9" ht="13.5" customHeight="1">
      <c r="A74" s="104" t="s">
        <v>20</v>
      </c>
      <c r="B74" s="105" t="s">
        <v>4</v>
      </c>
      <c r="C74" s="106"/>
      <c r="D74" s="106"/>
      <c r="E74" s="42"/>
      <c r="F74" s="42"/>
      <c r="G74" s="42"/>
      <c r="H74" s="107"/>
      <c r="I74" s="107"/>
    </row>
    <row r="75" spans="1:9" ht="13.5" customHeight="1">
      <c r="A75" s="104" t="s">
        <v>21</v>
      </c>
      <c r="B75" s="105" t="s">
        <v>5</v>
      </c>
      <c r="C75" s="106"/>
      <c r="D75" s="106"/>
      <c r="E75" s="42"/>
      <c r="F75" s="42"/>
      <c r="G75" s="42"/>
      <c r="H75" s="107"/>
      <c r="I75" s="107"/>
    </row>
    <row r="76" spans="1:9" ht="13.5" customHeight="1">
      <c r="A76" s="104" t="s">
        <v>22</v>
      </c>
      <c r="B76" s="105" t="s">
        <v>6</v>
      </c>
      <c r="C76" s="106"/>
      <c r="D76" s="106"/>
      <c r="E76" s="42"/>
      <c r="F76" s="42"/>
      <c r="G76" s="42"/>
      <c r="H76" s="107"/>
      <c r="I76" s="107"/>
    </row>
    <row r="77" spans="1:9" ht="13.5" customHeight="1">
      <c r="A77" s="104" t="s">
        <v>33</v>
      </c>
      <c r="B77" s="105" t="s">
        <v>7</v>
      </c>
      <c r="C77" s="106"/>
      <c r="D77" s="106"/>
      <c r="E77" s="42"/>
      <c r="F77" s="42"/>
      <c r="G77" s="42"/>
      <c r="H77" s="107"/>
      <c r="I77" s="107"/>
    </row>
    <row r="78" spans="1:9" ht="13.5" customHeight="1">
      <c r="A78" s="104" t="s">
        <v>23</v>
      </c>
      <c r="B78" s="105" t="s">
        <v>8</v>
      </c>
      <c r="C78" s="106"/>
      <c r="D78" s="106"/>
      <c r="E78" s="42"/>
      <c r="F78" s="42"/>
      <c r="G78" s="42"/>
      <c r="H78" s="107"/>
      <c r="I78" s="107"/>
    </row>
    <row r="79" spans="1:9" ht="13.5" customHeight="1">
      <c r="A79" s="104" t="s">
        <v>24</v>
      </c>
      <c r="B79" s="105" t="s">
        <v>9</v>
      </c>
      <c r="C79" s="106"/>
      <c r="D79" s="106"/>
      <c r="E79" s="42"/>
      <c r="F79" s="42"/>
      <c r="G79" s="42"/>
      <c r="H79" s="107"/>
      <c r="I79" s="107"/>
    </row>
    <row r="80" spans="1:9" ht="13.5" customHeight="1">
      <c r="A80" s="104" t="s">
        <v>25</v>
      </c>
      <c r="B80" s="105" t="s">
        <v>10</v>
      </c>
      <c r="C80" s="106"/>
      <c r="D80" s="106"/>
      <c r="E80" s="42"/>
      <c r="F80" s="42"/>
      <c r="G80" s="42"/>
      <c r="H80" s="107"/>
      <c r="I80" s="107"/>
    </row>
    <row r="81" spans="1:9" ht="13.5" customHeight="1">
      <c r="A81" s="104" t="s">
        <v>26</v>
      </c>
      <c r="B81" s="105" t="s">
        <v>11</v>
      </c>
      <c r="C81" s="106"/>
      <c r="D81" s="106"/>
      <c r="E81" s="42"/>
      <c r="F81" s="42"/>
      <c r="G81" s="42"/>
      <c r="H81" s="107"/>
      <c r="I81" s="107"/>
    </row>
    <row r="82" spans="1:9" ht="13.5" customHeight="1">
      <c r="A82" s="104" t="s">
        <v>27</v>
      </c>
      <c r="B82" s="105" t="s">
        <v>12</v>
      </c>
      <c r="C82" s="106"/>
      <c r="D82" s="106"/>
      <c r="E82" s="42"/>
      <c r="F82" s="42"/>
      <c r="G82" s="42"/>
      <c r="H82" s="107"/>
      <c r="I82" s="107"/>
    </row>
    <row r="83" spans="1:9" ht="13.5" customHeight="1">
      <c r="A83" s="104" t="s">
        <v>28</v>
      </c>
      <c r="B83" s="105" t="s">
        <v>13</v>
      </c>
      <c r="C83" s="106"/>
      <c r="D83" s="106"/>
      <c r="E83" s="42"/>
      <c r="F83" s="42"/>
      <c r="G83" s="42"/>
      <c r="H83" s="107"/>
      <c r="I83" s="107"/>
    </row>
    <row r="84" spans="1:9" ht="13.5" customHeight="1">
      <c r="A84" s="104" t="s">
        <v>29</v>
      </c>
      <c r="B84" s="105" t="s">
        <v>14</v>
      </c>
      <c r="C84" s="106"/>
      <c r="D84" s="106"/>
      <c r="E84" s="42"/>
      <c r="F84" s="42"/>
      <c r="G84" s="42"/>
      <c r="H84" s="107"/>
      <c r="I84" s="107"/>
    </row>
    <row r="85" spans="1:9" ht="13.5" customHeight="1">
      <c r="A85" s="104" t="s">
        <v>30</v>
      </c>
      <c r="B85" s="105" t="s">
        <v>15</v>
      </c>
      <c r="C85" s="106"/>
      <c r="D85" s="106"/>
      <c r="E85" s="42"/>
      <c r="F85" s="42"/>
      <c r="G85" s="42"/>
      <c r="H85" s="107"/>
      <c r="I85" s="107"/>
    </row>
    <row r="86" spans="1:9" ht="13.5" customHeight="1">
      <c r="A86" s="104" t="s">
        <v>31</v>
      </c>
      <c r="B86" s="105" t="s">
        <v>16</v>
      </c>
      <c r="C86" s="106"/>
      <c r="D86" s="106"/>
      <c r="E86" s="42"/>
      <c r="F86" s="42"/>
      <c r="G86" s="42"/>
      <c r="H86" s="107"/>
      <c r="I86" s="107"/>
    </row>
    <row r="87" spans="1:9" ht="13.5" customHeight="1">
      <c r="A87" s="104" t="s">
        <v>32</v>
      </c>
      <c r="B87" s="105" t="s">
        <v>17</v>
      </c>
      <c r="C87" s="106"/>
      <c r="D87" s="106"/>
      <c r="E87" s="42"/>
      <c r="F87" s="42"/>
      <c r="G87" s="42"/>
      <c r="H87" s="107"/>
      <c r="I87" s="107"/>
    </row>
    <row r="88" ht="13.5" customHeight="1"/>
    <row r="89" ht="13.5" customHeight="1"/>
    <row r="90" ht="13.5" customHeight="1"/>
    <row r="91" ht="13.5" customHeight="1"/>
    <row r="92" spans="1:24" ht="30" customHeight="1">
      <c r="A92" s="158" t="s">
        <v>90</v>
      </c>
      <c r="B92" s="158"/>
      <c r="C92" s="158"/>
      <c r="D92" s="158"/>
      <c r="E92" s="158"/>
      <c r="F92" s="158"/>
      <c r="G92" s="158"/>
      <c r="H92" s="103"/>
      <c r="I92" s="1"/>
      <c r="J92" s="1"/>
      <c r="K92" s="1"/>
      <c r="L92" s="1"/>
      <c r="M92" s="1"/>
      <c r="N92" s="1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1:24" ht="30" customHeight="1" thickBot="1">
      <c r="A93" s="159" t="s">
        <v>94</v>
      </c>
      <c r="B93" s="159"/>
      <c r="C93" s="159"/>
      <c r="D93" s="159"/>
      <c r="E93" s="159"/>
      <c r="F93" s="159"/>
      <c r="G93" s="159"/>
      <c r="H93" s="103"/>
      <c r="I93" s="1"/>
      <c r="J93" s="1"/>
      <c r="K93" s="1"/>
      <c r="L93" s="1"/>
      <c r="M93" s="1"/>
      <c r="N93" s="1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38.25">
      <c r="A94" s="3" t="s">
        <v>63</v>
      </c>
      <c r="B94" s="11" t="s">
        <v>64</v>
      </c>
      <c r="C94" s="5" t="s">
        <v>38</v>
      </c>
      <c r="D94" s="44" t="s">
        <v>85</v>
      </c>
      <c r="E94" s="45" t="s">
        <v>46</v>
      </c>
      <c r="F94" s="45" t="s">
        <v>47</v>
      </c>
      <c r="G94" s="100" t="s">
        <v>48</v>
      </c>
      <c r="H94" s="101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19.5" customHeight="1" thickBot="1">
      <c r="A95" s="47">
        <v>1</v>
      </c>
      <c r="B95" s="48">
        <v>2</v>
      </c>
      <c r="C95" s="49" t="s">
        <v>49</v>
      </c>
      <c r="D95" s="50">
        <v>4</v>
      </c>
      <c r="E95" s="51">
        <v>5</v>
      </c>
      <c r="F95" s="51">
        <v>6</v>
      </c>
      <c r="G95" s="50">
        <v>7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61" s="43" customFormat="1" ht="12.75">
      <c r="A96" s="20">
        <v>1995</v>
      </c>
      <c r="B96" s="21">
        <v>1995</v>
      </c>
      <c r="C96" s="92">
        <v>4796.4</v>
      </c>
      <c r="D96" s="92">
        <v>3738.5</v>
      </c>
      <c r="E96" s="92">
        <v>1029.5</v>
      </c>
      <c r="F96" s="92">
        <v>2449</v>
      </c>
      <c r="G96" s="92">
        <v>2420.6</v>
      </c>
      <c r="H96"/>
      <c r="I9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s="43" customFormat="1" ht="12.75">
      <c r="A97" s="22" t="s">
        <v>41</v>
      </c>
      <c r="B97" s="23"/>
      <c r="C97" s="32">
        <v>1181.3</v>
      </c>
      <c r="D97" s="32">
        <v>944.48</v>
      </c>
      <c r="E97" s="32">
        <v>270.68</v>
      </c>
      <c r="F97" s="32">
        <v>590.77</v>
      </c>
      <c r="G97" s="32">
        <v>624.59</v>
      </c>
      <c r="H97"/>
      <c r="I9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3" customFormat="1" ht="12.75">
      <c r="A98" s="22" t="s">
        <v>42</v>
      </c>
      <c r="B98" s="23"/>
      <c r="C98" s="32">
        <v>1203.5</v>
      </c>
      <c r="D98" s="32">
        <v>910.25</v>
      </c>
      <c r="E98" s="32">
        <v>268.24</v>
      </c>
      <c r="F98" s="32">
        <v>620.11</v>
      </c>
      <c r="G98" s="32">
        <v>595.14</v>
      </c>
      <c r="H98"/>
      <c r="I9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3" customFormat="1" ht="12.75">
      <c r="A99" s="22" t="s">
        <v>43</v>
      </c>
      <c r="B99" s="23"/>
      <c r="C99" s="32">
        <v>1204.9</v>
      </c>
      <c r="D99" s="32">
        <v>932.04</v>
      </c>
      <c r="E99" s="32">
        <v>276.8</v>
      </c>
      <c r="F99" s="32">
        <v>602.83</v>
      </c>
      <c r="G99" s="32">
        <v>606.74</v>
      </c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3" customFormat="1" ht="13.5" thickBot="1">
      <c r="A100" s="22" t="s">
        <v>44</v>
      </c>
      <c r="B100" s="23"/>
      <c r="C100" s="32">
        <v>1206.7</v>
      </c>
      <c r="D100" s="32">
        <v>951.74</v>
      </c>
      <c r="E100" s="32">
        <v>213.79</v>
      </c>
      <c r="F100" s="32">
        <v>635.28</v>
      </c>
      <c r="G100" s="32">
        <v>594.13</v>
      </c>
      <c r="H100"/>
      <c r="I10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3" customFormat="1" ht="12.75">
      <c r="A101" s="20">
        <v>1996</v>
      </c>
      <c r="B101" s="21">
        <v>1996</v>
      </c>
      <c r="C101" s="92">
        <v>4885.2</v>
      </c>
      <c r="D101" s="92">
        <v>3947.5</v>
      </c>
      <c r="E101" s="92">
        <v>1020.7</v>
      </c>
      <c r="F101" s="92">
        <v>2534.6</v>
      </c>
      <c r="G101" s="92">
        <v>2617.6</v>
      </c>
      <c r="H101"/>
      <c r="I10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3" customFormat="1" ht="12.75">
      <c r="A102" s="22" t="s">
        <v>41</v>
      </c>
      <c r="B102" s="23"/>
      <c r="C102" s="32">
        <v>1220.5</v>
      </c>
      <c r="D102" s="32">
        <v>961.22</v>
      </c>
      <c r="E102" s="32">
        <v>310</v>
      </c>
      <c r="F102" s="32">
        <v>633.37</v>
      </c>
      <c r="G102" s="32">
        <v>684.13</v>
      </c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3" customFormat="1" ht="12.75">
      <c r="A103" s="22" t="s">
        <v>42</v>
      </c>
      <c r="B103" s="23"/>
      <c r="C103" s="32">
        <v>1216.8</v>
      </c>
      <c r="D103" s="32">
        <v>974.97</v>
      </c>
      <c r="E103" s="32">
        <v>245.48</v>
      </c>
      <c r="F103" s="32">
        <v>639.21</v>
      </c>
      <c r="G103" s="32">
        <v>642.83</v>
      </c>
      <c r="H103"/>
      <c r="I10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3" customFormat="1" ht="12.75">
      <c r="A104" s="22" t="s">
        <v>43</v>
      </c>
      <c r="B104" s="23"/>
      <c r="C104" s="32">
        <v>1219.7</v>
      </c>
      <c r="D104" s="32">
        <v>998.35</v>
      </c>
      <c r="E104" s="32">
        <v>241.68</v>
      </c>
      <c r="F104" s="32">
        <v>609.05</v>
      </c>
      <c r="G104" s="32">
        <v>629.4</v>
      </c>
      <c r="H104"/>
      <c r="I10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3" customFormat="1" ht="13.5" thickBot="1">
      <c r="A105" s="22" t="s">
        <v>44</v>
      </c>
      <c r="B105" s="23"/>
      <c r="C105" s="32">
        <v>1228.2</v>
      </c>
      <c r="D105" s="32">
        <v>1013</v>
      </c>
      <c r="E105" s="32">
        <v>223.54</v>
      </c>
      <c r="F105" s="32">
        <v>652.97</v>
      </c>
      <c r="G105" s="32">
        <v>661.24</v>
      </c>
      <c r="H105"/>
      <c r="I10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3" customFormat="1" ht="12.75">
      <c r="A106" s="20">
        <v>1997</v>
      </c>
      <c r="B106" s="21">
        <v>1997</v>
      </c>
      <c r="C106" s="92">
        <v>5000</v>
      </c>
      <c r="D106" s="92">
        <v>4085.7</v>
      </c>
      <c r="E106" s="92">
        <v>932.4</v>
      </c>
      <c r="F106" s="92">
        <v>2624</v>
      </c>
      <c r="G106" s="92">
        <v>2642.1</v>
      </c>
      <c r="H106"/>
      <c r="I10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3" customFormat="1" ht="12.75">
      <c r="A107" s="22" t="s">
        <v>41</v>
      </c>
      <c r="B107" s="23"/>
      <c r="C107" s="32">
        <v>1237.5</v>
      </c>
      <c r="D107" s="32">
        <v>1007.3</v>
      </c>
      <c r="E107" s="32">
        <v>232.56</v>
      </c>
      <c r="F107" s="32">
        <v>639.46</v>
      </c>
      <c r="G107" s="32">
        <v>641.76</v>
      </c>
      <c r="H107"/>
      <c r="I10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3" customFormat="1" ht="12.75">
      <c r="A108" s="22" t="s">
        <v>42</v>
      </c>
      <c r="B108" s="23"/>
      <c r="C108" s="32">
        <v>1227.3</v>
      </c>
      <c r="D108" s="32">
        <v>1015.8</v>
      </c>
      <c r="E108" s="32">
        <v>243.74</v>
      </c>
      <c r="F108" s="32">
        <v>640.93</v>
      </c>
      <c r="G108" s="32">
        <v>673.22</v>
      </c>
      <c r="H108"/>
      <c r="I10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3" customFormat="1" ht="12.75">
      <c r="A109" s="22" t="s">
        <v>43</v>
      </c>
      <c r="B109" s="23"/>
      <c r="C109" s="32">
        <v>1265.1</v>
      </c>
      <c r="D109" s="32">
        <v>1024.3</v>
      </c>
      <c r="E109" s="32">
        <v>245.67</v>
      </c>
      <c r="F109" s="32">
        <v>679.13</v>
      </c>
      <c r="G109" s="32">
        <v>684.01</v>
      </c>
      <c r="H109"/>
      <c r="I10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3" customFormat="1" ht="13.5" thickBot="1">
      <c r="A110" s="22" t="s">
        <v>44</v>
      </c>
      <c r="B110" s="23"/>
      <c r="C110" s="32">
        <v>1270.1</v>
      </c>
      <c r="D110" s="32">
        <v>1038.3</v>
      </c>
      <c r="E110" s="32">
        <v>210.43</v>
      </c>
      <c r="F110" s="32">
        <v>664.48</v>
      </c>
      <c r="G110" s="32">
        <v>643.11</v>
      </c>
      <c r="H110"/>
      <c r="I1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3" customFormat="1" ht="12.75">
      <c r="A111" s="20">
        <v>1998</v>
      </c>
      <c r="B111" s="21">
        <v>1998</v>
      </c>
      <c r="C111" s="92">
        <v>5252.1</v>
      </c>
      <c r="D111" s="92">
        <v>4310.6</v>
      </c>
      <c r="E111" s="92">
        <v>981.4</v>
      </c>
      <c r="F111" s="92">
        <v>2665.7</v>
      </c>
      <c r="G111" s="92">
        <v>2705.6</v>
      </c>
      <c r="H111"/>
      <c r="I1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3" customFormat="1" ht="12.75">
      <c r="A112" s="22" t="s">
        <v>41</v>
      </c>
      <c r="B112" s="23"/>
      <c r="C112" s="32">
        <v>1289</v>
      </c>
      <c r="D112" s="32">
        <v>1091.2</v>
      </c>
      <c r="E112" s="32">
        <v>214.74</v>
      </c>
      <c r="F112" s="32">
        <v>675.31</v>
      </c>
      <c r="G112" s="32">
        <v>692.19</v>
      </c>
      <c r="H112"/>
      <c r="I1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3" customFormat="1" ht="12.75">
      <c r="A113" s="22" t="s">
        <v>42</v>
      </c>
      <c r="B113" s="23"/>
      <c r="C113" s="32">
        <v>1302.2</v>
      </c>
      <c r="D113" s="32">
        <v>1062.4</v>
      </c>
      <c r="E113" s="32">
        <v>218.01</v>
      </c>
      <c r="F113" s="32">
        <v>662.83</v>
      </c>
      <c r="G113" s="32">
        <v>640.96</v>
      </c>
      <c r="H113"/>
      <c r="I1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3" customFormat="1" ht="12.75">
      <c r="A114" s="22" t="s">
        <v>43</v>
      </c>
      <c r="B114" s="23"/>
      <c r="C114" s="32">
        <v>1326.4</v>
      </c>
      <c r="D114" s="32">
        <v>1072.1</v>
      </c>
      <c r="E114" s="32">
        <v>279.83</v>
      </c>
      <c r="F114" s="32">
        <v>663.62</v>
      </c>
      <c r="G114" s="32">
        <v>689.17</v>
      </c>
      <c r="H114"/>
      <c r="I11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3" customFormat="1" ht="13.5" thickBot="1">
      <c r="A115" s="22" t="s">
        <v>44</v>
      </c>
      <c r="B115" s="23"/>
      <c r="C115" s="32">
        <v>1334.4</v>
      </c>
      <c r="D115" s="32">
        <v>1084.9</v>
      </c>
      <c r="E115" s="32">
        <v>268.81</v>
      </c>
      <c r="F115" s="32">
        <v>663.94</v>
      </c>
      <c r="G115" s="32">
        <v>683.27</v>
      </c>
      <c r="H115"/>
      <c r="I1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3" customFormat="1" ht="12.75">
      <c r="A116" s="20">
        <v>1999</v>
      </c>
      <c r="B116" s="21">
        <v>1999</v>
      </c>
      <c r="C116" s="92">
        <v>5506.7</v>
      </c>
      <c r="D116" s="92">
        <v>4488.2</v>
      </c>
      <c r="E116" s="92">
        <v>915.2</v>
      </c>
      <c r="F116" s="92">
        <v>2894.1</v>
      </c>
      <c r="G116" s="92">
        <v>2790.8</v>
      </c>
      <c r="H116"/>
      <c r="I11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3" customFormat="1" ht="12.75">
      <c r="A117" s="22" t="s">
        <v>41</v>
      </c>
      <c r="B117" s="23"/>
      <c r="C117" s="32">
        <v>1351.2</v>
      </c>
      <c r="D117" s="32">
        <v>1112.2</v>
      </c>
      <c r="E117" s="32">
        <v>220.32</v>
      </c>
      <c r="F117" s="32">
        <v>686.03</v>
      </c>
      <c r="G117" s="32">
        <v>667.29</v>
      </c>
      <c r="H117"/>
      <c r="I1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3" customFormat="1" ht="12.75">
      <c r="A118" s="22" t="s">
        <v>42</v>
      </c>
      <c r="B118" s="23"/>
      <c r="C118" s="32">
        <v>1363.8</v>
      </c>
      <c r="D118" s="32">
        <v>1121.5</v>
      </c>
      <c r="E118" s="32">
        <v>225.61</v>
      </c>
      <c r="F118" s="32">
        <v>704.84</v>
      </c>
      <c r="G118" s="32">
        <v>688.15</v>
      </c>
      <c r="H118"/>
      <c r="I11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3" customFormat="1" ht="12.75">
      <c r="A119" s="22" t="s">
        <v>43</v>
      </c>
      <c r="B119" s="23"/>
      <c r="C119" s="32">
        <v>1386.5</v>
      </c>
      <c r="D119" s="32">
        <v>1123.3</v>
      </c>
      <c r="E119" s="32">
        <v>199.45</v>
      </c>
      <c r="F119" s="32">
        <v>752.56</v>
      </c>
      <c r="G119" s="32">
        <v>688.83</v>
      </c>
      <c r="H119"/>
      <c r="I11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3" customFormat="1" ht="13.5" thickBot="1">
      <c r="A120" s="22" t="s">
        <v>44</v>
      </c>
      <c r="B120" s="23"/>
      <c r="C120" s="32">
        <v>1405.1</v>
      </c>
      <c r="D120" s="32">
        <v>1131.2</v>
      </c>
      <c r="E120" s="32">
        <v>269.82</v>
      </c>
      <c r="F120" s="32">
        <v>750.67</v>
      </c>
      <c r="G120" s="32">
        <v>746.53</v>
      </c>
      <c r="H120"/>
      <c r="I12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3" customFormat="1" ht="12.75">
      <c r="A121" s="20">
        <v>2000</v>
      </c>
      <c r="B121" s="21">
        <v>2000</v>
      </c>
      <c r="C121" s="92">
        <v>5784.4</v>
      </c>
      <c r="D121" s="92">
        <v>4675.5</v>
      </c>
      <c r="E121" s="92">
        <v>1060.1</v>
      </c>
      <c r="F121" s="92">
        <v>3202.1</v>
      </c>
      <c r="G121" s="92">
        <v>3153.3</v>
      </c>
      <c r="H121"/>
      <c r="I12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3" customFormat="1" ht="12.75">
      <c r="A122" s="22" t="s">
        <v>41</v>
      </c>
      <c r="B122" s="23"/>
      <c r="C122" s="32">
        <v>1426.1</v>
      </c>
      <c r="D122" s="32">
        <v>1137.8</v>
      </c>
      <c r="E122" s="32">
        <v>249.31</v>
      </c>
      <c r="F122" s="32">
        <v>782.95</v>
      </c>
      <c r="G122" s="32">
        <v>743.87</v>
      </c>
      <c r="H122"/>
      <c r="I12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3" customFormat="1" ht="12.75">
      <c r="A123" s="22" t="s">
        <v>42</v>
      </c>
      <c r="B123" s="23"/>
      <c r="C123" s="32">
        <v>1443</v>
      </c>
      <c r="D123" s="32">
        <v>1163.4</v>
      </c>
      <c r="E123" s="32">
        <v>295.29</v>
      </c>
      <c r="F123" s="32">
        <v>789.85</v>
      </c>
      <c r="G123" s="32">
        <v>805.49</v>
      </c>
      <c r="H123"/>
      <c r="I12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3" customFormat="1" ht="12.75">
      <c r="A124" s="22" t="s">
        <v>43</v>
      </c>
      <c r="B124" s="23"/>
      <c r="C124" s="32">
        <v>1448</v>
      </c>
      <c r="D124" s="32">
        <v>1178.3</v>
      </c>
      <c r="E124" s="32">
        <v>228.6</v>
      </c>
      <c r="F124" s="32">
        <v>818</v>
      </c>
      <c r="G124" s="32">
        <v>776.85</v>
      </c>
      <c r="H124"/>
      <c r="I12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3" customFormat="1" ht="13.5" thickBot="1">
      <c r="A125" s="22" t="s">
        <v>44</v>
      </c>
      <c r="B125" s="28"/>
      <c r="C125" s="32">
        <v>1467.2</v>
      </c>
      <c r="D125" s="34">
        <v>1196.1</v>
      </c>
      <c r="E125" s="34">
        <v>286.9</v>
      </c>
      <c r="F125" s="34">
        <v>811.3</v>
      </c>
      <c r="G125" s="34">
        <v>827.08</v>
      </c>
      <c r="H125"/>
      <c r="I12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3" customFormat="1" ht="12.75">
      <c r="A126" s="20">
        <v>2001</v>
      </c>
      <c r="B126" s="53">
        <v>2001</v>
      </c>
      <c r="C126" s="92">
        <v>6014.8</v>
      </c>
      <c r="D126" s="92">
        <v>4939.3</v>
      </c>
      <c r="E126" s="92">
        <v>994.8</v>
      </c>
      <c r="F126" s="92">
        <v>3397.3</v>
      </c>
      <c r="G126" s="92">
        <v>3316.6</v>
      </c>
      <c r="H126"/>
      <c r="I12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3" customFormat="1" ht="12.75">
      <c r="A127" s="22" t="s">
        <v>41</v>
      </c>
      <c r="B127" s="24"/>
      <c r="C127" s="32">
        <v>1482.2</v>
      </c>
      <c r="D127" s="32">
        <v>1213.5</v>
      </c>
      <c r="E127" s="32">
        <v>246.89</v>
      </c>
      <c r="F127" s="32">
        <v>845.41</v>
      </c>
      <c r="G127" s="32">
        <v>823.62</v>
      </c>
      <c r="H127"/>
      <c r="I12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3" customFormat="1" ht="12.75">
      <c r="A128" s="22" t="s">
        <v>42</v>
      </c>
      <c r="B128" s="23"/>
      <c r="C128" s="32">
        <v>1499</v>
      </c>
      <c r="D128" s="32">
        <v>1226.9</v>
      </c>
      <c r="E128" s="32">
        <v>252.04</v>
      </c>
      <c r="F128" s="32">
        <v>875.79</v>
      </c>
      <c r="G128" s="32">
        <v>855.81</v>
      </c>
      <c r="H128"/>
      <c r="I12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3" customFormat="1" ht="12.75">
      <c r="A129" s="22" t="s">
        <v>43</v>
      </c>
      <c r="B129" s="23"/>
      <c r="C129" s="32">
        <v>1519.3</v>
      </c>
      <c r="D129" s="32">
        <v>1236.6</v>
      </c>
      <c r="E129" s="32">
        <v>282.93</v>
      </c>
      <c r="F129" s="32">
        <v>864.78</v>
      </c>
      <c r="G129" s="32">
        <v>865.09</v>
      </c>
      <c r="H129"/>
      <c r="I12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s="43" customFormat="1" ht="13.5" thickBot="1">
      <c r="A130" s="22" t="s">
        <v>44</v>
      </c>
      <c r="B130" s="28"/>
      <c r="C130" s="32">
        <v>1514.4</v>
      </c>
      <c r="D130" s="34">
        <v>1262.2</v>
      </c>
      <c r="E130" s="34">
        <v>212.94</v>
      </c>
      <c r="F130" s="34">
        <v>811.32</v>
      </c>
      <c r="G130" s="34">
        <v>772.08</v>
      </c>
      <c r="H130"/>
      <c r="I13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s="43" customFormat="1" ht="12.75">
      <c r="A131" s="20">
        <v>2002</v>
      </c>
      <c r="B131" s="53">
        <v>2002</v>
      </c>
      <c r="C131" s="92">
        <v>6133.6</v>
      </c>
      <c r="D131" s="92">
        <v>5048.5</v>
      </c>
      <c r="E131" s="92">
        <v>1138</v>
      </c>
      <c r="F131" s="92">
        <v>3235.1</v>
      </c>
      <c r="G131" s="92">
        <v>3288</v>
      </c>
      <c r="H131"/>
      <c r="I13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2.75">
      <c r="A132" s="22" t="s">
        <v>41</v>
      </c>
      <c r="B132" s="23"/>
      <c r="C132" s="32">
        <v>1520.6</v>
      </c>
      <c r="D132" s="32">
        <v>1250.6</v>
      </c>
      <c r="E132" s="32">
        <v>265.99</v>
      </c>
      <c r="F132" s="32">
        <v>820.48</v>
      </c>
      <c r="G132" s="32">
        <v>816.48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2.75">
      <c r="A133" s="22" t="s">
        <v>42</v>
      </c>
      <c r="B133" s="23"/>
      <c r="C133" s="32">
        <v>1524</v>
      </c>
      <c r="D133" s="32">
        <v>1261.2</v>
      </c>
      <c r="E133" s="32">
        <v>272.21</v>
      </c>
      <c r="F133" s="32">
        <v>831.02</v>
      </c>
      <c r="G133" s="32">
        <v>840.43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2.75">
      <c r="A134" s="22" t="s">
        <v>43</v>
      </c>
      <c r="B134" s="23"/>
      <c r="C134" s="32">
        <v>1538.3</v>
      </c>
      <c r="D134" s="32">
        <v>1261.9</v>
      </c>
      <c r="E134" s="32">
        <v>304.01</v>
      </c>
      <c r="F134" s="32">
        <v>797.89</v>
      </c>
      <c r="G134" s="32">
        <v>825.43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ht="13.5" thickBot="1">
      <c r="A135" s="22" t="s">
        <v>44</v>
      </c>
      <c r="B135" s="23"/>
      <c r="C135" s="32">
        <v>1550.7</v>
      </c>
      <c r="D135" s="34">
        <v>1274.8</v>
      </c>
      <c r="E135" s="34">
        <v>295.79</v>
      </c>
      <c r="F135" s="32">
        <v>785.7</v>
      </c>
      <c r="G135" s="32">
        <v>805.66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2" ht="12.75">
      <c r="A136" s="20">
        <v>2003</v>
      </c>
      <c r="B136" s="21">
        <v>2003</v>
      </c>
      <c r="C136" s="54">
        <v>6245.9</v>
      </c>
      <c r="D136" s="37">
        <v>5194.8</v>
      </c>
      <c r="E136" s="37">
        <v>1095.2</v>
      </c>
      <c r="F136" s="37">
        <v>3211.8</v>
      </c>
      <c r="G136" s="37">
        <v>3255.9</v>
      </c>
      <c r="J136" s="8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2.75">
      <c r="A137" s="22" t="s">
        <v>41</v>
      </c>
      <c r="B137" s="23"/>
      <c r="C137" s="55">
        <v>1544.4</v>
      </c>
      <c r="D137" s="39">
        <v>1272.7</v>
      </c>
      <c r="E137" s="39">
        <v>309.62</v>
      </c>
      <c r="F137" s="39">
        <v>750.27</v>
      </c>
      <c r="G137" s="39">
        <v>788.19</v>
      </c>
      <c r="J137" s="8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2.75">
      <c r="A138" s="22" t="s">
        <v>42</v>
      </c>
      <c r="B138" s="23"/>
      <c r="C138" s="55">
        <v>1554.5</v>
      </c>
      <c r="D138" s="39">
        <v>1287.3</v>
      </c>
      <c r="E138" s="39">
        <v>322.81</v>
      </c>
      <c r="F138" s="39">
        <v>740.5</v>
      </c>
      <c r="G138" s="39">
        <v>796.12</v>
      </c>
      <c r="J138" s="8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2.75">
      <c r="A139" s="22" t="s">
        <v>43</v>
      </c>
      <c r="B139" s="23"/>
      <c r="C139" s="55">
        <v>1564.4</v>
      </c>
      <c r="D139" s="39">
        <v>1309.9</v>
      </c>
      <c r="E139" s="39">
        <v>250.46</v>
      </c>
      <c r="F139" s="39">
        <v>848.75</v>
      </c>
      <c r="G139" s="39">
        <v>844.7</v>
      </c>
      <c r="J139" s="8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3.5" thickBot="1">
      <c r="A140" s="22" t="s">
        <v>44</v>
      </c>
      <c r="B140" s="33"/>
      <c r="C140" s="57">
        <v>1582.5</v>
      </c>
      <c r="D140" s="41">
        <v>1324.8</v>
      </c>
      <c r="E140" s="39">
        <v>212.31</v>
      </c>
      <c r="F140" s="41">
        <v>872.28</v>
      </c>
      <c r="G140" s="41">
        <v>826.89</v>
      </c>
      <c r="J140" s="8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2.75">
      <c r="A141" s="20">
        <v>2004</v>
      </c>
      <c r="B141" s="21">
        <v>2004</v>
      </c>
      <c r="C141" s="54">
        <v>6506.8</v>
      </c>
      <c r="D141" s="37">
        <v>5384</v>
      </c>
      <c r="E141" s="37">
        <v>1315.4</v>
      </c>
      <c r="F141" s="37">
        <v>3375.6</v>
      </c>
      <c r="G141" s="37">
        <v>3568.2</v>
      </c>
      <c r="J141" s="8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2" t="s">
        <v>41</v>
      </c>
      <c r="B142" s="23"/>
      <c r="C142" s="55">
        <v>1601.4</v>
      </c>
      <c r="D142" s="39">
        <v>1320.7</v>
      </c>
      <c r="E142" s="39">
        <v>283.29</v>
      </c>
      <c r="F142" s="39">
        <v>853.52</v>
      </c>
      <c r="G142" s="39">
        <v>856.04</v>
      </c>
      <c r="J142" s="8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2.75">
      <c r="A143" s="22" t="s">
        <v>42</v>
      </c>
      <c r="B143" s="23"/>
      <c r="C143" s="55">
        <v>1621.4</v>
      </c>
      <c r="D143" s="39">
        <v>1341.4</v>
      </c>
      <c r="E143" s="39">
        <v>346.01</v>
      </c>
      <c r="F143" s="39">
        <v>836.55</v>
      </c>
      <c r="G143" s="39">
        <v>902.58</v>
      </c>
      <c r="J143" s="8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2.75">
      <c r="A144" s="22" t="s">
        <v>43</v>
      </c>
      <c r="B144" s="23"/>
      <c r="C144" s="55">
        <v>1633.9</v>
      </c>
      <c r="D144" s="39">
        <v>1361.5</v>
      </c>
      <c r="E144" s="39">
        <v>317.17</v>
      </c>
      <c r="F144" s="39">
        <v>829.08</v>
      </c>
      <c r="G144" s="39">
        <v>873.85</v>
      </c>
      <c r="J144" s="8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3.5" thickBot="1">
      <c r="A145" s="22" t="s">
        <v>44</v>
      </c>
      <c r="B145" s="33"/>
      <c r="C145" s="57">
        <v>1650</v>
      </c>
      <c r="D145" s="41">
        <v>1360.4</v>
      </c>
      <c r="E145" s="41">
        <v>368.93</v>
      </c>
      <c r="F145" s="41">
        <v>856.44</v>
      </c>
      <c r="G145" s="41">
        <v>935.74</v>
      </c>
      <c r="J145" s="8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2.75">
      <c r="A146" s="20">
        <v>2005</v>
      </c>
      <c r="B146" s="21">
        <v>2005</v>
      </c>
      <c r="C146" s="54">
        <v>6759.5</v>
      </c>
      <c r="D146" s="37">
        <v>5623.3</v>
      </c>
      <c r="E146" s="37">
        <v>1281.8</v>
      </c>
      <c r="F146" s="37">
        <v>3533.2</v>
      </c>
      <c r="G146" s="37">
        <v>3678.8</v>
      </c>
      <c r="J146" s="8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2" t="s">
        <v>41</v>
      </c>
      <c r="B147" s="23"/>
      <c r="C147" s="55">
        <v>1668.1</v>
      </c>
      <c r="D147" s="39">
        <v>1379.1</v>
      </c>
      <c r="E147" s="39">
        <v>353.09</v>
      </c>
      <c r="F147" s="39">
        <v>851.34</v>
      </c>
      <c r="G147" s="39">
        <v>915.43</v>
      </c>
      <c r="J147" s="8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2.75">
      <c r="A148" s="22" t="s">
        <v>42</v>
      </c>
      <c r="B148" s="23"/>
      <c r="C148" s="55">
        <v>1677.7</v>
      </c>
      <c r="D148" s="39">
        <v>1401.4</v>
      </c>
      <c r="E148" s="39">
        <v>295.38</v>
      </c>
      <c r="F148" s="39">
        <v>860.81</v>
      </c>
      <c r="G148" s="39">
        <v>879.9</v>
      </c>
      <c r="J148" s="8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2.75">
      <c r="A149" s="22" t="s">
        <v>43</v>
      </c>
      <c r="B149" s="23"/>
      <c r="C149" s="55">
        <v>1698.8</v>
      </c>
      <c r="D149" s="39">
        <v>1405.3</v>
      </c>
      <c r="E149" s="39">
        <v>317.38</v>
      </c>
      <c r="F149" s="39">
        <v>893.22</v>
      </c>
      <c r="G149" s="39">
        <v>917.07</v>
      </c>
      <c r="J149" s="8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2" ht="13.5" thickBot="1">
      <c r="A150" s="22" t="s">
        <v>44</v>
      </c>
      <c r="B150" s="33"/>
      <c r="C150" s="57">
        <v>1714.9</v>
      </c>
      <c r="D150" s="41">
        <v>1437.5</v>
      </c>
      <c r="E150" s="41">
        <v>315.95</v>
      </c>
      <c r="F150" s="41">
        <v>927.83</v>
      </c>
      <c r="G150" s="41">
        <v>966.4</v>
      </c>
      <c r="J150" s="8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1:61" ht="12.75">
      <c r="A151" s="20">
        <v>2006</v>
      </c>
      <c r="B151" s="21">
        <v>2006</v>
      </c>
      <c r="C151" s="54">
        <v>7015.4</v>
      </c>
      <c r="D151" s="37">
        <v>5841</v>
      </c>
      <c r="E151" s="37">
        <v>1327.5</v>
      </c>
      <c r="F151" s="37">
        <v>3608.3</v>
      </c>
      <c r="G151" s="37">
        <v>3761.4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:59" ht="12.75">
      <c r="A152" s="22" t="s">
        <v>41</v>
      </c>
      <c r="B152" s="23"/>
      <c r="C152" s="55">
        <v>1729.4</v>
      </c>
      <c r="D152" s="39">
        <v>1452</v>
      </c>
      <c r="E152" s="39">
        <v>307.34</v>
      </c>
      <c r="F152" s="39">
        <v>903.17</v>
      </c>
      <c r="G152" s="39">
        <v>933.07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2.75">
      <c r="A153" s="22" t="s">
        <v>42</v>
      </c>
      <c r="B153" s="23"/>
      <c r="C153" s="55">
        <v>1748.5</v>
      </c>
      <c r="D153" s="39">
        <v>1468.9</v>
      </c>
      <c r="E153" s="39">
        <v>341.73</v>
      </c>
      <c r="F153" s="39">
        <v>872.5</v>
      </c>
      <c r="G153" s="39">
        <v>934.55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2.75">
      <c r="A154" s="22" t="s">
        <v>43</v>
      </c>
      <c r="B154" s="23"/>
      <c r="C154" s="55">
        <v>1759.8</v>
      </c>
      <c r="D154" s="39">
        <v>1476.6</v>
      </c>
      <c r="E154" s="39">
        <v>281.06</v>
      </c>
      <c r="F154" s="39">
        <v>950.65</v>
      </c>
      <c r="G154" s="39">
        <v>948.55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3.5" thickBot="1">
      <c r="A155" s="22" t="s">
        <v>44</v>
      </c>
      <c r="B155" s="33"/>
      <c r="C155" s="57">
        <v>1777.7</v>
      </c>
      <c r="D155" s="41">
        <v>1443.6</v>
      </c>
      <c r="E155" s="41">
        <v>397.38</v>
      </c>
      <c r="F155" s="41">
        <v>881.98</v>
      </c>
      <c r="G155" s="41">
        <v>945.23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61" ht="12.75">
      <c r="A156" s="20">
        <v>2007</v>
      </c>
      <c r="B156" s="21">
        <v>2007</v>
      </c>
      <c r="C156" s="54">
        <v>3613.1</v>
      </c>
      <c r="D156" s="37">
        <v>3054.4</v>
      </c>
      <c r="E156" s="37">
        <v>736.93</v>
      </c>
      <c r="F156" s="37">
        <v>1802.2</v>
      </c>
      <c r="G156" s="37">
        <v>1980.4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:59" ht="12.75">
      <c r="A157" s="22" t="s">
        <v>41</v>
      </c>
      <c r="B157" s="23"/>
      <c r="C157" s="55">
        <v>1799</v>
      </c>
      <c r="D157" s="39">
        <v>1518.6</v>
      </c>
      <c r="E157" s="39">
        <v>355.34</v>
      </c>
      <c r="F157" s="39">
        <v>902.55</v>
      </c>
      <c r="G157" s="39">
        <v>977.51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2.75">
      <c r="A158" s="22" t="s">
        <v>42</v>
      </c>
      <c r="B158" s="23"/>
      <c r="C158" s="55">
        <v>1814.1</v>
      </c>
      <c r="D158" s="39">
        <v>1535.8</v>
      </c>
      <c r="E158" s="39">
        <v>381.59</v>
      </c>
      <c r="F158" s="39">
        <v>899.65</v>
      </c>
      <c r="G158" s="39">
        <v>1002.9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2.75">
      <c r="A159" s="22" t="s">
        <v>43</v>
      </c>
      <c r="B159" s="23"/>
      <c r="C159" s="55"/>
      <c r="D159" s="39"/>
      <c r="E159" s="39"/>
      <c r="F159" s="39"/>
      <c r="G159" s="3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3.5" thickBot="1">
      <c r="A160" s="22" t="s">
        <v>44</v>
      </c>
      <c r="B160" s="33"/>
      <c r="C160" s="57"/>
      <c r="D160" s="41"/>
      <c r="E160" s="41"/>
      <c r="F160" s="41"/>
      <c r="G160" s="4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7:59" ht="12.7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7:59" ht="12.7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7:59" ht="12.7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5" spans="1:6" s="59" customFormat="1" ht="30" customHeight="1">
      <c r="A165" s="119" t="s">
        <v>92</v>
      </c>
      <c r="B165" s="118"/>
      <c r="C165" s="118"/>
      <c r="D165" s="118"/>
      <c r="E165" s="118"/>
      <c r="F165" s="118"/>
    </row>
    <row r="166" spans="1:9" s="59" customFormat="1" ht="30" customHeight="1" thickBot="1">
      <c r="A166" s="159" t="s">
        <v>94</v>
      </c>
      <c r="B166" s="159"/>
      <c r="C166" s="159"/>
      <c r="D166" s="159"/>
      <c r="E166" s="159"/>
      <c r="F166" s="159"/>
      <c r="G166" s="96"/>
      <c r="H166" s="96"/>
      <c r="I166" s="97"/>
    </row>
    <row r="167" spans="1:6" s="60" customFormat="1" ht="49.5" customHeight="1">
      <c r="A167" s="123" t="s">
        <v>63</v>
      </c>
      <c r="B167" s="126" t="s">
        <v>64</v>
      </c>
      <c r="C167" s="129" t="s">
        <v>86</v>
      </c>
      <c r="D167" s="130"/>
      <c r="E167" s="130"/>
      <c r="F167" s="131"/>
    </row>
    <row r="168" spans="1:6" s="60" customFormat="1" ht="69.75" customHeight="1">
      <c r="A168" s="124"/>
      <c r="B168" s="127"/>
      <c r="C168" s="132" t="s">
        <v>87</v>
      </c>
      <c r="D168" s="134" t="s">
        <v>75</v>
      </c>
      <c r="E168" s="134" t="s">
        <v>74</v>
      </c>
      <c r="F168" s="161" t="s">
        <v>50</v>
      </c>
    </row>
    <row r="169" spans="1:6" s="60" customFormat="1" ht="12" customHeight="1">
      <c r="A169" s="125"/>
      <c r="B169" s="128"/>
      <c r="C169" s="133"/>
      <c r="D169" s="135"/>
      <c r="E169" s="135"/>
      <c r="F169" s="128"/>
    </row>
    <row r="170" spans="1:6" s="60" customFormat="1" ht="13.5" customHeight="1" thickBot="1">
      <c r="A170" s="61">
        <v>1</v>
      </c>
      <c r="B170" s="62">
        <v>2</v>
      </c>
      <c r="C170" s="61" t="s">
        <v>51</v>
      </c>
      <c r="D170" s="63">
        <v>4</v>
      </c>
      <c r="E170" s="63">
        <v>5</v>
      </c>
      <c r="F170" s="64">
        <v>6</v>
      </c>
    </row>
    <row r="171" spans="1:6" s="60" customFormat="1" ht="13.5" customHeight="1">
      <c r="A171" s="20">
        <v>1995</v>
      </c>
      <c r="B171" s="21">
        <v>1995</v>
      </c>
      <c r="C171" s="35">
        <v>3738.5</v>
      </c>
      <c r="D171" s="35">
        <v>2984</v>
      </c>
      <c r="E171" s="52">
        <v>63.9</v>
      </c>
      <c r="F171" s="52">
        <v>690.6</v>
      </c>
    </row>
    <row r="172" spans="1:6" s="60" customFormat="1" ht="13.5" customHeight="1">
      <c r="A172" s="22" t="s">
        <v>41</v>
      </c>
      <c r="B172" s="23"/>
      <c r="C172" s="32">
        <v>944.48</v>
      </c>
      <c r="D172" s="32">
        <v>764.23</v>
      </c>
      <c r="E172" s="32">
        <v>16.057</v>
      </c>
      <c r="F172" s="32">
        <v>164.19</v>
      </c>
    </row>
    <row r="173" spans="1:6" s="60" customFormat="1" ht="13.5" customHeight="1">
      <c r="A173" s="22" t="s">
        <v>42</v>
      </c>
      <c r="B173" s="23"/>
      <c r="C173" s="32">
        <v>910.25</v>
      </c>
      <c r="D173" s="32">
        <v>726.58</v>
      </c>
      <c r="E173" s="32">
        <v>16.04</v>
      </c>
      <c r="F173" s="32">
        <v>167.63</v>
      </c>
    </row>
    <row r="174" spans="1:6" s="60" customFormat="1" ht="13.5" customHeight="1">
      <c r="A174" s="22" t="s">
        <v>43</v>
      </c>
      <c r="B174" s="23"/>
      <c r="C174" s="32">
        <v>932.04</v>
      </c>
      <c r="D174" s="32">
        <v>741.2</v>
      </c>
      <c r="E174" s="32">
        <v>15.964</v>
      </c>
      <c r="F174" s="32">
        <v>174.87</v>
      </c>
    </row>
    <row r="175" spans="1:6" s="60" customFormat="1" ht="13.5" customHeight="1" thickBot="1">
      <c r="A175" s="22" t="s">
        <v>44</v>
      </c>
      <c r="B175" s="23"/>
      <c r="C175" s="31">
        <v>951.74</v>
      </c>
      <c r="D175" s="31">
        <v>751.99</v>
      </c>
      <c r="E175" s="32">
        <v>15.839</v>
      </c>
      <c r="F175" s="32">
        <v>183.91</v>
      </c>
    </row>
    <row r="176" spans="1:6" s="60" customFormat="1" ht="13.5" customHeight="1">
      <c r="A176" s="20">
        <v>1996</v>
      </c>
      <c r="B176" s="21">
        <v>1996</v>
      </c>
      <c r="C176" s="35">
        <v>3947.5</v>
      </c>
      <c r="D176" s="52">
        <v>3091.1</v>
      </c>
      <c r="E176" s="52">
        <v>63.5</v>
      </c>
      <c r="F176" s="52">
        <v>792.9</v>
      </c>
    </row>
    <row r="177" spans="1:6" s="60" customFormat="1" ht="13.5" customHeight="1">
      <c r="A177" s="22" t="s">
        <v>41</v>
      </c>
      <c r="B177" s="23"/>
      <c r="C177" s="32">
        <v>961.22</v>
      </c>
      <c r="D177" s="32">
        <v>764.46</v>
      </c>
      <c r="E177" s="32">
        <v>15.631</v>
      </c>
      <c r="F177" s="32">
        <v>181.13</v>
      </c>
    </row>
    <row r="178" spans="1:6" s="60" customFormat="1" ht="13.5" customHeight="1">
      <c r="A178" s="22" t="s">
        <v>42</v>
      </c>
      <c r="B178" s="23"/>
      <c r="C178" s="32">
        <v>974.97</v>
      </c>
      <c r="D178" s="32">
        <v>768.66</v>
      </c>
      <c r="E178" s="32">
        <v>15.658</v>
      </c>
      <c r="F178" s="32">
        <v>190.65</v>
      </c>
    </row>
    <row r="179" spans="1:6" s="60" customFormat="1" ht="13.5" customHeight="1">
      <c r="A179" s="22" t="s">
        <v>43</v>
      </c>
      <c r="B179" s="23"/>
      <c r="C179" s="32">
        <v>998.35</v>
      </c>
      <c r="D179" s="32">
        <v>776.44</v>
      </c>
      <c r="E179" s="32">
        <v>15.89</v>
      </c>
      <c r="F179" s="32">
        <v>206.01</v>
      </c>
    </row>
    <row r="180" spans="1:6" s="60" customFormat="1" ht="13.5" customHeight="1" thickBot="1">
      <c r="A180" s="22" t="s">
        <v>44</v>
      </c>
      <c r="B180" s="23"/>
      <c r="C180" s="31">
        <v>1013</v>
      </c>
      <c r="D180" s="32">
        <v>781.53</v>
      </c>
      <c r="E180" s="32">
        <v>16.321</v>
      </c>
      <c r="F180" s="32">
        <v>215.11</v>
      </c>
    </row>
    <row r="181" spans="1:6" s="60" customFormat="1" ht="13.5" customHeight="1">
      <c r="A181" s="20">
        <v>1997</v>
      </c>
      <c r="B181" s="21">
        <v>1997</v>
      </c>
      <c r="C181" s="35">
        <v>4085.7</v>
      </c>
      <c r="D181" s="35">
        <v>3152.8</v>
      </c>
      <c r="E181" s="52">
        <v>69.7</v>
      </c>
      <c r="F181" s="52">
        <v>863.2</v>
      </c>
    </row>
    <row r="182" spans="1:6" s="60" customFormat="1" ht="13.5" customHeight="1">
      <c r="A182" s="22" t="s">
        <v>41</v>
      </c>
      <c r="B182" s="23"/>
      <c r="C182" s="32">
        <v>1007.3</v>
      </c>
      <c r="D182" s="32">
        <v>781.77</v>
      </c>
      <c r="E182" s="32">
        <v>17.003</v>
      </c>
      <c r="F182" s="32">
        <v>208.48</v>
      </c>
    </row>
    <row r="183" spans="1:6" s="60" customFormat="1" ht="13.5" customHeight="1">
      <c r="A183" s="22" t="s">
        <v>42</v>
      </c>
      <c r="B183" s="23"/>
      <c r="C183" s="32">
        <v>1015.8</v>
      </c>
      <c r="D183" s="32">
        <v>784.01</v>
      </c>
      <c r="E183" s="32">
        <v>17.424</v>
      </c>
      <c r="F183" s="32">
        <v>214.37</v>
      </c>
    </row>
    <row r="184" spans="1:6" s="60" customFormat="1" ht="13.5" customHeight="1">
      <c r="A184" s="22" t="s">
        <v>43</v>
      </c>
      <c r="B184" s="23"/>
      <c r="C184" s="32">
        <v>1024.3</v>
      </c>
      <c r="D184" s="32">
        <v>788.72</v>
      </c>
      <c r="E184" s="32">
        <v>17.636</v>
      </c>
      <c r="F184" s="32">
        <v>217.97</v>
      </c>
    </row>
    <row r="185" spans="1:6" s="60" customFormat="1" ht="13.5" customHeight="1" thickBot="1">
      <c r="A185" s="22" t="s">
        <v>44</v>
      </c>
      <c r="B185" s="23"/>
      <c r="C185" s="31">
        <v>1038.3</v>
      </c>
      <c r="D185" s="31">
        <v>798.29</v>
      </c>
      <c r="E185" s="32">
        <v>17.637</v>
      </c>
      <c r="F185" s="32">
        <v>222.39</v>
      </c>
    </row>
    <row r="186" spans="1:6" s="60" customFormat="1" ht="13.5" customHeight="1">
      <c r="A186" s="20">
        <v>1998</v>
      </c>
      <c r="B186" s="21">
        <v>1998</v>
      </c>
      <c r="C186" s="35">
        <v>4310.6</v>
      </c>
      <c r="D186" s="35">
        <v>3344.8</v>
      </c>
      <c r="E186" s="52">
        <v>68</v>
      </c>
      <c r="F186" s="52">
        <v>897.8</v>
      </c>
    </row>
    <row r="187" spans="1:6" s="60" customFormat="1" ht="13.5" customHeight="1">
      <c r="A187" s="22" t="s">
        <v>41</v>
      </c>
      <c r="B187" s="23"/>
      <c r="C187" s="32">
        <v>1091.2</v>
      </c>
      <c r="D187" s="32">
        <v>841.88</v>
      </c>
      <c r="E187" s="32">
        <v>17.378</v>
      </c>
      <c r="F187" s="32">
        <v>231.93</v>
      </c>
    </row>
    <row r="188" spans="1:6" s="60" customFormat="1" ht="13.5" customHeight="1">
      <c r="A188" s="22" t="s">
        <v>42</v>
      </c>
      <c r="B188" s="23"/>
      <c r="C188" s="32">
        <v>1062.4</v>
      </c>
      <c r="D188" s="32">
        <v>821.53</v>
      </c>
      <c r="E188" s="32">
        <v>17.144</v>
      </c>
      <c r="F188" s="32">
        <v>223.68</v>
      </c>
    </row>
    <row r="189" spans="1:6" s="60" customFormat="1" ht="13.5" customHeight="1">
      <c r="A189" s="22" t="s">
        <v>43</v>
      </c>
      <c r="B189" s="23"/>
      <c r="C189" s="32">
        <v>1072.1</v>
      </c>
      <c r="D189" s="32">
        <v>835.84</v>
      </c>
      <c r="E189" s="32">
        <v>16.882</v>
      </c>
      <c r="F189" s="32">
        <v>219.4</v>
      </c>
    </row>
    <row r="190" spans="1:6" s="60" customFormat="1" ht="13.5" customHeight="1" thickBot="1">
      <c r="A190" s="22" t="s">
        <v>44</v>
      </c>
      <c r="B190" s="23"/>
      <c r="C190" s="31">
        <v>1084.9</v>
      </c>
      <c r="D190" s="31">
        <v>845.56</v>
      </c>
      <c r="E190" s="32">
        <v>16.596</v>
      </c>
      <c r="F190" s="32">
        <v>222.79</v>
      </c>
    </row>
    <row r="191" spans="1:6" s="60" customFormat="1" ht="13.5" customHeight="1">
      <c r="A191" s="20">
        <v>1999</v>
      </c>
      <c r="B191" s="21">
        <v>1999</v>
      </c>
      <c r="C191" s="35">
        <v>4488.2</v>
      </c>
      <c r="D191" s="35">
        <v>3447.2</v>
      </c>
      <c r="E191" s="52">
        <v>64.9</v>
      </c>
      <c r="F191" s="52">
        <v>976.1</v>
      </c>
    </row>
    <row r="192" spans="1:6" s="60" customFormat="1" ht="13.5" customHeight="1">
      <c r="A192" s="22" t="s">
        <v>41</v>
      </c>
      <c r="B192" s="23"/>
      <c r="C192" s="32">
        <v>1112.2</v>
      </c>
      <c r="D192" s="32">
        <v>852.26</v>
      </c>
      <c r="E192" s="32">
        <v>16.331</v>
      </c>
      <c r="F192" s="32">
        <v>243.59</v>
      </c>
    </row>
    <row r="193" spans="1:6" s="60" customFormat="1" ht="13.5" customHeight="1">
      <c r="A193" s="22" t="s">
        <v>42</v>
      </c>
      <c r="B193" s="23"/>
      <c r="C193" s="32">
        <v>1121.5</v>
      </c>
      <c r="D193" s="32">
        <v>855.69</v>
      </c>
      <c r="E193" s="32">
        <v>16.158</v>
      </c>
      <c r="F193" s="32">
        <v>249.69</v>
      </c>
    </row>
    <row r="194" spans="1:6" s="60" customFormat="1" ht="13.5" customHeight="1">
      <c r="A194" s="22" t="s">
        <v>43</v>
      </c>
      <c r="B194" s="23"/>
      <c r="C194" s="32">
        <v>1123.3</v>
      </c>
      <c r="D194" s="32">
        <v>864.66</v>
      </c>
      <c r="E194" s="32">
        <v>16.143</v>
      </c>
      <c r="F194" s="32">
        <v>242.53</v>
      </c>
    </row>
    <row r="195" spans="1:6" s="60" customFormat="1" ht="13.5" customHeight="1" thickBot="1">
      <c r="A195" s="22" t="s">
        <v>44</v>
      </c>
      <c r="B195" s="28"/>
      <c r="C195" s="31">
        <v>1131.2</v>
      </c>
      <c r="D195" s="31">
        <v>874.59</v>
      </c>
      <c r="E195" s="32">
        <v>16.268</v>
      </c>
      <c r="F195" s="32">
        <v>240.29</v>
      </c>
    </row>
    <row r="196" spans="1:6" s="60" customFormat="1" ht="13.5" customHeight="1">
      <c r="A196" s="20">
        <v>2000</v>
      </c>
      <c r="B196" s="30">
        <v>2000</v>
      </c>
      <c r="C196" s="35">
        <v>4675.5</v>
      </c>
      <c r="D196" s="35">
        <v>3681.3</v>
      </c>
      <c r="E196" s="52">
        <v>67.6</v>
      </c>
      <c r="F196" s="52">
        <v>926.6</v>
      </c>
    </row>
    <row r="197" spans="1:6" s="60" customFormat="1" ht="13.5" customHeight="1">
      <c r="A197" s="22" t="s">
        <v>41</v>
      </c>
      <c r="B197" s="29"/>
      <c r="C197" s="32">
        <v>1137.8</v>
      </c>
      <c r="D197" s="32">
        <v>896.64</v>
      </c>
      <c r="E197" s="32">
        <v>16.694</v>
      </c>
      <c r="F197" s="32">
        <v>224.42</v>
      </c>
    </row>
    <row r="198" spans="1:6" s="60" customFormat="1" ht="13.5" customHeight="1">
      <c r="A198" s="22" t="s">
        <v>42</v>
      </c>
      <c r="B198" s="23"/>
      <c r="C198" s="32">
        <v>1163.4</v>
      </c>
      <c r="D198" s="32">
        <v>922.9</v>
      </c>
      <c r="E198" s="32">
        <v>16.871</v>
      </c>
      <c r="F198" s="32">
        <v>223.61</v>
      </c>
    </row>
    <row r="199" spans="1:6" s="60" customFormat="1" ht="13.5" customHeight="1">
      <c r="A199" s="22" t="s">
        <v>43</v>
      </c>
      <c r="B199" s="23"/>
      <c r="C199" s="32">
        <v>1178.3</v>
      </c>
      <c r="D199" s="32">
        <v>923.89</v>
      </c>
      <c r="E199" s="32">
        <v>16.991</v>
      </c>
      <c r="F199" s="32">
        <v>237.37</v>
      </c>
    </row>
    <row r="200" spans="1:6" s="60" customFormat="1" ht="13.5" customHeight="1" thickBot="1">
      <c r="A200" s="22" t="s">
        <v>44</v>
      </c>
      <c r="B200" s="23"/>
      <c r="C200" s="31">
        <v>1196.1</v>
      </c>
      <c r="D200" s="31">
        <v>937.87</v>
      </c>
      <c r="E200" s="32">
        <v>17.043</v>
      </c>
      <c r="F200" s="32">
        <v>241.19</v>
      </c>
    </row>
    <row r="201" spans="1:6" s="60" customFormat="1" ht="13.5" customHeight="1">
      <c r="A201" s="20">
        <v>2001</v>
      </c>
      <c r="B201" s="21">
        <v>2001</v>
      </c>
      <c r="C201" s="35">
        <v>4939.3</v>
      </c>
      <c r="D201" s="35">
        <v>3843.9</v>
      </c>
      <c r="E201" s="52">
        <v>68.6</v>
      </c>
      <c r="F201" s="52">
        <v>1026.8</v>
      </c>
    </row>
    <row r="202" spans="1:6" s="60" customFormat="1" ht="13.5" customHeight="1">
      <c r="A202" s="22" t="s">
        <v>41</v>
      </c>
      <c r="B202" s="24"/>
      <c r="C202" s="32">
        <v>1213.5</v>
      </c>
      <c r="D202" s="32">
        <v>947.86</v>
      </c>
      <c r="E202" s="32">
        <v>17.013</v>
      </c>
      <c r="F202" s="32">
        <v>248.61</v>
      </c>
    </row>
    <row r="203" spans="1:6" s="60" customFormat="1" ht="13.5" customHeight="1">
      <c r="A203" s="22" t="s">
        <v>42</v>
      </c>
      <c r="B203" s="23"/>
      <c r="C203" s="32">
        <v>1226.9</v>
      </c>
      <c r="D203" s="32">
        <v>953.8</v>
      </c>
      <c r="E203" s="32">
        <v>17.058</v>
      </c>
      <c r="F203" s="32">
        <v>256.08</v>
      </c>
    </row>
    <row r="204" spans="1:6" s="60" customFormat="1" ht="13.5" customHeight="1">
      <c r="A204" s="22" t="s">
        <v>43</v>
      </c>
      <c r="B204" s="23"/>
      <c r="C204" s="32">
        <v>1236.6</v>
      </c>
      <c r="D204" s="32">
        <v>957.87</v>
      </c>
      <c r="E204" s="32">
        <v>17.168</v>
      </c>
      <c r="F204" s="32">
        <v>261.6</v>
      </c>
    </row>
    <row r="205" spans="1:6" s="60" customFormat="1" ht="13.5" customHeight="1" thickBot="1">
      <c r="A205" s="22" t="s">
        <v>44</v>
      </c>
      <c r="B205" s="23"/>
      <c r="C205" s="31">
        <v>1262.2</v>
      </c>
      <c r="D205" s="31">
        <v>984.36</v>
      </c>
      <c r="E205" s="32">
        <v>17.36</v>
      </c>
      <c r="F205" s="32">
        <v>260.51</v>
      </c>
    </row>
    <row r="206" spans="1:6" s="60" customFormat="1" ht="13.5" customHeight="1">
      <c r="A206" s="20">
        <v>2002</v>
      </c>
      <c r="B206" s="21">
        <v>2002</v>
      </c>
      <c r="C206" s="35">
        <v>5048.5</v>
      </c>
      <c r="D206" s="35">
        <v>3880.5</v>
      </c>
      <c r="E206" s="52">
        <v>70.2</v>
      </c>
      <c r="F206" s="52">
        <v>1097.8</v>
      </c>
    </row>
    <row r="207" spans="1:6" s="60" customFormat="1" ht="13.5" customHeight="1">
      <c r="A207" s="22" t="s">
        <v>41</v>
      </c>
      <c r="B207" s="23"/>
      <c r="C207" s="32">
        <v>1250.6</v>
      </c>
      <c r="D207" s="32">
        <v>960.24</v>
      </c>
      <c r="E207" s="32">
        <v>17.627</v>
      </c>
      <c r="F207" s="32">
        <v>272.71</v>
      </c>
    </row>
    <row r="208" spans="1:6" s="60" customFormat="1" ht="13.5" customHeight="1">
      <c r="A208" s="22" t="s">
        <v>42</v>
      </c>
      <c r="B208" s="23"/>
      <c r="C208" s="32">
        <v>1261.2</v>
      </c>
      <c r="D208" s="32">
        <v>966.64</v>
      </c>
      <c r="E208" s="32">
        <v>17.709</v>
      </c>
      <c r="F208" s="32">
        <v>276.87</v>
      </c>
    </row>
    <row r="209" spans="1:6" s="60" customFormat="1" ht="13.5" customHeight="1">
      <c r="A209" s="22" t="s">
        <v>43</v>
      </c>
      <c r="B209" s="23"/>
      <c r="C209" s="32">
        <v>1261.9</v>
      </c>
      <c r="D209" s="32">
        <v>969.42</v>
      </c>
      <c r="E209" s="32">
        <v>17.581</v>
      </c>
      <c r="F209" s="32">
        <v>274.88</v>
      </c>
    </row>
    <row r="210" spans="1:6" s="60" customFormat="1" ht="13.5" customHeight="1" thickBot="1">
      <c r="A210" s="22" t="s">
        <v>44</v>
      </c>
      <c r="B210" s="23"/>
      <c r="C210" s="31">
        <v>1274.8</v>
      </c>
      <c r="D210" s="31">
        <v>984.2</v>
      </c>
      <c r="E210" s="32">
        <v>17.283</v>
      </c>
      <c r="F210" s="32">
        <v>273.34</v>
      </c>
    </row>
    <row r="211" spans="1:6" s="60" customFormat="1" ht="13.5" customHeight="1">
      <c r="A211" s="20">
        <v>2003</v>
      </c>
      <c r="B211" s="21">
        <v>2003</v>
      </c>
      <c r="C211" s="54">
        <v>5194.8</v>
      </c>
      <c r="D211" s="37">
        <v>3965.8</v>
      </c>
      <c r="E211" s="37">
        <v>65</v>
      </c>
      <c r="F211" s="37">
        <v>1164</v>
      </c>
    </row>
    <row r="212" spans="1:6" s="60" customFormat="1" ht="13.5" customHeight="1">
      <c r="A212" s="22" t="s">
        <v>41</v>
      </c>
      <c r="B212" s="23"/>
      <c r="C212" s="55">
        <v>1272.7</v>
      </c>
      <c r="D212" s="39">
        <v>973.72</v>
      </c>
      <c r="E212" s="39">
        <v>16.576</v>
      </c>
      <c r="F212" s="39">
        <v>282.38</v>
      </c>
    </row>
    <row r="213" spans="1:6" s="60" customFormat="1" ht="13.5" customHeight="1">
      <c r="A213" s="22" t="s">
        <v>42</v>
      </c>
      <c r="B213" s="23"/>
      <c r="C213" s="55">
        <v>1287.3</v>
      </c>
      <c r="D213" s="39">
        <v>984.67</v>
      </c>
      <c r="E213" s="39">
        <v>16.376</v>
      </c>
      <c r="F213" s="39">
        <v>286.3</v>
      </c>
    </row>
    <row r="214" spans="1:6" s="60" customFormat="1" ht="12.75">
      <c r="A214" s="22" t="s">
        <v>43</v>
      </c>
      <c r="B214" s="23"/>
      <c r="C214" s="55">
        <v>1309.9</v>
      </c>
      <c r="D214" s="39">
        <v>998.16</v>
      </c>
      <c r="E214" s="39">
        <v>16.11</v>
      </c>
      <c r="F214" s="39">
        <v>295.66</v>
      </c>
    </row>
    <row r="215" spans="1:6" s="60" customFormat="1" ht="13.5" thickBot="1">
      <c r="A215" s="22" t="s">
        <v>44</v>
      </c>
      <c r="B215" s="33"/>
      <c r="C215" s="56">
        <v>1324.8</v>
      </c>
      <c r="D215" s="93">
        <v>1009.2</v>
      </c>
      <c r="E215" s="41">
        <v>15.937</v>
      </c>
      <c r="F215" s="41">
        <v>299.66</v>
      </c>
    </row>
    <row r="216" spans="1:6" s="60" customFormat="1" ht="13.5" customHeight="1">
      <c r="A216" s="20">
        <v>2004</v>
      </c>
      <c r="B216" s="21">
        <v>2004</v>
      </c>
      <c r="C216" s="54">
        <v>5384</v>
      </c>
      <c r="D216" s="37">
        <v>4220.1</v>
      </c>
      <c r="E216" s="37">
        <v>64.3</v>
      </c>
      <c r="F216" s="37">
        <v>1099.6</v>
      </c>
    </row>
    <row r="217" spans="1:6" s="60" customFormat="1" ht="13.5" customHeight="1">
      <c r="A217" s="22" t="s">
        <v>41</v>
      </c>
      <c r="B217" s="23"/>
      <c r="C217" s="55">
        <v>1320.7</v>
      </c>
      <c r="D217" s="39">
        <v>1025.4</v>
      </c>
      <c r="E217" s="39">
        <v>15.938</v>
      </c>
      <c r="F217" s="39">
        <v>279.31</v>
      </c>
    </row>
    <row r="218" spans="1:6" s="60" customFormat="1" ht="13.5" customHeight="1">
      <c r="A218" s="22" t="s">
        <v>42</v>
      </c>
      <c r="B218" s="23"/>
      <c r="C218" s="55">
        <v>1341.4</v>
      </c>
      <c r="D218" s="39">
        <v>1046.5</v>
      </c>
      <c r="E218" s="39">
        <v>15.989</v>
      </c>
      <c r="F218" s="39">
        <v>278.9</v>
      </c>
    </row>
    <row r="219" spans="1:6" s="60" customFormat="1" ht="12.75">
      <c r="A219" s="22" t="s">
        <v>43</v>
      </c>
      <c r="B219" s="23"/>
      <c r="C219" s="55">
        <v>1361.5</v>
      </c>
      <c r="D219" s="39">
        <v>1067.5</v>
      </c>
      <c r="E219" s="39">
        <v>16.132</v>
      </c>
      <c r="F219" s="39">
        <v>277.87</v>
      </c>
    </row>
    <row r="220" spans="1:6" s="60" customFormat="1" ht="13.5" thickBot="1">
      <c r="A220" s="22" t="s">
        <v>44</v>
      </c>
      <c r="B220" s="33"/>
      <c r="C220" s="57">
        <v>1360.4</v>
      </c>
      <c r="D220" s="41">
        <v>1080.6</v>
      </c>
      <c r="E220" s="41">
        <v>16.24</v>
      </c>
      <c r="F220" s="41">
        <v>263.52</v>
      </c>
    </row>
    <row r="221" spans="1:6" s="60" customFormat="1" ht="13.5" customHeight="1">
      <c r="A221" s="20">
        <v>2005</v>
      </c>
      <c r="B221" s="21">
        <v>2005</v>
      </c>
      <c r="C221" s="54">
        <v>5623.3</v>
      </c>
      <c r="D221" s="37">
        <v>4420.3</v>
      </c>
      <c r="E221" s="37">
        <v>66.3</v>
      </c>
      <c r="F221" s="37">
        <v>1136.7</v>
      </c>
    </row>
    <row r="222" spans="1:6" s="60" customFormat="1" ht="13.5" customHeight="1">
      <c r="A222" s="22" t="s">
        <v>41</v>
      </c>
      <c r="B222" s="23"/>
      <c r="C222" s="55">
        <v>1379.1</v>
      </c>
      <c r="D222" s="39">
        <v>1084.5</v>
      </c>
      <c r="E222" s="39">
        <v>16.4</v>
      </c>
      <c r="F222" s="39">
        <v>278.24</v>
      </c>
    </row>
    <row r="223" spans="1:6" s="60" customFormat="1" ht="13.5" customHeight="1">
      <c r="A223" s="22" t="s">
        <v>42</v>
      </c>
      <c r="B223" s="23"/>
      <c r="C223" s="55">
        <v>1401.4</v>
      </c>
      <c r="D223" s="39">
        <v>1100.5</v>
      </c>
      <c r="E223" s="39">
        <v>16.544</v>
      </c>
      <c r="F223" s="39">
        <v>284.33</v>
      </c>
    </row>
    <row r="224" spans="1:6" s="60" customFormat="1" ht="12.75">
      <c r="A224" s="22" t="s">
        <v>43</v>
      </c>
      <c r="B224" s="23"/>
      <c r="C224" s="55">
        <v>1405.3</v>
      </c>
      <c r="D224" s="39">
        <v>1110.6</v>
      </c>
      <c r="E224" s="39">
        <v>16.63</v>
      </c>
      <c r="F224" s="39">
        <v>278.02</v>
      </c>
    </row>
    <row r="225" spans="1:6" s="60" customFormat="1" ht="13.5" thickBot="1">
      <c r="A225" s="22" t="s">
        <v>44</v>
      </c>
      <c r="B225" s="33"/>
      <c r="C225" s="57">
        <v>1437.5</v>
      </c>
      <c r="D225" s="41">
        <v>1124.7</v>
      </c>
      <c r="E225" s="41">
        <v>16.726</v>
      </c>
      <c r="F225" s="41">
        <v>296.1</v>
      </c>
    </row>
    <row r="226" spans="1:6" s="60" customFormat="1" ht="12.75">
      <c r="A226" s="20">
        <v>2006</v>
      </c>
      <c r="B226" s="21">
        <v>2006</v>
      </c>
      <c r="C226" s="54">
        <v>5841</v>
      </c>
      <c r="D226" s="37">
        <v>4600.8</v>
      </c>
      <c r="E226" s="37">
        <v>67.3</v>
      </c>
      <c r="F226" s="37">
        <v>1172.9</v>
      </c>
    </row>
    <row r="227" spans="1:6" s="60" customFormat="1" ht="12.75">
      <c r="A227" s="22" t="s">
        <v>41</v>
      </c>
      <c r="B227" s="23"/>
      <c r="C227" s="55">
        <v>1452</v>
      </c>
      <c r="D227" s="39">
        <v>1126.6</v>
      </c>
      <c r="E227" s="39">
        <v>16.773</v>
      </c>
      <c r="F227" s="39">
        <v>308.55</v>
      </c>
    </row>
    <row r="228" spans="1:6" s="60" customFormat="1" ht="12.75">
      <c r="A228" s="22" t="s">
        <v>42</v>
      </c>
      <c r="B228" s="23"/>
      <c r="C228" s="55">
        <v>1468.9</v>
      </c>
      <c r="D228" s="39">
        <v>1144.4</v>
      </c>
      <c r="E228" s="39">
        <v>16.786</v>
      </c>
      <c r="F228" s="39">
        <v>307.68</v>
      </c>
    </row>
    <row r="229" spans="1:6" s="60" customFormat="1" ht="12.75">
      <c r="A229" s="22" t="s">
        <v>43</v>
      </c>
      <c r="B229" s="23"/>
      <c r="C229" s="55">
        <v>1476.6</v>
      </c>
      <c r="D229" s="39">
        <v>1156.6</v>
      </c>
      <c r="E229" s="39">
        <v>16.823</v>
      </c>
      <c r="F229" s="39">
        <v>303.24</v>
      </c>
    </row>
    <row r="230" spans="1:6" s="60" customFormat="1" ht="13.5" thickBot="1">
      <c r="A230" s="22" t="s">
        <v>44</v>
      </c>
      <c r="B230" s="33"/>
      <c r="C230" s="57">
        <v>1443.6</v>
      </c>
      <c r="D230" s="41">
        <v>1173.2</v>
      </c>
      <c r="E230" s="41">
        <v>16.918</v>
      </c>
      <c r="F230" s="41">
        <v>253.43</v>
      </c>
    </row>
    <row r="231" spans="1:6" s="60" customFormat="1" ht="12.75">
      <c r="A231" s="20">
        <v>2007</v>
      </c>
      <c r="B231" s="21">
        <v>2007</v>
      </c>
      <c r="C231" s="54">
        <v>3054.4</v>
      </c>
      <c r="D231" s="37">
        <v>2391.7</v>
      </c>
      <c r="E231" s="37">
        <v>34.097</v>
      </c>
      <c r="F231" s="37">
        <v>628.62</v>
      </c>
    </row>
    <row r="232" spans="1:6" s="60" customFormat="1" ht="12.75">
      <c r="A232" s="22" t="s">
        <v>41</v>
      </c>
      <c r="B232" s="23"/>
      <c r="C232" s="55">
        <v>1518.6</v>
      </c>
      <c r="D232" s="39">
        <v>1189.3</v>
      </c>
      <c r="E232" s="39">
        <v>16.994</v>
      </c>
      <c r="F232" s="39">
        <v>312.33</v>
      </c>
    </row>
    <row r="233" spans="1:6" s="60" customFormat="1" ht="12.75">
      <c r="A233" s="22" t="s">
        <v>42</v>
      </c>
      <c r="B233" s="23"/>
      <c r="C233" s="55">
        <v>1535.8</v>
      </c>
      <c r="D233" s="39">
        <v>1202.4</v>
      </c>
      <c r="E233" s="39">
        <v>17.103</v>
      </c>
      <c r="F233" s="39">
        <v>316.29</v>
      </c>
    </row>
    <row r="234" spans="1:6" s="60" customFormat="1" ht="12.75">
      <c r="A234" s="22" t="s">
        <v>43</v>
      </c>
      <c r="B234" s="23"/>
      <c r="C234" s="55"/>
      <c r="D234" s="39"/>
      <c r="E234" s="39"/>
      <c r="F234" s="39"/>
    </row>
    <row r="235" spans="1:6" s="60" customFormat="1" ht="13.5" thickBot="1">
      <c r="A235" s="22" t="s">
        <v>44</v>
      </c>
      <c r="B235" s="33"/>
      <c r="C235" s="57"/>
      <c r="D235" s="41"/>
      <c r="E235" s="41"/>
      <c r="F235" s="41"/>
    </row>
    <row r="236" spans="1:6" s="60" customFormat="1" ht="12.75">
      <c r="A236" s="88"/>
      <c r="B236" s="88"/>
      <c r="C236" s="88"/>
      <c r="D236" s="88"/>
      <c r="E236" s="88"/>
      <c r="F236" s="88"/>
    </row>
    <row r="237" spans="1:6" s="60" customFormat="1" ht="12.75">
      <c r="A237" s="88"/>
      <c r="B237" s="88"/>
      <c r="C237" s="88"/>
      <c r="D237" s="88"/>
      <c r="E237" s="88"/>
      <c r="F237" s="88"/>
    </row>
    <row r="238" spans="1:6" s="60" customFormat="1" ht="12.75">
      <c r="A238" s="88"/>
      <c r="B238" s="88"/>
      <c r="C238" s="88"/>
      <c r="D238" s="88"/>
      <c r="E238" s="88"/>
      <c r="F238" s="88"/>
    </row>
    <row r="240" spans="1:11" s="97" customFormat="1" ht="30" customHeight="1">
      <c r="A240" s="119" t="s">
        <v>91</v>
      </c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1:11" s="59" customFormat="1" ht="30" customHeight="1" thickBot="1">
      <c r="A241" s="160" t="s">
        <v>94</v>
      </c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</row>
    <row r="242" spans="1:11" s="59" customFormat="1" ht="30" customHeight="1">
      <c r="A242" s="138" t="s">
        <v>63</v>
      </c>
      <c r="B242" s="141" t="s">
        <v>64</v>
      </c>
      <c r="C242" s="144" t="s">
        <v>46</v>
      </c>
      <c r="D242" s="130"/>
      <c r="E242" s="130"/>
      <c r="F242" s="130"/>
      <c r="G242" s="130"/>
      <c r="H242" s="130"/>
      <c r="I242" s="130"/>
      <c r="J242" s="130"/>
      <c r="K242" s="145"/>
    </row>
    <row r="243" spans="1:11" s="59" customFormat="1" ht="19.5" customHeight="1">
      <c r="A243" s="139"/>
      <c r="B243" s="142"/>
      <c r="C243" s="146" t="s">
        <v>52</v>
      </c>
      <c r="D243" s="149" t="s">
        <v>53</v>
      </c>
      <c r="E243" s="150"/>
      <c r="F243" s="150"/>
      <c r="G243" s="150"/>
      <c r="H243" s="150"/>
      <c r="I243" s="150"/>
      <c r="J243" s="151"/>
      <c r="K243" s="155" t="s">
        <v>54</v>
      </c>
    </row>
    <row r="244" spans="1:11" s="59" customFormat="1" ht="19.5" customHeight="1">
      <c r="A244" s="139"/>
      <c r="B244" s="142"/>
      <c r="C244" s="147"/>
      <c r="D244" s="152"/>
      <c r="E244" s="153"/>
      <c r="F244" s="153"/>
      <c r="G244" s="153"/>
      <c r="H244" s="153"/>
      <c r="I244" s="153"/>
      <c r="J244" s="148"/>
      <c r="K244" s="156"/>
    </row>
    <row r="245" spans="1:11" s="59" customFormat="1" ht="41.25" customHeight="1">
      <c r="A245" s="140"/>
      <c r="B245" s="143"/>
      <c r="C245" s="148"/>
      <c r="D245" s="154" t="s">
        <v>88</v>
      </c>
      <c r="E245" s="153"/>
      <c r="F245" s="153"/>
      <c r="G245" s="153"/>
      <c r="H245" s="153"/>
      <c r="I245" s="148"/>
      <c r="J245" s="157" t="s">
        <v>66</v>
      </c>
      <c r="K245" s="142"/>
    </row>
    <row r="246" spans="1:11" s="59" customFormat="1" ht="13.5" customHeight="1">
      <c r="A246" s="65" t="s">
        <v>67</v>
      </c>
      <c r="B246" s="66"/>
      <c r="C246" s="67"/>
      <c r="D246" s="68" t="s">
        <v>68</v>
      </c>
      <c r="E246" s="68" t="s">
        <v>69</v>
      </c>
      <c r="F246" s="68" t="s">
        <v>70</v>
      </c>
      <c r="G246" s="69" t="s">
        <v>71</v>
      </c>
      <c r="H246" s="69" t="s">
        <v>72</v>
      </c>
      <c r="I246" s="69" t="s">
        <v>73</v>
      </c>
      <c r="J246" s="143"/>
      <c r="K246" s="143"/>
    </row>
    <row r="247" spans="1:13" s="59" customFormat="1" ht="13.5" customHeight="1" thickBot="1">
      <c r="A247" s="70">
        <v>1</v>
      </c>
      <c r="B247" s="71">
        <v>2</v>
      </c>
      <c r="C247" s="72" t="s">
        <v>55</v>
      </c>
      <c r="D247" s="73">
        <v>4</v>
      </c>
      <c r="E247" s="74">
        <v>5</v>
      </c>
      <c r="F247" s="74">
        <v>6</v>
      </c>
      <c r="G247" s="69">
        <v>7</v>
      </c>
      <c r="H247" s="69">
        <v>8</v>
      </c>
      <c r="I247" s="69">
        <v>9</v>
      </c>
      <c r="J247" s="69" t="s">
        <v>56</v>
      </c>
      <c r="K247" s="69">
        <v>11</v>
      </c>
      <c r="L247"/>
      <c r="M247"/>
    </row>
    <row r="248" spans="1:13" s="59" customFormat="1" ht="13.5" customHeight="1">
      <c r="A248" s="20">
        <v>1995</v>
      </c>
      <c r="B248" s="21">
        <v>1995</v>
      </c>
      <c r="C248" s="75">
        <v>1029.5</v>
      </c>
      <c r="D248" s="75">
        <v>2.3</v>
      </c>
      <c r="E248" s="75">
        <v>177.9</v>
      </c>
      <c r="F248" s="75">
        <v>48.4</v>
      </c>
      <c r="G248" s="75">
        <v>338.7</v>
      </c>
      <c r="H248" s="75">
        <v>301.2</v>
      </c>
      <c r="I248" s="75">
        <v>2.5</v>
      </c>
      <c r="J248" s="75">
        <v>871</v>
      </c>
      <c r="K248" s="76">
        <v>158.5</v>
      </c>
      <c r="L248"/>
      <c r="M248"/>
    </row>
    <row r="249" spans="1:13" s="59" customFormat="1" ht="13.5" customHeight="1">
      <c r="A249" s="22" t="s">
        <v>41</v>
      </c>
      <c r="B249" s="23"/>
      <c r="C249" s="77">
        <v>270.68</v>
      </c>
      <c r="D249" s="77">
        <v>0.7672</v>
      </c>
      <c r="E249" s="77">
        <v>42.062</v>
      </c>
      <c r="F249" s="77">
        <v>12.201</v>
      </c>
      <c r="G249" s="77">
        <v>81.954</v>
      </c>
      <c r="H249" s="77">
        <v>76.999</v>
      </c>
      <c r="I249" s="77">
        <v>0.61086</v>
      </c>
      <c r="J249" s="77">
        <v>214.59</v>
      </c>
      <c r="K249" s="77">
        <v>56.087</v>
      </c>
      <c r="L249"/>
      <c r="M249"/>
    </row>
    <row r="250" spans="1:13" s="59" customFormat="1" ht="13.5" customHeight="1">
      <c r="A250" s="22" t="s">
        <v>42</v>
      </c>
      <c r="B250" s="23"/>
      <c r="C250" s="77">
        <v>268.24</v>
      </c>
      <c r="D250" s="77">
        <v>0.56994</v>
      </c>
      <c r="E250" s="77">
        <v>45.523</v>
      </c>
      <c r="F250" s="77">
        <v>11.927</v>
      </c>
      <c r="G250" s="77">
        <v>83.545</v>
      </c>
      <c r="H250" s="77">
        <v>76.079</v>
      </c>
      <c r="I250" s="77">
        <v>0.61491</v>
      </c>
      <c r="J250" s="77">
        <v>218.26</v>
      </c>
      <c r="K250" s="77">
        <v>49.978</v>
      </c>
      <c r="L250"/>
      <c r="M250"/>
    </row>
    <row r="251" spans="1:13" s="59" customFormat="1" ht="13.5" customHeight="1">
      <c r="A251" s="22" t="s">
        <v>43</v>
      </c>
      <c r="B251" s="23"/>
      <c r="C251" s="77">
        <v>276.8</v>
      </c>
      <c r="D251" s="77">
        <v>0.52427</v>
      </c>
      <c r="E251" s="77">
        <v>43.888</v>
      </c>
      <c r="F251" s="77">
        <v>12.107</v>
      </c>
      <c r="G251" s="77">
        <v>85.486</v>
      </c>
      <c r="H251" s="77">
        <v>74.764</v>
      </c>
      <c r="I251" s="77">
        <v>0.62696</v>
      </c>
      <c r="J251" s="77">
        <v>217.4</v>
      </c>
      <c r="K251" s="77">
        <v>59.402</v>
      </c>
      <c r="L251"/>
      <c r="M251"/>
    </row>
    <row r="252" spans="1:13" s="59" customFormat="1" ht="13.5" customHeight="1" thickBot="1">
      <c r="A252" s="22" t="s">
        <v>44</v>
      </c>
      <c r="B252" s="23"/>
      <c r="C252" s="77">
        <v>213.79</v>
      </c>
      <c r="D252" s="77">
        <v>0.43859</v>
      </c>
      <c r="E252" s="77">
        <v>46.427</v>
      </c>
      <c r="F252" s="77">
        <v>12.165</v>
      </c>
      <c r="G252" s="77">
        <v>87.715</v>
      </c>
      <c r="H252" s="77">
        <v>73.359</v>
      </c>
      <c r="I252" s="77">
        <v>0.64727</v>
      </c>
      <c r="J252" s="77">
        <v>220.75</v>
      </c>
      <c r="K252" s="78">
        <v>-6.9669</v>
      </c>
      <c r="L252"/>
      <c r="M252"/>
    </row>
    <row r="253" spans="1:13" s="59" customFormat="1" ht="12.75">
      <c r="A253" s="20">
        <v>1996</v>
      </c>
      <c r="B253" s="21">
        <v>1996</v>
      </c>
      <c r="C253" s="75">
        <v>1020.7</v>
      </c>
      <c r="D253" s="75">
        <v>1</v>
      </c>
      <c r="E253" s="75">
        <v>205.4</v>
      </c>
      <c r="F253" s="75">
        <v>77</v>
      </c>
      <c r="G253" s="75">
        <v>364.3</v>
      </c>
      <c r="H253" s="75">
        <v>279.6</v>
      </c>
      <c r="I253" s="75">
        <v>2.8</v>
      </c>
      <c r="J253" s="75">
        <v>930.1</v>
      </c>
      <c r="K253" s="76">
        <v>90.6</v>
      </c>
      <c r="L253"/>
      <c r="M253"/>
    </row>
    <row r="254" spans="1:13" s="59" customFormat="1" ht="12.75">
      <c r="A254" s="22" t="s">
        <v>41</v>
      </c>
      <c r="B254" s="23"/>
      <c r="C254" s="77">
        <v>310</v>
      </c>
      <c r="D254" s="77">
        <v>0.29606</v>
      </c>
      <c r="E254" s="77">
        <v>50.267</v>
      </c>
      <c r="F254" s="77">
        <v>20.46</v>
      </c>
      <c r="G254" s="77">
        <v>90.375</v>
      </c>
      <c r="H254" s="77">
        <v>71.135</v>
      </c>
      <c r="I254" s="77">
        <v>0.6763</v>
      </c>
      <c r="J254" s="77">
        <v>233.21</v>
      </c>
      <c r="K254" s="77">
        <v>76.793</v>
      </c>
      <c r="L254"/>
      <c r="M254"/>
    </row>
    <row r="255" spans="1:13" s="59" customFormat="1" ht="12.75">
      <c r="A255" s="22" t="s">
        <v>42</v>
      </c>
      <c r="B255" s="23"/>
      <c r="C255" s="77">
        <v>245.48</v>
      </c>
      <c r="D255" s="77">
        <v>0.26046</v>
      </c>
      <c r="E255" s="77">
        <v>51.431</v>
      </c>
      <c r="F255" s="77">
        <v>19.649</v>
      </c>
      <c r="G255" s="77">
        <v>91.744</v>
      </c>
      <c r="H255" s="77">
        <v>69.862</v>
      </c>
      <c r="I255" s="77">
        <v>0.69765</v>
      </c>
      <c r="J255" s="77">
        <v>233.64</v>
      </c>
      <c r="K255" s="77">
        <v>11.832</v>
      </c>
      <c r="L255"/>
      <c r="M255"/>
    </row>
    <row r="256" spans="1:13" s="59" customFormat="1" ht="12.75">
      <c r="A256" s="22" t="s">
        <v>43</v>
      </c>
      <c r="B256" s="23"/>
      <c r="C256" s="77">
        <v>241.68</v>
      </c>
      <c r="D256" s="77">
        <v>0.23608</v>
      </c>
      <c r="E256" s="77">
        <v>51.939</v>
      </c>
      <c r="F256" s="77">
        <v>18.796</v>
      </c>
      <c r="G256" s="77">
        <v>91.613</v>
      </c>
      <c r="H256" s="77">
        <v>69.373</v>
      </c>
      <c r="I256" s="77">
        <v>0.71072</v>
      </c>
      <c r="J256" s="77">
        <v>232.67</v>
      </c>
      <c r="K256" s="77">
        <v>9.0174</v>
      </c>
      <c r="L256"/>
      <c r="M256"/>
    </row>
    <row r="257" spans="1:13" s="59" customFormat="1" ht="13.5" thickBot="1">
      <c r="A257" s="22" t="s">
        <v>44</v>
      </c>
      <c r="B257" s="23"/>
      <c r="C257" s="77">
        <v>223.54</v>
      </c>
      <c r="D257" s="77">
        <v>0.20741</v>
      </c>
      <c r="E257" s="77">
        <v>51.763</v>
      </c>
      <c r="F257" s="77">
        <v>18.095</v>
      </c>
      <c r="G257" s="77">
        <v>90.568</v>
      </c>
      <c r="H257" s="77">
        <v>69.23</v>
      </c>
      <c r="I257" s="77">
        <v>0.71532</v>
      </c>
      <c r="J257" s="77">
        <v>230.58</v>
      </c>
      <c r="K257" s="78">
        <v>-7.0424</v>
      </c>
      <c r="L257"/>
      <c r="M257"/>
    </row>
    <row r="258" spans="1:13" s="59" customFormat="1" ht="12.75">
      <c r="A258" s="20">
        <v>1997</v>
      </c>
      <c r="B258" s="21">
        <v>1997</v>
      </c>
      <c r="C258" s="75">
        <v>932.4</v>
      </c>
      <c r="D258" s="75">
        <v>1.4</v>
      </c>
      <c r="E258" s="75">
        <v>226.4</v>
      </c>
      <c r="F258" s="75">
        <v>41.8</v>
      </c>
      <c r="G258" s="75">
        <v>332.9</v>
      </c>
      <c r="H258" s="75">
        <v>286</v>
      </c>
      <c r="I258" s="75">
        <v>2.8</v>
      </c>
      <c r="J258" s="75">
        <v>891.3</v>
      </c>
      <c r="K258" s="76">
        <v>41.1</v>
      </c>
      <c r="L258"/>
      <c r="M258"/>
    </row>
    <row r="259" spans="1:13" s="59" customFormat="1" ht="12.75">
      <c r="A259" s="22" t="s">
        <v>41</v>
      </c>
      <c r="B259" s="23"/>
      <c r="C259" s="77">
        <v>232.56</v>
      </c>
      <c r="D259" s="77">
        <v>0.43229</v>
      </c>
      <c r="E259" s="77">
        <v>53.218</v>
      </c>
      <c r="F259" s="77">
        <v>9.8609</v>
      </c>
      <c r="G259" s="77">
        <v>87.613</v>
      </c>
      <c r="H259" s="77">
        <v>69.727</v>
      </c>
      <c r="I259" s="77">
        <v>0.71165</v>
      </c>
      <c r="J259" s="77">
        <v>221.56</v>
      </c>
      <c r="K259" s="77">
        <v>10.992</v>
      </c>
      <c r="L259"/>
      <c r="M259"/>
    </row>
    <row r="260" spans="1:13" s="59" customFormat="1" ht="12.75">
      <c r="A260" s="22" t="s">
        <v>42</v>
      </c>
      <c r="B260" s="23"/>
      <c r="C260" s="77">
        <v>243.74</v>
      </c>
      <c r="D260" s="77">
        <v>0.49888</v>
      </c>
      <c r="E260" s="77">
        <v>54.76</v>
      </c>
      <c r="F260" s="77">
        <v>9.6714</v>
      </c>
      <c r="G260" s="77">
        <v>84.359</v>
      </c>
      <c r="H260" s="77">
        <v>70.525</v>
      </c>
      <c r="I260" s="77">
        <v>0.70556</v>
      </c>
      <c r="J260" s="77">
        <v>220.52</v>
      </c>
      <c r="K260" s="77">
        <v>23.225</v>
      </c>
      <c r="L260"/>
      <c r="M260"/>
    </row>
    <row r="261" spans="1:13" s="59" customFormat="1" ht="12.75">
      <c r="A261" s="22" t="s">
        <v>43</v>
      </c>
      <c r="B261" s="23"/>
      <c r="C261" s="77">
        <v>245.67</v>
      </c>
      <c r="D261" s="77">
        <v>0.34505</v>
      </c>
      <c r="E261" s="77">
        <v>58.804</v>
      </c>
      <c r="F261" s="77">
        <v>10.315</v>
      </c>
      <c r="G261" s="77">
        <v>81.698</v>
      </c>
      <c r="H261" s="77">
        <v>72.003</v>
      </c>
      <c r="I261" s="77">
        <v>0.69701</v>
      </c>
      <c r="J261" s="77">
        <v>223.86</v>
      </c>
      <c r="K261" s="77">
        <v>21.812</v>
      </c>
      <c r="L261"/>
      <c r="M261"/>
    </row>
    <row r="262" spans="1:13" s="59" customFormat="1" ht="13.5" thickBot="1">
      <c r="A262" s="22" t="s">
        <v>44</v>
      </c>
      <c r="B262" s="23"/>
      <c r="C262" s="77">
        <v>210.43</v>
      </c>
      <c r="D262" s="77">
        <v>0.12378</v>
      </c>
      <c r="E262" s="77">
        <v>59.618</v>
      </c>
      <c r="F262" s="77">
        <v>11.952</v>
      </c>
      <c r="G262" s="77">
        <v>79.229</v>
      </c>
      <c r="H262" s="77">
        <v>73.746</v>
      </c>
      <c r="I262" s="77">
        <v>0.68578</v>
      </c>
      <c r="J262" s="77">
        <v>225.36</v>
      </c>
      <c r="K262" s="78">
        <v>-14.93</v>
      </c>
      <c r="L262"/>
      <c r="M262"/>
    </row>
    <row r="263" spans="1:13" s="59" customFormat="1" ht="12.75">
      <c r="A263" s="20">
        <v>1998</v>
      </c>
      <c r="B263" s="21">
        <v>1998</v>
      </c>
      <c r="C263" s="75">
        <v>981.4</v>
      </c>
      <c r="D263" s="75">
        <v>-0.6</v>
      </c>
      <c r="E263" s="75">
        <v>278.2</v>
      </c>
      <c r="F263" s="75">
        <v>55.1</v>
      </c>
      <c r="G263" s="75">
        <v>306</v>
      </c>
      <c r="H263" s="75">
        <v>315.5</v>
      </c>
      <c r="I263" s="75">
        <v>2.7</v>
      </c>
      <c r="J263" s="75">
        <v>956.9</v>
      </c>
      <c r="K263" s="76">
        <v>24.5</v>
      </c>
      <c r="L263"/>
      <c r="M263"/>
    </row>
    <row r="264" spans="1:13" s="59" customFormat="1" ht="12.75">
      <c r="A264" s="22" t="s">
        <v>41</v>
      </c>
      <c r="B264" s="23"/>
      <c r="C264" s="77">
        <v>214.74</v>
      </c>
      <c r="D264" s="77">
        <v>-0.078681</v>
      </c>
      <c r="E264" s="77">
        <v>64.829</v>
      </c>
      <c r="F264" s="77">
        <v>13.411</v>
      </c>
      <c r="G264" s="77">
        <v>77.566</v>
      </c>
      <c r="H264" s="77">
        <v>77.087</v>
      </c>
      <c r="I264" s="77">
        <v>0.67153</v>
      </c>
      <c r="J264" s="77">
        <v>233.49</v>
      </c>
      <c r="K264" s="77">
        <v>-18.744</v>
      </c>
      <c r="L264"/>
      <c r="M264"/>
    </row>
    <row r="265" spans="1:13" s="59" customFormat="1" ht="12.75">
      <c r="A265" s="22" t="s">
        <v>42</v>
      </c>
      <c r="B265" s="23"/>
      <c r="C265" s="77">
        <v>218.01</v>
      </c>
      <c r="D265" s="77">
        <v>-0.10093</v>
      </c>
      <c r="E265" s="77">
        <v>64.097</v>
      </c>
      <c r="F265" s="77">
        <v>13.683</v>
      </c>
      <c r="G265" s="77">
        <v>76.633</v>
      </c>
      <c r="H265" s="77">
        <v>78.819</v>
      </c>
      <c r="I265" s="77">
        <v>0.66715</v>
      </c>
      <c r="J265" s="77">
        <v>233.8</v>
      </c>
      <c r="K265" s="77">
        <v>-15.784</v>
      </c>
      <c r="L265"/>
      <c r="M265"/>
    </row>
    <row r="266" spans="1:13" s="59" customFormat="1" ht="12.75">
      <c r="A266" s="22" t="s">
        <v>43</v>
      </c>
      <c r="B266" s="23"/>
      <c r="C266" s="77">
        <v>279.83</v>
      </c>
      <c r="D266" s="77">
        <v>-0.22516</v>
      </c>
      <c r="E266" s="77">
        <v>78.448</v>
      </c>
      <c r="F266" s="77">
        <v>14.3</v>
      </c>
      <c r="G266" s="77">
        <v>75.964</v>
      </c>
      <c r="H266" s="77">
        <v>79.599</v>
      </c>
      <c r="I266" s="77">
        <v>0.67291</v>
      </c>
      <c r="J266" s="77">
        <v>248.76</v>
      </c>
      <c r="K266" s="77">
        <v>31.073</v>
      </c>
      <c r="L266"/>
      <c r="M266"/>
    </row>
    <row r="267" spans="1:13" s="59" customFormat="1" ht="13.5" thickBot="1">
      <c r="A267" s="22" t="s">
        <v>44</v>
      </c>
      <c r="B267" s="23"/>
      <c r="C267" s="77">
        <v>268.81</v>
      </c>
      <c r="D267" s="77">
        <v>-0.19523</v>
      </c>
      <c r="E267" s="77">
        <v>70.826</v>
      </c>
      <c r="F267" s="77">
        <v>13.706</v>
      </c>
      <c r="G267" s="77">
        <v>75.837</v>
      </c>
      <c r="H267" s="77">
        <v>79.995</v>
      </c>
      <c r="I267" s="77">
        <v>0.68841</v>
      </c>
      <c r="J267" s="77">
        <v>240.86</v>
      </c>
      <c r="K267" s="78">
        <v>27.955</v>
      </c>
      <c r="L267"/>
      <c r="M267"/>
    </row>
    <row r="268" spans="1:13" s="59" customFormat="1" ht="12.75">
      <c r="A268" s="20">
        <v>1999</v>
      </c>
      <c r="B268" s="21">
        <v>1999</v>
      </c>
      <c r="C268" s="75">
        <v>915.2</v>
      </c>
      <c r="D268" s="75">
        <v>-0.4</v>
      </c>
      <c r="E268" s="75">
        <v>273.3</v>
      </c>
      <c r="F268" s="75">
        <v>48.6</v>
      </c>
      <c r="G268" s="75">
        <v>311.1</v>
      </c>
      <c r="H268" s="75">
        <v>313</v>
      </c>
      <c r="I268" s="75">
        <v>2.8</v>
      </c>
      <c r="J268" s="75">
        <v>948.4</v>
      </c>
      <c r="K268" s="76">
        <v>-33.2</v>
      </c>
      <c r="L268"/>
      <c r="M268"/>
    </row>
    <row r="269" spans="1:13" s="59" customFormat="1" ht="12.75">
      <c r="A269" s="22" t="s">
        <v>41</v>
      </c>
      <c r="B269" s="23"/>
      <c r="C269" s="77">
        <v>220.32</v>
      </c>
      <c r="D269" s="77">
        <v>-0.27792</v>
      </c>
      <c r="E269" s="77">
        <v>72.058</v>
      </c>
      <c r="F269" s="77">
        <v>12.888</v>
      </c>
      <c r="G269" s="77">
        <v>76.548</v>
      </c>
      <c r="H269" s="77">
        <v>79.176</v>
      </c>
      <c r="I269" s="77">
        <v>0.71271</v>
      </c>
      <c r="J269" s="77">
        <v>241.1</v>
      </c>
      <c r="K269" s="77">
        <v>-20.784</v>
      </c>
      <c r="L269"/>
      <c r="M269"/>
    </row>
    <row r="270" spans="1:13" s="59" customFormat="1" ht="12.75">
      <c r="A270" s="22" t="s">
        <v>42</v>
      </c>
      <c r="B270" s="23"/>
      <c r="C270" s="77">
        <v>225.61</v>
      </c>
      <c r="D270" s="77">
        <v>-0.17995</v>
      </c>
      <c r="E270" s="77">
        <v>69.704</v>
      </c>
      <c r="F270" s="77">
        <v>11.957</v>
      </c>
      <c r="G270" s="77">
        <v>77.304</v>
      </c>
      <c r="H270" s="77">
        <v>78.724</v>
      </c>
      <c r="I270" s="77">
        <v>0.71646</v>
      </c>
      <c r="J270" s="77">
        <v>238.23</v>
      </c>
      <c r="K270" s="77">
        <v>-12.612</v>
      </c>
      <c r="L270"/>
      <c r="M270"/>
    </row>
    <row r="271" spans="1:13" s="59" customFormat="1" ht="12.75">
      <c r="A271" s="22" t="s">
        <v>43</v>
      </c>
      <c r="B271" s="23"/>
      <c r="C271" s="77">
        <v>199.45</v>
      </c>
      <c r="D271" s="77">
        <v>-0.041138</v>
      </c>
      <c r="E271" s="77">
        <v>67.074</v>
      </c>
      <c r="F271" s="77">
        <v>11.858</v>
      </c>
      <c r="G271" s="77">
        <v>78.398</v>
      </c>
      <c r="H271" s="77">
        <v>77.957</v>
      </c>
      <c r="I271" s="77">
        <v>0.70139</v>
      </c>
      <c r="J271" s="77">
        <v>235.95</v>
      </c>
      <c r="K271" s="77">
        <v>-36.501</v>
      </c>
      <c r="L271"/>
      <c r="M271"/>
    </row>
    <row r="272" spans="1:13" s="59" customFormat="1" ht="13.5" thickBot="1">
      <c r="A272" s="22" t="s">
        <v>44</v>
      </c>
      <c r="B272" s="28"/>
      <c r="C272" s="77">
        <v>269.82</v>
      </c>
      <c r="D272" s="77">
        <v>0.099003</v>
      </c>
      <c r="E272" s="77">
        <v>64.464</v>
      </c>
      <c r="F272" s="77">
        <v>11.897</v>
      </c>
      <c r="G272" s="77">
        <v>78.85</v>
      </c>
      <c r="H272" s="77">
        <v>77.143</v>
      </c>
      <c r="I272" s="77">
        <v>0.66945</v>
      </c>
      <c r="J272" s="77">
        <v>233.12</v>
      </c>
      <c r="K272" s="78">
        <v>36.698</v>
      </c>
      <c r="L272"/>
      <c r="M272"/>
    </row>
    <row r="273" spans="1:13" s="59" customFormat="1" ht="12.75">
      <c r="A273" s="20">
        <v>2000</v>
      </c>
      <c r="B273" s="30">
        <v>2000</v>
      </c>
      <c r="C273" s="75">
        <v>1060.1</v>
      </c>
      <c r="D273" s="75">
        <v>2.9</v>
      </c>
      <c r="E273" s="75">
        <v>277.4</v>
      </c>
      <c r="F273" s="75">
        <v>82.5</v>
      </c>
      <c r="G273" s="75">
        <v>312.7</v>
      </c>
      <c r="H273" s="75">
        <v>303.8</v>
      </c>
      <c r="I273" s="75">
        <v>2.4</v>
      </c>
      <c r="J273" s="75">
        <v>981.7</v>
      </c>
      <c r="K273" s="76">
        <v>78.4</v>
      </c>
      <c r="L273"/>
      <c r="M273"/>
    </row>
    <row r="274" spans="1:13" s="59" customFormat="1" ht="12.75">
      <c r="A274" s="22" t="s">
        <v>41</v>
      </c>
      <c r="B274" s="29"/>
      <c r="C274" s="77">
        <v>249.31</v>
      </c>
      <c r="D274" s="77">
        <v>0.51431</v>
      </c>
      <c r="E274" s="77">
        <v>66.409</v>
      </c>
      <c r="F274" s="77">
        <v>19.294</v>
      </c>
      <c r="G274" s="77">
        <v>78.902</v>
      </c>
      <c r="H274" s="77">
        <v>75.719</v>
      </c>
      <c r="I274" s="77">
        <v>0.62267</v>
      </c>
      <c r="J274" s="77">
        <v>241.46</v>
      </c>
      <c r="K274" s="77">
        <v>7.8485</v>
      </c>
      <c r="L274"/>
      <c r="M274"/>
    </row>
    <row r="275" spans="1:13" s="59" customFormat="1" ht="12.75">
      <c r="A275" s="22" t="s">
        <v>42</v>
      </c>
      <c r="B275" s="23"/>
      <c r="C275" s="77">
        <v>295.29</v>
      </c>
      <c r="D275" s="77">
        <v>0.61307</v>
      </c>
      <c r="E275" s="77">
        <v>69.426</v>
      </c>
      <c r="F275" s="77">
        <v>20.827</v>
      </c>
      <c r="G275" s="77">
        <v>78.551</v>
      </c>
      <c r="H275" s="77">
        <v>75.689</v>
      </c>
      <c r="I275" s="77">
        <v>0.59596</v>
      </c>
      <c r="J275" s="77">
        <v>245.7</v>
      </c>
      <c r="K275" s="77">
        <v>49.586</v>
      </c>
      <c r="L275"/>
      <c r="M275"/>
    </row>
    <row r="276" spans="1:13" s="59" customFormat="1" ht="12.75">
      <c r="A276" s="22" t="s">
        <v>43</v>
      </c>
      <c r="B276" s="23"/>
      <c r="C276" s="77">
        <v>228.6</v>
      </c>
      <c r="D276" s="77">
        <v>0.84088</v>
      </c>
      <c r="E276" s="77">
        <v>70.209</v>
      </c>
      <c r="F276" s="77">
        <v>20.889</v>
      </c>
      <c r="G276" s="77">
        <v>77.839</v>
      </c>
      <c r="H276" s="77">
        <v>75.164</v>
      </c>
      <c r="I276" s="77">
        <v>0.58689</v>
      </c>
      <c r="J276" s="77">
        <v>245.53</v>
      </c>
      <c r="K276" s="77">
        <v>-16.927</v>
      </c>
      <c r="L276"/>
      <c r="M276"/>
    </row>
    <row r="277" spans="1:13" s="59" customFormat="1" ht="13.5" thickBot="1">
      <c r="A277" s="22" t="s">
        <v>44</v>
      </c>
      <c r="B277" s="23"/>
      <c r="C277" s="77">
        <v>286.9</v>
      </c>
      <c r="D277" s="77">
        <v>0.93174</v>
      </c>
      <c r="E277" s="77">
        <v>71.356</v>
      </c>
      <c r="F277" s="77">
        <v>21.49</v>
      </c>
      <c r="G277" s="77">
        <v>77.408</v>
      </c>
      <c r="H277" s="77">
        <v>77.228</v>
      </c>
      <c r="I277" s="77">
        <v>0.59447</v>
      </c>
      <c r="J277" s="77">
        <v>249.01</v>
      </c>
      <c r="K277" s="78">
        <v>37.892</v>
      </c>
      <c r="L277"/>
      <c r="M277"/>
    </row>
    <row r="278" spans="1:13" s="59" customFormat="1" ht="12.75">
      <c r="A278" s="20">
        <v>2001</v>
      </c>
      <c r="B278" s="21">
        <v>2001</v>
      </c>
      <c r="C278" s="75">
        <v>994.8</v>
      </c>
      <c r="D278" s="75">
        <v>4.7</v>
      </c>
      <c r="E278" s="75">
        <v>298</v>
      </c>
      <c r="F278" s="75">
        <v>68.2</v>
      </c>
      <c r="G278" s="75">
        <v>311.9</v>
      </c>
      <c r="H278" s="75">
        <v>327.8</v>
      </c>
      <c r="I278" s="75">
        <v>2.4</v>
      </c>
      <c r="J278" s="75">
        <v>1013</v>
      </c>
      <c r="K278" s="76">
        <v>-18.2</v>
      </c>
      <c r="L278"/>
      <c r="M278"/>
    </row>
    <row r="279" spans="1:13" s="59" customFormat="1" ht="12.75">
      <c r="A279" s="22" t="s">
        <v>41</v>
      </c>
      <c r="B279" s="24"/>
      <c r="C279" s="77">
        <v>246.89</v>
      </c>
      <c r="D279" s="77">
        <v>1.0829</v>
      </c>
      <c r="E279" s="77">
        <v>66.821</v>
      </c>
      <c r="F279" s="77">
        <v>15.362</v>
      </c>
      <c r="G279" s="77">
        <v>76.631</v>
      </c>
      <c r="H279" s="77">
        <v>79.681</v>
      </c>
      <c r="I279" s="77">
        <v>0.61899</v>
      </c>
      <c r="J279" s="77">
        <v>240.2</v>
      </c>
      <c r="K279" s="77">
        <v>6.6923</v>
      </c>
      <c r="L279"/>
      <c r="M279"/>
    </row>
    <row r="280" spans="1:13" s="59" customFormat="1" ht="12.75">
      <c r="A280" s="22" t="s">
        <v>42</v>
      </c>
      <c r="B280" s="23"/>
      <c r="C280" s="77">
        <v>252.04</v>
      </c>
      <c r="D280" s="77">
        <v>1.2156</v>
      </c>
      <c r="E280" s="77">
        <v>87.383</v>
      </c>
      <c r="F280" s="77">
        <v>15.492</v>
      </c>
      <c r="G280" s="77">
        <v>77.164</v>
      </c>
      <c r="H280" s="77">
        <v>80.189</v>
      </c>
      <c r="I280" s="77">
        <v>0.62129</v>
      </c>
      <c r="J280" s="77">
        <v>262.06</v>
      </c>
      <c r="K280" s="77">
        <v>-10.024</v>
      </c>
      <c r="L280"/>
      <c r="M280"/>
    </row>
    <row r="281" spans="1:13" s="59" customFormat="1" ht="12.75">
      <c r="A281" s="22" t="s">
        <v>43</v>
      </c>
      <c r="B281" s="23"/>
      <c r="C281" s="77">
        <v>282.93</v>
      </c>
      <c r="D281" s="77">
        <v>1.2654</v>
      </c>
      <c r="E281" s="77">
        <v>73.273</v>
      </c>
      <c r="F281" s="77">
        <v>22.38</v>
      </c>
      <c r="G281" s="77">
        <v>78.267</v>
      </c>
      <c r="H281" s="77">
        <v>84.406</v>
      </c>
      <c r="I281" s="77">
        <v>0.60102</v>
      </c>
      <c r="J281" s="77">
        <v>260.19</v>
      </c>
      <c r="K281" s="77">
        <v>22.736</v>
      </c>
      <c r="L281"/>
      <c r="M281"/>
    </row>
    <row r="282" spans="1:13" s="59" customFormat="1" ht="13.5" thickBot="1">
      <c r="A282" s="22" t="s">
        <v>44</v>
      </c>
      <c r="B282" s="23"/>
      <c r="C282" s="77">
        <v>212.94</v>
      </c>
      <c r="D282" s="77">
        <v>1.1361</v>
      </c>
      <c r="E282" s="77">
        <v>70.523</v>
      </c>
      <c r="F282" s="77">
        <v>14.966</v>
      </c>
      <c r="G282" s="77">
        <v>79.839</v>
      </c>
      <c r="H282" s="77">
        <v>83.523</v>
      </c>
      <c r="I282" s="77">
        <v>0.55869</v>
      </c>
      <c r="J282" s="77">
        <v>250.55</v>
      </c>
      <c r="K282" s="78">
        <v>-37.605</v>
      </c>
      <c r="L282"/>
      <c r="M282"/>
    </row>
    <row r="283" spans="1:13" s="59" customFormat="1" ht="12.75">
      <c r="A283" s="20">
        <v>2002</v>
      </c>
      <c r="B283" s="21">
        <v>2002</v>
      </c>
      <c r="C283" s="75">
        <v>1138</v>
      </c>
      <c r="D283" s="75">
        <v>3</v>
      </c>
      <c r="E283" s="75">
        <v>273.9</v>
      </c>
      <c r="F283" s="75">
        <v>136.8</v>
      </c>
      <c r="G283" s="75">
        <v>336.8</v>
      </c>
      <c r="H283" s="75">
        <v>342.1</v>
      </c>
      <c r="I283" s="75">
        <v>1.9</v>
      </c>
      <c r="J283" s="75">
        <v>1094.5</v>
      </c>
      <c r="K283" s="76">
        <v>43.5</v>
      </c>
      <c r="L283"/>
      <c r="M283"/>
    </row>
    <row r="284" spans="1:13" s="59" customFormat="1" ht="12.75">
      <c r="A284" s="22" t="s">
        <v>41</v>
      </c>
      <c r="B284" s="23"/>
      <c r="C284" s="77">
        <v>265.99</v>
      </c>
      <c r="D284" s="77">
        <v>0.8736</v>
      </c>
      <c r="E284" s="77">
        <v>71.164</v>
      </c>
      <c r="F284" s="77">
        <v>37.092</v>
      </c>
      <c r="G284" s="77">
        <v>81.992</v>
      </c>
      <c r="H284" s="77">
        <v>84.69</v>
      </c>
      <c r="I284" s="77">
        <v>0.49567</v>
      </c>
      <c r="J284" s="77">
        <v>276.31</v>
      </c>
      <c r="K284" s="77">
        <v>-10.314</v>
      </c>
      <c r="L284"/>
      <c r="M284"/>
    </row>
    <row r="285" spans="1:13" s="59" customFormat="1" ht="12.75">
      <c r="A285" s="22" t="s">
        <v>42</v>
      </c>
      <c r="B285" s="23"/>
      <c r="C285" s="77">
        <v>272.21</v>
      </c>
      <c r="D285" s="77">
        <v>0.7743</v>
      </c>
      <c r="E285" s="77">
        <v>68.576</v>
      </c>
      <c r="F285" s="77">
        <v>32.718</v>
      </c>
      <c r="G285" s="77">
        <v>83.354</v>
      </c>
      <c r="H285" s="77">
        <v>86.942</v>
      </c>
      <c r="I285" s="77">
        <v>0.46268</v>
      </c>
      <c r="J285" s="77">
        <v>272.83</v>
      </c>
      <c r="K285" s="77">
        <v>-0.61609</v>
      </c>
      <c r="L285"/>
      <c r="M285"/>
    </row>
    <row r="286" spans="1:13" s="59" customFormat="1" ht="12.75">
      <c r="A286" s="22" t="s">
        <v>43</v>
      </c>
      <c r="B286" s="23"/>
      <c r="C286" s="77">
        <v>304.01</v>
      </c>
      <c r="D286" s="77">
        <v>0.65211</v>
      </c>
      <c r="E286" s="77">
        <v>67.147</v>
      </c>
      <c r="F286" s="77">
        <v>33.513</v>
      </c>
      <c r="G286" s="77">
        <v>84.597</v>
      </c>
      <c r="H286" s="77">
        <v>84.769</v>
      </c>
      <c r="I286" s="77">
        <v>0.45811</v>
      </c>
      <c r="J286" s="77">
        <v>271.14</v>
      </c>
      <c r="K286" s="77">
        <v>32.869</v>
      </c>
      <c r="L286"/>
      <c r="M286"/>
    </row>
    <row r="287" spans="1:13" s="59" customFormat="1" ht="13.5" thickBot="1">
      <c r="A287" s="22" t="s">
        <v>44</v>
      </c>
      <c r="B287" s="23"/>
      <c r="C287" s="77">
        <v>295.79</v>
      </c>
      <c r="D287" s="77">
        <v>0.69999</v>
      </c>
      <c r="E287" s="77">
        <v>67.013</v>
      </c>
      <c r="F287" s="77">
        <v>33.476</v>
      </c>
      <c r="G287" s="77">
        <v>86.857</v>
      </c>
      <c r="H287" s="77">
        <v>85.699</v>
      </c>
      <c r="I287" s="77">
        <v>0.48354</v>
      </c>
      <c r="J287" s="77">
        <v>274.23</v>
      </c>
      <c r="K287" s="78">
        <v>21.561</v>
      </c>
      <c r="L287"/>
      <c r="M287"/>
    </row>
    <row r="288" spans="1:13" s="59" customFormat="1" ht="12.75">
      <c r="A288" s="20">
        <v>2003</v>
      </c>
      <c r="B288" s="21">
        <v>2003</v>
      </c>
      <c r="C288" s="79">
        <v>1095.2</v>
      </c>
      <c r="D288" s="79">
        <v>3.2</v>
      </c>
      <c r="E288" s="79">
        <v>289.5</v>
      </c>
      <c r="F288" s="79">
        <v>67.8</v>
      </c>
      <c r="G288" s="79">
        <v>392.6</v>
      </c>
      <c r="H288" s="79">
        <v>351.7</v>
      </c>
      <c r="I288" s="79">
        <v>2.3</v>
      </c>
      <c r="J288" s="79">
        <v>1107.1</v>
      </c>
      <c r="K288" s="79">
        <v>-11.9</v>
      </c>
      <c r="L288"/>
      <c r="M288"/>
    </row>
    <row r="289" spans="1:13" s="59" customFormat="1" ht="12.75">
      <c r="A289" s="22" t="s">
        <v>41</v>
      </c>
      <c r="B289" s="23"/>
      <c r="C289" s="80">
        <v>309.62</v>
      </c>
      <c r="D289" s="80">
        <v>0.70561</v>
      </c>
      <c r="E289" s="80">
        <v>69.008</v>
      </c>
      <c r="F289" s="80">
        <v>16.346</v>
      </c>
      <c r="G289" s="80">
        <v>90.262</v>
      </c>
      <c r="H289" s="80">
        <v>87.574</v>
      </c>
      <c r="I289" s="80">
        <v>0.54434</v>
      </c>
      <c r="J289" s="80">
        <v>264.44</v>
      </c>
      <c r="K289" s="80">
        <v>45.181</v>
      </c>
      <c r="L289"/>
      <c r="M289"/>
    </row>
    <row r="290" spans="1:13" s="59" customFormat="1" ht="12.75">
      <c r="A290" s="22" t="s">
        <v>42</v>
      </c>
      <c r="B290" s="23"/>
      <c r="C290" s="80">
        <v>322.81</v>
      </c>
      <c r="D290" s="80">
        <v>0.77168</v>
      </c>
      <c r="E290" s="80">
        <v>70.998</v>
      </c>
      <c r="F290" s="80">
        <v>17.738</v>
      </c>
      <c r="G290" s="80">
        <v>95.158</v>
      </c>
      <c r="H290" s="80">
        <v>87.057</v>
      </c>
      <c r="I290" s="80">
        <v>0.58337</v>
      </c>
      <c r="J290" s="80">
        <v>272.31</v>
      </c>
      <c r="K290" s="80">
        <v>50.505</v>
      </c>
      <c r="L290"/>
      <c r="M290"/>
    </row>
    <row r="291" spans="1:13" s="59" customFormat="1" ht="12.75">
      <c r="A291" s="22" t="s">
        <v>43</v>
      </c>
      <c r="B291" s="23"/>
      <c r="C291" s="80">
        <v>250.46</v>
      </c>
      <c r="D291" s="80">
        <v>0.77687</v>
      </c>
      <c r="E291" s="80">
        <v>73.717</v>
      </c>
      <c r="F291" s="80">
        <v>16.623</v>
      </c>
      <c r="G291" s="80">
        <v>100.94</v>
      </c>
      <c r="H291" s="80">
        <v>87.879</v>
      </c>
      <c r="I291" s="80">
        <v>0.5951</v>
      </c>
      <c r="J291" s="80">
        <v>280.53</v>
      </c>
      <c r="K291" s="80">
        <v>-30.068</v>
      </c>
      <c r="L291"/>
      <c r="M291"/>
    </row>
    <row r="292" spans="1:13" s="59" customFormat="1" ht="13.5" thickBot="1">
      <c r="A292" s="22" t="s">
        <v>44</v>
      </c>
      <c r="B292" s="33"/>
      <c r="C292" s="80">
        <v>212.31</v>
      </c>
      <c r="D292" s="80">
        <v>0.94584</v>
      </c>
      <c r="E292" s="80">
        <v>75.777</v>
      </c>
      <c r="F292" s="80">
        <v>17.093</v>
      </c>
      <c r="G292" s="80">
        <v>106.24</v>
      </c>
      <c r="H292" s="80">
        <v>89.19</v>
      </c>
      <c r="I292" s="80">
        <v>0.5772</v>
      </c>
      <c r="J292" s="80">
        <v>289.82</v>
      </c>
      <c r="K292" s="80">
        <v>-77.518</v>
      </c>
      <c r="L292"/>
      <c r="M292"/>
    </row>
    <row r="293" spans="1:13" s="59" customFormat="1" ht="12.75">
      <c r="A293" s="20">
        <v>2004</v>
      </c>
      <c r="B293" s="21">
        <v>2004</v>
      </c>
      <c r="C293" s="79">
        <v>1315.4</v>
      </c>
      <c r="D293" s="79">
        <v>2.8</v>
      </c>
      <c r="E293" s="79">
        <v>321.7</v>
      </c>
      <c r="F293" s="79">
        <v>72.4</v>
      </c>
      <c r="G293" s="79">
        <v>462</v>
      </c>
      <c r="H293" s="79">
        <v>356.6</v>
      </c>
      <c r="I293" s="79">
        <v>2</v>
      </c>
      <c r="J293" s="79">
        <v>1217.5</v>
      </c>
      <c r="K293" s="79">
        <v>97.9</v>
      </c>
      <c r="L293"/>
      <c r="M293"/>
    </row>
    <row r="294" spans="1:13" s="59" customFormat="1" ht="12.75">
      <c r="A294" s="22" t="s">
        <v>41</v>
      </c>
      <c r="B294" s="23"/>
      <c r="C294" s="80">
        <v>283.29</v>
      </c>
      <c r="D294" s="80">
        <v>0.78773</v>
      </c>
      <c r="E294" s="80">
        <v>82.384</v>
      </c>
      <c r="F294" s="80">
        <v>17.378</v>
      </c>
      <c r="G294" s="80">
        <v>111.14</v>
      </c>
      <c r="H294" s="80">
        <v>87.469</v>
      </c>
      <c r="I294" s="80">
        <v>0.53137</v>
      </c>
      <c r="J294" s="80">
        <v>299.69</v>
      </c>
      <c r="K294" s="80">
        <v>-16.407</v>
      </c>
      <c r="L294"/>
      <c r="M294"/>
    </row>
    <row r="295" spans="1:13" s="59" customFormat="1" ht="12.75">
      <c r="A295" s="22" t="s">
        <v>42</v>
      </c>
      <c r="B295" s="23"/>
      <c r="C295" s="80">
        <v>346.01</v>
      </c>
      <c r="D295" s="80">
        <v>0.71189</v>
      </c>
      <c r="E295" s="80">
        <v>83.961</v>
      </c>
      <c r="F295" s="80">
        <v>18.284</v>
      </c>
      <c r="G295" s="80">
        <v>114.3</v>
      </c>
      <c r="H295" s="80">
        <v>88.291</v>
      </c>
      <c r="I295" s="80">
        <v>0.50126</v>
      </c>
      <c r="J295" s="80">
        <v>306.05</v>
      </c>
      <c r="K295" s="80">
        <v>39.964</v>
      </c>
      <c r="L295"/>
      <c r="M295"/>
    </row>
    <row r="296" spans="1:13" s="59" customFormat="1" ht="12.75">
      <c r="A296" s="22" t="s">
        <v>43</v>
      </c>
      <c r="B296" s="23"/>
      <c r="C296" s="80">
        <v>317.17</v>
      </c>
      <c r="D296" s="81">
        <v>0.68363</v>
      </c>
      <c r="E296" s="81">
        <v>77.703</v>
      </c>
      <c r="F296" s="81">
        <v>18.677</v>
      </c>
      <c r="G296" s="81">
        <v>117.15</v>
      </c>
      <c r="H296" s="81">
        <v>89.93</v>
      </c>
      <c r="I296" s="81">
        <v>0.48516</v>
      </c>
      <c r="J296" s="80">
        <v>304.62</v>
      </c>
      <c r="K296" s="80">
        <v>12.544</v>
      </c>
      <c r="L296"/>
      <c r="M296"/>
    </row>
    <row r="297" spans="1:13" s="59" customFormat="1" ht="13.5" thickBot="1">
      <c r="A297" s="22" t="s">
        <v>44</v>
      </c>
      <c r="B297" s="33"/>
      <c r="C297" s="82">
        <v>368.93</v>
      </c>
      <c r="D297" s="83">
        <v>0.61675</v>
      </c>
      <c r="E297" s="83">
        <v>77.652</v>
      </c>
      <c r="F297" s="83">
        <v>18.062</v>
      </c>
      <c r="G297" s="83">
        <v>119.41</v>
      </c>
      <c r="H297" s="83">
        <v>90.91</v>
      </c>
      <c r="I297" s="83">
        <v>0.48221</v>
      </c>
      <c r="J297" s="84">
        <v>307.13</v>
      </c>
      <c r="K297" s="84">
        <v>61.799</v>
      </c>
      <c r="L297"/>
      <c r="M297"/>
    </row>
    <row r="298" spans="1:13" s="59" customFormat="1" ht="12.75">
      <c r="A298" s="20">
        <v>2005</v>
      </c>
      <c r="B298" s="21">
        <v>2005</v>
      </c>
      <c r="C298" s="79">
        <v>1281.8</v>
      </c>
      <c r="D298" s="79">
        <v>2.8</v>
      </c>
      <c r="E298" s="79">
        <v>307.8</v>
      </c>
      <c r="F298" s="79">
        <v>66.3</v>
      </c>
      <c r="G298" s="79">
        <v>494.1</v>
      </c>
      <c r="H298" s="79">
        <v>377.4</v>
      </c>
      <c r="I298" s="79">
        <v>2</v>
      </c>
      <c r="J298" s="79">
        <v>1250.4</v>
      </c>
      <c r="K298" s="79">
        <v>31.4</v>
      </c>
      <c r="L298"/>
      <c r="M298"/>
    </row>
    <row r="299" spans="1:13" s="59" customFormat="1" ht="12.75">
      <c r="A299" s="22" t="s">
        <v>41</v>
      </c>
      <c r="B299" s="23"/>
      <c r="C299" s="80">
        <v>353.09</v>
      </c>
      <c r="D299" s="80">
        <v>0.68209</v>
      </c>
      <c r="E299" s="80">
        <v>75.645</v>
      </c>
      <c r="F299" s="80">
        <v>16.336</v>
      </c>
      <c r="G299" s="80">
        <v>120.45</v>
      </c>
      <c r="H299" s="80">
        <v>92.991</v>
      </c>
      <c r="I299" s="80">
        <v>0.49227</v>
      </c>
      <c r="J299" s="80">
        <v>306.59</v>
      </c>
      <c r="K299" s="80">
        <v>46.499</v>
      </c>
      <c r="L299"/>
      <c r="M299"/>
    </row>
    <row r="300" spans="1:13" s="59" customFormat="1" ht="12.75">
      <c r="A300" s="22" t="s">
        <v>42</v>
      </c>
      <c r="B300" s="23"/>
      <c r="C300" s="80">
        <v>295.38</v>
      </c>
      <c r="D300" s="80">
        <v>0.75316</v>
      </c>
      <c r="E300" s="80">
        <v>72.868</v>
      </c>
      <c r="F300" s="80">
        <v>16.601</v>
      </c>
      <c r="G300" s="80">
        <v>122.93</v>
      </c>
      <c r="H300" s="80">
        <v>92.335</v>
      </c>
      <c r="I300" s="80">
        <v>0.49941</v>
      </c>
      <c r="J300" s="80">
        <v>305.99</v>
      </c>
      <c r="K300" s="80">
        <v>-10.611</v>
      </c>
      <c r="L300"/>
      <c r="M300"/>
    </row>
    <row r="301" spans="1:13" s="59" customFormat="1" ht="12.75">
      <c r="A301" s="22" t="s">
        <v>43</v>
      </c>
      <c r="B301" s="23"/>
      <c r="C301" s="80">
        <v>317.38</v>
      </c>
      <c r="D301" s="81">
        <v>0.73366</v>
      </c>
      <c r="E301" s="81">
        <v>75.668</v>
      </c>
      <c r="F301" s="81">
        <v>16.776</v>
      </c>
      <c r="G301" s="81">
        <v>124.44</v>
      </c>
      <c r="H301" s="81">
        <v>95.453</v>
      </c>
      <c r="I301" s="81">
        <v>0.50358</v>
      </c>
      <c r="J301" s="80">
        <v>313.57</v>
      </c>
      <c r="K301" s="80">
        <v>3.8053</v>
      </c>
      <c r="L301"/>
      <c r="M301"/>
    </row>
    <row r="302" spans="1:13" s="59" customFormat="1" ht="13.5" thickBot="1">
      <c r="A302" s="22" t="s">
        <v>44</v>
      </c>
      <c r="B302" s="33"/>
      <c r="C302" s="82">
        <v>315.95</v>
      </c>
      <c r="D302" s="83">
        <v>0.63108</v>
      </c>
      <c r="E302" s="83">
        <v>83.619</v>
      </c>
      <c r="F302" s="83">
        <v>16.587</v>
      </c>
      <c r="G302" s="83">
        <v>126.28</v>
      </c>
      <c r="H302" s="83">
        <v>96.622</v>
      </c>
      <c r="I302" s="83">
        <v>0.50474</v>
      </c>
      <c r="J302" s="84">
        <v>324.25</v>
      </c>
      <c r="K302" s="84">
        <v>-8.2934</v>
      </c>
      <c r="L302"/>
      <c r="M302"/>
    </row>
    <row r="303" spans="1:13" s="59" customFormat="1" ht="12.75">
      <c r="A303" s="20">
        <v>2006</v>
      </c>
      <c r="B303" s="21">
        <v>2006</v>
      </c>
      <c r="C303" s="79">
        <v>1327.5</v>
      </c>
      <c r="D303" s="79">
        <v>2.8</v>
      </c>
      <c r="E303" s="79">
        <v>346.1</v>
      </c>
      <c r="F303" s="79">
        <v>57.7</v>
      </c>
      <c r="G303" s="79">
        <v>514.3</v>
      </c>
      <c r="H303" s="79">
        <v>393.1</v>
      </c>
      <c r="I303" s="79">
        <v>2</v>
      </c>
      <c r="J303" s="79">
        <v>1316</v>
      </c>
      <c r="K303" s="79">
        <v>11.5</v>
      </c>
      <c r="L303"/>
      <c r="M303"/>
    </row>
    <row r="304" spans="1:13" s="59" customFormat="1" ht="12.75">
      <c r="A304" s="22" t="s">
        <v>41</v>
      </c>
      <c r="B304" s="23"/>
      <c r="C304" s="80">
        <v>307.34</v>
      </c>
      <c r="D304" s="80">
        <v>0.91029</v>
      </c>
      <c r="E304" s="80">
        <v>83.216</v>
      </c>
      <c r="F304" s="80">
        <v>15.279</v>
      </c>
      <c r="G304" s="80">
        <v>128.16</v>
      </c>
      <c r="H304" s="80">
        <v>96.944</v>
      </c>
      <c r="I304" s="80">
        <v>0.50287</v>
      </c>
      <c r="J304" s="80">
        <v>325.01</v>
      </c>
      <c r="K304" s="80">
        <v>-17.674</v>
      </c>
      <c r="L304"/>
      <c r="M304"/>
    </row>
    <row r="305" spans="1:13" s="59" customFormat="1" ht="12.75">
      <c r="A305" s="22" t="s">
        <v>42</v>
      </c>
      <c r="B305" s="23"/>
      <c r="C305" s="80">
        <v>341.73</v>
      </c>
      <c r="D305" s="80">
        <v>0.6024</v>
      </c>
      <c r="E305" s="80">
        <v>83.835</v>
      </c>
      <c r="F305" s="80">
        <v>14.027</v>
      </c>
      <c r="G305" s="80">
        <v>128.4</v>
      </c>
      <c r="H305" s="80">
        <v>99.052</v>
      </c>
      <c r="I305" s="80">
        <v>0.50097</v>
      </c>
      <c r="J305" s="80">
        <v>326.42</v>
      </c>
      <c r="K305" s="80">
        <v>15.309</v>
      </c>
      <c r="L305"/>
      <c r="M305"/>
    </row>
    <row r="306" spans="1:13" s="59" customFormat="1" ht="12.75">
      <c r="A306" s="22" t="s">
        <v>43</v>
      </c>
      <c r="B306" s="23"/>
      <c r="C306" s="80">
        <v>281.06</v>
      </c>
      <c r="D306" s="81">
        <v>0.62127</v>
      </c>
      <c r="E306" s="81">
        <v>89.279</v>
      </c>
      <c r="F306" s="81">
        <v>14.188</v>
      </c>
      <c r="G306" s="81">
        <v>128.97</v>
      </c>
      <c r="H306" s="81">
        <v>98.047</v>
      </c>
      <c r="I306" s="81">
        <v>0.49905</v>
      </c>
      <c r="J306" s="80">
        <v>331.61</v>
      </c>
      <c r="K306" s="80">
        <v>-50.545</v>
      </c>
      <c r="L306"/>
      <c r="M306"/>
    </row>
    <row r="307" spans="1:13" s="59" customFormat="1" ht="13.5" thickBot="1">
      <c r="A307" s="22" t="s">
        <v>44</v>
      </c>
      <c r="B307" s="33"/>
      <c r="C307" s="82">
        <v>397.38</v>
      </c>
      <c r="D307" s="83">
        <v>0.66604</v>
      </c>
      <c r="E307" s="83">
        <v>89.77</v>
      </c>
      <c r="F307" s="83">
        <v>14.206</v>
      </c>
      <c r="G307" s="83">
        <v>128.77</v>
      </c>
      <c r="H307" s="83">
        <v>99.057</v>
      </c>
      <c r="I307" s="83">
        <v>0.49711</v>
      </c>
      <c r="J307" s="84">
        <v>332.96</v>
      </c>
      <c r="K307" s="84">
        <v>64.411</v>
      </c>
      <c r="L307"/>
      <c r="M307"/>
    </row>
    <row r="308" spans="1:13" s="59" customFormat="1" ht="12.75">
      <c r="A308" s="20">
        <v>2007</v>
      </c>
      <c r="B308" s="21">
        <v>2007</v>
      </c>
      <c r="C308" s="79">
        <v>736.93</v>
      </c>
      <c r="D308" s="79">
        <v>1.284</v>
      </c>
      <c r="E308" s="79">
        <v>178.22</v>
      </c>
      <c r="F308" s="79">
        <v>37.589</v>
      </c>
      <c r="G308" s="79">
        <v>257.46</v>
      </c>
      <c r="H308" s="79">
        <v>205.31</v>
      </c>
      <c r="I308" s="79">
        <v>0.98828</v>
      </c>
      <c r="J308" s="79">
        <v>680.85</v>
      </c>
      <c r="K308" s="79">
        <v>56.078</v>
      </c>
      <c r="L308"/>
      <c r="M308"/>
    </row>
    <row r="309" spans="1:13" s="59" customFormat="1" ht="12.75">
      <c r="A309" s="22" t="s">
        <v>41</v>
      </c>
      <c r="B309" s="23"/>
      <c r="C309" s="80">
        <v>355.34</v>
      </c>
      <c r="D309" s="80">
        <v>0.66437</v>
      </c>
      <c r="E309" s="80">
        <v>87.529</v>
      </c>
      <c r="F309" s="80">
        <v>19.591</v>
      </c>
      <c r="G309" s="80">
        <v>128.56</v>
      </c>
      <c r="H309" s="80">
        <v>101.38</v>
      </c>
      <c r="I309" s="80">
        <v>0.49512</v>
      </c>
      <c r="J309" s="80">
        <v>338.22</v>
      </c>
      <c r="K309" s="80">
        <v>17.121</v>
      </c>
      <c r="L309"/>
      <c r="M309"/>
    </row>
    <row r="310" spans="1:13" s="59" customFormat="1" ht="12.75">
      <c r="A310" s="22" t="s">
        <v>42</v>
      </c>
      <c r="B310" s="23"/>
      <c r="C310" s="80">
        <v>381.59</v>
      </c>
      <c r="D310" s="80">
        <v>0.61964</v>
      </c>
      <c r="E310" s="80">
        <v>90.693</v>
      </c>
      <c r="F310" s="80">
        <v>17.998</v>
      </c>
      <c r="G310" s="80">
        <v>128.9</v>
      </c>
      <c r="H310" s="80">
        <v>103.92</v>
      </c>
      <c r="I310" s="80">
        <v>0.49316</v>
      </c>
      <c r="J310" s="80">
        <v>342.63</v>
      </c>
      <c r="K310" s="80">
        <v>38.957</v>
      </c>
      <c r="L310"/>
      <c r="M310"/>
    </row>
    <row r="311" spans="1:13" s="59" customFormat="1" ht="12.75">
      <c r="A311" s="22" t="s">
        <v>43</v>
      </c>
      <c r="B311" s="23"/>
      <c r="C311" s="80"/>
      <c r="D311" s="81"/>
      <c r="E311" s="81"/>
      <c r="F311" s="81"/>
      <c r="G311" s="81"/>
      <c r="H311" s="81"/>
      <c r="I311" s="81"/>
      <c r="J311" s="80"/>
      <c r="K311" s="80"/>
      <c r="L311"/>
      <c r="M311"/>
    </row>
    <row r="312" spans="1:13" s="59" customFormat="1" ht="13.5" thickBot="1">
      <c r="A312" s="22" t="s">
        <v>44</v>
      </c>
      <c r="B312" s="33"/>
      <c r="C312" s="82"/>
      <c r="D312" s="83"/>
      <c r="E312" s="83"/>
      <c r="F312" s="83"/>
      <c r="G312" s="83"/>
      <c r="H312" s="83"/>
      <c r="I312" s="83"/>
      <c r="J312" s="84"/>
      <c r="K312" s="84"/>
      <c r="L312"/>
      <c r="M312"/>
    </row>
    <row r="313" spans="1:13" s="59" customFormat="1" ht="12.7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L313"/>
      <c r="M313"/>
    </row>
    <row r="314" spans="1:13" s="59" customFormat="1" ht="15">
      <c r="A314" s="108" t="s">
        <v>68</v>
      </c>
      <c r="B314" s="109" t="s">
        <v>57</v>
      </c>
      <c r="C314" s="109"/>
      <c r="D314" s="86"/>
      <c r="E314" s="86"/>
      <c r="F314" s="86"/>
      <c r="G314" s="110"/>
      <c r="H314" s="110"/>
      <c r="I314" s="110"/>
      <c r="J314" s="85"/>
      <c r="L314"/>
      <c r="M314"/>
    </row>
    <row r="315" spans="1:13" s="59" customFormat="1" ht="15">
      <c r="A315" s="108" t="s">
        <v>69</v>
      </c>
      <c r="B315" s="109" t="s">
        <v>58</v>
      </c>
      <c r="C315" s="109"/>
      <c r="D315" s="86"/>
      <c r="E315" s="86"/>
      <c r="F315" s="86"/>
      <c r="G315" s="110"/>
      <c r="H315" s="110"/>
      <c r="I315" s="110"/>
      <c r="J315" s="85"/>
      <c r="L315"/>
      <c r="M315"/>
    </row>
    <row r="316" spans="1:13" s="59" customFormat="1" ht="15">
      <c r="A316" s="108" t="s">
        <v>70</v>
      </c>
      <c r="B316" s="109" t="s">
        <v>59</v>
      </c>
      <c r="C316" s="109"/>
      <c r="D316" s="86"/>
      <c r="E316" s="86"/>
      <c r="F316" s="86"/>
      <c r="G316" s="110"/>
      <c r="H316" s="110"/>
      <c r="I316" s="110"/>
      <c r="J316" s="85"/>
      <c r="L316"/>
      <c r="M316"/>
    </row>
    <row r="317" spans="1:13" s="59" customFormat="1" ht="15">
      <c r="A317" s="108" t="s">
        <v>71</v>
      </c>
      <c r="B317" s="109" t="s">
        <v>60</v>
      </c>
      <c r="C317" s="109"/>
      <c r="D317" s="86"/>
      <c r="E317" s="86"/>
      <c r="F317" s="86"/>
      <c r="G317" s="110"/>
      <c r="H317" s="110"/>
      <c r="I317" s="110"/>
      <c r="J317" s="85"/>
      <c r="L317"/>
      <c r="M317"/>
    </row>
    <row r="318" spans="1:13" s="59" customFormat="1" ht="15">
      <c r="A318" s="108" t="s">
        <v>72</v>
      </c>
      <c r="B318" s="109" t="s">
        <v>61</v>
      </c>
      <c r="C318" s="109"/>
      <c r="D318" s="86"/>
      <c r="E318" s="86"/>
      <c r="F318" s="86"/>
      <c r="G318" s="110"/>
      <c r="H318" s="110"/>
      <c r="I318" s="110"/>
      <c r="J318" s="58"/>
      <c r="L318"/>
      <c r="M318"/>
    </row>
    <row r="319" spans="1:13" s="59" customFormat="1" ht="15">
      <c r="A319" s="108" t="s">
        <v>73</v>
      </c>
      <c r="B319" s="109" t="s">
        <v>62</v>
      </c>
      <c r="C319" s="109"/>
      <c r="D319" s="86"/>
      <c r="E319" s="86"/>
      <c r="F319" s="86"/>
      <c r="G319" s="110"/>
      <c r="H319" s="110"/>
      <c r="I319" s="110"/>
      <c r="J319" s="58"/>
      <c r="L319"/>
      <c r="M319"/>
    </row>
    <row r="320" spans="1:13" s="59" customFormat="1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L320"/>
      <c r="M320"/>
    </row>
    <row r="321" spans="1:13" s="59" customFormat="1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L321"/>
      <c r="M321"/>
    </row>
    <row r="322" spans="1:13" s="59" customFormat="1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L322"/>
      <c r="M322"/>
    </row>
  </sheetData>
  <mergeCells count="24">
    <mergeCell ref="A92:G92"/>
    <mergeCell ref="A93:G93"/>
    <mergeCell ref="A166:F166"/>
    <mergeCell ref="A241:K241"/>
    <mergeCell ref="E168:E169"/>
    <mergeCell ref="F168:F169"/>
    <mergeCell ref="A242:A245"/>
    <mergeCell ref="B242:B245"/>
    <mergeCell ref="C242:K242"/>
    <mergeCell ref="C243:C245"/>
    <mergeCell ref="D243:J244"/>
    <mergeCell ref="D245:I245"/>
    <mergeCell ref="K243:K246"/>
    <mergeCell ref="J245:J246"/>
    <mergeCell ref="A1:M1"/>
    <mergeCell ref="A165:F165"/>
    <mergeCell ref="A240:K240"/>
    <mergeCell ref="C3:H3"/>
    <mergeCell ref="A167:A169"/>
    <mergeCell ref="B167:B169"/>
    <mergeCell ref="C167:F167"/>
    <mergeCell ref="C168:C169"/>
    <mergeCell ref="D168:D169"/>
    <mergeCell ref="A2:M2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scale="53" r:id="rId1"/>
  <rowBreaks count="3" manualBreakCount="3">
    <brk id="87" max="12" man="1"/>
    <brk id="162" max="255" man="1"/>
    <brk id="2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323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17.7109375" style="0" customWidth="1"/>
    <col min="2" max="2" width="7.8515625" style="0" customWidth="1"/>
    <col min="3" max="3" width="14.28125" style="0" customWidth="1"/>
    <col min="4" max="4" width="13.28125" style="0" customWidth="1"/>
    <col min="5" max="5" width="13.7109375" style="0" customWidth="1"/>
    <col min="6" max="8" width="13.28125" style="0" customWidth="1"/>
    <col min="9" max="13" width="14.28125" style="0" customWidth="1"/>
  </cols>
  <sheetData>
    <row r="1" spans="1:13" s="99" customFormat="1" ht="30" customHeight="1">
      <c r="A1" s="117" t="s">
        <v>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99" customFormat="1" ht="30" customHeight="1" thickBot="1">
      <c r="A2" s="136" t="s">
        <v>95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s="99" customFormat="1" ht="30" customHeight="1" hidden="1" thickBot="1">
      <c r="A3" s="112">
        <v>0.585274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2" customFormat="1" ht="90" customHeight="1">
      <c r="A4" s="3" t="s">
        <v>63</v>
      </c>
      <c r="B4" s="11" t="s">
        <v>64</v>
      </c>
      <c r="C4" s="120" t="s">
        <v>34</v>
      </c>
      <c r="D4" s="121"/>
      <c r="E4" s="121"/>
      <c r="F4" s="121"/>
      <c r="G4" s="121"/>
      <c r="H4" s="122"/>
      <c r="I4" s="4" t="s">
        <v>35</v>
      </c>
      <c r="J4" s="5" t="s">
        <v>45</v>
      </c>
      <c r="K4" s="5" t="s">
        <v>36</v>
      </c>
      <c r="L4" s="5" t="s">
        <v>37</v>
      </c>
      <c r="M4" s="5" t="s">
        <v>38</v>
      </c>
    </row>
    <row r="5" spans="1:13" s="2" customFormat="1" ht="25.5">
      <c r="A5" s="18" t="s">
        <v>65</v>
      </c>
      <c r="B5" s="12"/>
      <c r="C5" s="10" t="s">
        <v>39</v>
      </c>
      <c r="D5" s="6" t="s">
        <v>40</v>
      </c>
      <c r="E5" s="6" t="s">
        <v>33</v>
      </c>
      <c r="F5" s="6" t="s">
        <v>79</v>
      </c>
      <c r="G5" s="6" t="s">
        <v>80</v>
      </c>
      <c r="H5" s="6" t="s">
        <v>81</v>
      </c>
      <c r="I5" s="7" t="s">
        <v>82</v>
      </c>
      <c r="J5" s="8"/>
      <c r="K5" s="19"/>
      <c r="L5" s="9"/>
      <c r="M5" s="19"/>
    </row>
    <row r="6" spans="1:13" s="2" customFormat="1" ht="13.5" thickBot="1">
      <c r="A6" s="13">
        <v>1</v>
      </c>
      <c r="B6" s="14">
        <v>2</v>
      </c>
      <c r="C6" s="15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 t="s">
        <v>0</v>
      </c>
      <c r="J6" s="17">
        <v>10</v>
      </c>
      <c r="K6" s="17" t="s">
        <v>1</v>
      </c>
      <c r="L6" s="17">
        <v>12</v>
      </c>
      <c r="M6" s="17" t="s">
        <v>83</v>
      </c>
    </row>
    <row r="7" spans="1:13" s="2" customFormat="1" ht="13.5" customHeight="1">
      <c r="A7" s="20">
        <v>1995</v>
      </c>
      <c r="B7" s="21">
        <v>1995</v>
      </c>
      <c r="C7" s="113">
        <f>'σταθερές τιμές (Κ£εκ.)'!C6/$A$3</f>
        <v>348.89641432901516</v>
      </c>
      <c r="D7" s="113">
        <f>'σταθερές τιμές (Κ£εκ.)'!D6/$A$3</f>
        <v>1069.9262225897614</v>
      </c>
      <c r="E7" s="113">
        <f>'σταθερές τιμές (Κ£εκ.)'!E6/$A$3</f>
        <v>663.4499396863691</v>
      </c>
      <c r="F7" s="113">
        <f>'σταθερές τιμές (Κ£εκ.)'!F6/$A$3</f>
        <v>2232.629503446249</v>
      </c>
      <c r="G7" s="113">
        <f>'σταθερές τιμές (Κ£εκ.)'!G6/$A$3</f>
        <v>1592.9291237950088</v>
      </c>
      <c r="H7" s="113">
        <f>'σταθερές τιμές (Κ£εκ.)'!H6/$A$3</f>
        <v>1710.9934833941027</v>
      </c>
      <c r="I7" s="113">
        <f>'σταθερές τιμές (Κ£εκ.)'!I6/$A$3</f>
        <v>7618.824687240507</v>
      </c>
      <c r="J7" s="113">
        <f>'σταθερές τιμές (Κ£εκ.)'!J6/$A$3</f>
        <v>0</v>
      </c>
      <c r="K7" s="113">
        <f>'σταθερές τιμές (Κ£εκ.)'!K6/$A$3</f>
        <v>7618.824687240507</v>
      </c>
      <c r="L7" s="113">
        <f>'σταθερές τιμές (Κ£εκ.)'!L6/$A$3</f>
        <v>576.3112661761842</v>
      </c>
      <c r="M7" s="113">
        <f>'σταθερές τιμές (Κ£εκ.)'!M6/$A$3</f>
        <v>8195.13595341669</v>
      </c>
    </row>
    <row r="8" spans="1:13" s="2" customFormat="1" ht="13.5" customHeight="1">
      <c r="A8" s="22" t="s">
        <v>41</v>
      </c>
      <c r="B8" s="23"/>
      <c r="C8" s="114">
        <f>'σταθερές τιμές (Κ£εκ.)'!C7/$A$3</f>
        <v>86.21261152895909</v>
      </c>
      <c r="D8" s="114">
        <f>'σταθερές τιμές (Κ£εκ.)'!D7/$A$3</f>
        <v>268.011222094267</v>
      </c>
      <c r="E8" s="114">
        <f>'σταθερές τιμές (Κ£εκ.)'!E7/$A$3</f>
        <v>164.21026732778154</v>
      </c>
      <c r="F8" s="114">
        <f>'σταθερές τιμές (Κ£εκ.)'!F7/$A$3</f>
        <v>540.9944743829386</v>
      </c>
      <c r="G8" s="114">
        <f>'σταθερές τιμές (Κ£εκ.)'!G7/$A$3</f>
        <v>392.6878692714866</v>
      </c>
      <c r="H8" s="114">
        <f>'σταθερές τιμές (Κ£εκ.)'!H7/$A$3</f>
        <v>422.1099860919843</v>
      </c>
      <c r="I8" s="114">
        <f>'σταθερές τιμές (Κ£εκ.)'!I7/$A$3</f>
        <v>1874.1649210455278</v>
      </c>
      <c r="J8" s="114">
        <f>'σταθερές τιμές (Κ£εκ.)'!J7/$A$3</f>
        <v>0</v>
      </c>
      <c r="K8" s="114">
        <f>'σταθερές τιμές (Κ£εκ.)'!K7/$A$3</f>
        <v>1874.1649210455278</v>
      </c>
      <c r="L8" s="114">
        <f>'σταθερές τιμές (Κ£εκ.)'!L7/$A$3</f>
        <v>144.20596165214926</v>
      </c>
      <c r="M8" s="114">
        <f>'σταθερές τιμές (Κ£εκ.)'!M7/$A$3</f>
        <v>2018.3708826976767</v>
      </c>
    </row>
    <row r="9" spans="1:13" s="2" customFormat="1" ht="13.5" customHeight="1">
      <c r="A9" s="22" t="s">
        <v>42</v>
      </c>
      <c r="B9" s="23"/>
      <c r="C9" s="114">
        <f>'σταθερές τιμές (Κ£εκ.)'!C8/$A$3</f>
        <v>86.9507273516336</v>
      </c>
      <c r="D9" s="114">
        <f>'σταθερές τιμές (Κ£εκ.)'!D8/$A$3</f>
        <v>267.1398353591651</v>
      </c>
      <c r="E9" s="114">
        <f>'σταθερές τιμές (Κ£εκ.)'!E8/$A$3</f>
        <v>165.73092261060634</v>
      </c>
      <c r="F9" s="114">
        <f>'σταθερές τιμές (Κ£εκ.)'!F8/$A$3</f>
        <v>570.9804296790905</v>
      </c>
      <c r="G9" s="114">
        <f>'σταθερές τιμές (Κ£εκ.)'!G8/$A$3</f>
        <v>395.95129802451504</v>
      </c>
      <c r="H9" s="114">
        <f>'σταθερές τιμές (Κ£εκ.)'!H8/$A$3</f>
        <v>425.80056520535686</v>
      </c>
      <c r="I9" s="114">
        <f>'σταθερές τιμές (Κ£εκ.)'!I8/$A$3</f>
        <v>1912.6084534764916</v>
      </c>
      <c r="J9" s="114">
        <f>'σταθερές τιμές (Κ£εκ.)'!J8/$A$3</f>
        <v>0</v>
      </c>
      <c r="K9" s="114">
        <f>'σταθερές τιμές (Κ£εκ.)'!K8/$A$3</f>
        <v>1912.6084534764916</v>
      </c>
      <c r="L9" s="114">
        <f>'σταθερές τιμές (Κ£εκ.)'!L8/$A$3</f>
        <v>143.6933812197364</v>
      </c>
      <c r="M9" s="114">
        <f>'σταθερές τιμές (Κ£εκ.)'!M8/$A$3</f>
        <v>2056.301834696228</v>
      </c>
    </row>
    <row r="10" spans="1:13" s="2" customFormat="1" ht="13.5" customHeight="1">
      <c r="A10" s="22" t="s">
        <v>43</v>
      </c>
      <c r="B10" s="23"/>
      <c r="C10" s="114">
        <f>'σταθερές τιμές (Κ£εκ.)'!C9/$A$3</f>
        <v>87.54873785611527</v>
      </c>
      <c r="D10" s="114">
        <f>'σταθερές τιμές (Κ£εκ.)'!D9/$A$3</f>
        <v>266.4905668114422</v>
      </c>
      <c r="E10" s="114">
        <f>'σταθερές τιμές (Κ£εκ.)'!E9/$A$3</f>
        <v>166.56984591832205</v>
      </c>
      <c r="F10" s="114">
        <f>'σταθερές τιμές (Κ£εκ.)'!F9/$A$3</f>
        <v>564.2656260144821</v>
      </c>
      <c r="G10" s="114">
        <f>'σταθερές τιμές (Κ£εκ.)'!G9/$A$3</f>
        <v>400.37657575767935</v>
      </c>
      <c r="H10" s="114">
        <f>'σταθερές τιμές (Κ£εκ.)'!H9/$A$3</f>
        <v>429.6107464196257</v>
      </c>
      <c r="I10" s="114">
        <f>'σταθερές τιμές (Κ£εκ.)'!I9/$A$3</f>
        <v>1914.8296353502806</v>
      </c>
      <c r="J10" s="114">
        <f>'σταθερές τιμές (Κ£εκ.)'!J9/$A$3</f>
        <v>0</v>
      </c>
      <c r="K10" s="114">
        <f>'σταθερές τιμές (Κ£εκ.)'!K9/$A$3</f>
        <v>1914.8296353502806</v>
      </c>
      <c r="L10" s="114">
        <f>'σταθερές τιμές (Κ£εκ.)'!L9/$A$3</f>
        <v>143.86424136387402</v>
      </c>
      <c r="M10" s="114">
        <f>'σταθερές τιμές (Κ£εκ.)'!M9/$A$3</f>
        <v>2058.6938767141546</v>
      </c>
    </row>
    <row r="11" spans="1:13" s="2" customFormat="1" ht="13.5" customHeight="1" thickBot="1">
      <c r="A11" s="22" t="s">
        <v>44</v>
      </c>
      <c r="B11" s="33"/>
      <c r="C11" s="27">
        <f>'σταθερές τιμές (Κ£εκ.)'!C10/$A$3</f>
        <v>88.1843375923072</v>
      </c>
      <c r="D11" s="27">
        <f>'σταθερές τιμές (Κ£εκ.)'!D10/$A$3</f>
        <v>268.30168433930095</v>
      </c>
      <c r="E11" s="27">
        <f>'σταθερές τιμές (Κ£εκ.)'!E10/$A$3</f>
        <v>166.93890382965927</v>
      </c>
      <c r="F11" s="27">
        <f>'σταθερές τιμές (Κ£εκ.)'!F10/$A$3</f>
        <v>556.388973369738</v>
      </c>
      <c r="G11" s="27">
        <f>'σταθερές τιμές (Κ£εκ.)'!G10/$A$3</f>
        <v>403.8962947269142</v>
      </c>
      <c r="H11" s="27">
        <f>'σταθερές τιμές (Κ£εκ.)'!H10/$A$3</f>
        <v>433.4721856771358</v>
      </c>
      <c r="I11" s="27">
        <f>'σταθερές τιμές (Κ£εκ.)'!I10/$A$3</f>
        <v>1917.221677368207</v>
      </c>
      <c r="J11" s="27">
        <f>'σταθερές τιμές (Κ£εκ.)'!J10/$A$3</f>
        <v>0</v>
      </c>
      <c r="K11" s="27">
        <f>'σταθερές τιμές (Κ£εκ.)'!K10/$A$3</f>
        <v>1917.221677368207</v>
      </c>
      <c r="L11" s="27">
        <f>'σταθερές τιμές (Κ£εκ.)'!L10/$A$3</f>
        <v>144.5476819404245</v>
      </c>
      <c r="M11" s="27">
        <f>'σταθερές τιμές (Κ£εκ.)'!M10/$A$3</f>
        <v>2061.769359308632</v>
      </c>
    </row>
    <row r="12" spans="1:13" s="2" customFormat="1" ht="13.5" customHeight="1">
      <c r="A12" s="20">
        <v>1996</v>
      </c>
      <c r="B12" s="29">
        <v>1996</v>
      </c>
      <c r="C12" s="113">
        <f>'σταθερές τιμές (Κ£εκ.)'!C11/$A$3</f>
        <v>343.08716942833615</v>
      </c>
      <c r="D12" s="113">
        <f>'σταθερές τιμές (Κ£εκ.)'!D11/$A$3</f>
        <v>1056.257411058752</v>
      </c>
      <c r="E12" s="113">
        <f>'σταθερές τιμές (Κ£εκ.)'!E11/$A$3</f>
        <v>661.0578976684425</v>
      </c>
      <c r="F12" s="113">
        <f>'σταθερές τιμές (Κ£εκ.)'!F11/$A$3</f>
        <v>2245.9565946889834</v>
      </c>
      <c r="G12" s="113">
        <f>'σταθερές τιμές (Κ£εκ.)'!G11/$A$3</f>
        <v>1677.6757552872673</v>
      </c>
      <c r="H12" s="113">
        <f>'σταθερές τιμές (Κ£εκ.)'!H11/$A$3</f>
        <v>1768.4024918243422</v>
      </c>
      <c r="I12" s="113">
        <f>'σταθερές τιμές (Κ£εκ.)'!I11/$A$3</f>
        <v>7752.437319956124</v>
      </c>
      <c r="J12" s="113">
        <f>'σταθερές τιμές (Κ£εκ.)'!J11/$A$3</f>
        <v>0</v>
      </c>
      <c r="K12" s="113">
        <f>'σταθερές τιμές (Κ£εκ.)'!K11/$A$3</f>
        <v>7752.437319956124</v>
      </c>
      <c r="L12" s="113">
        <f>'σταθερές τιμές (Κ£εκ.)'!L11/$A$3</f>
        <v>594.4224414547716</v>
      </c>
      <c r="M12" s="113">
        <f>'σταθερές τιμές (Κ£εκ.)'!M11/$A$3</f>
        <v>8346.859761410895</v>
      </c>
    </row>
    <row r="13" spans="1:13" s="2" customFormat="1" ht="13.5" customHeight="1">
      <c r="A13" s="22" t="s">
        <v>41</v>
      </c>
      <c r="B13" s="23"/>
      <c r="C13" s="114">
        <f>'σταθερές τιμές (Κ£εκ.)'!C12/$A$3</f>
        <v>88.22534402690023</v>
      </c>
      <c r="D13" s="114">
        <f>'σταθερές τιμές (Κ£εκ.)'!D12/$A$3</f>
        <v>266.3880507249596</v>
      </c>
      <c r="E13" s="114">
        <f>'σταθερές τιμές (Κ£εκ.)'!E12/$A$3</f>
        <v>166.55959430967377</v>
      </c>
      <c r="F13" s="114">
        <f>'σταθερές τιμές (Κ£εκ.)'!F12/$A$3</f>
        <v>567.9562051278547</v>
      </c>
      <c r="G13" s="114">
        <f>'σταθερές τιμές (Κ£εκ.)'!G12/$A$3</f>
        <v>411.4824851266245</v>
      </c>
      <c r="H13" s="114">
        <f>'σταθερές τιμές (Κ£εκ.)'!H12/$A$3</f>
        <v>436.0180018247864</v>
      </c>
      <c r="I13" s="114">
        <f>'σταθερές τιμές (Κ£εκ.)'!I12/$A$3</f>
        <v>1936.6997337998955</v>
      </c>
      <c r="J13" s="114">
        <f>'σταθερές τιμές (Κ£εκ.)'!J12/$A$3</f>
        <v>0</v>
      </c>
      <c r="K13" s="114">
        <f>'σταθερές τιμές (Κ£εκ.)'!K12/$A$3</f>
        <v>1936.6997337998955</v>
      </c>
      <c r="L13" s="114">
        <f>'σταθερές τιμές (Κ£εκ.)'!L12/$A$3</f>
        <v>148.64832539972733</v>
      </c>
      <c r="M13" s="114">
        <f>'σταθερές τιμές (Κ£εκ.)'!M12/$A$3</f>
        <v>2085.348059199623</v>
      </c>
    </row>
    <row r="14" spans="1:13" s="2" customFormat="1" ht="13.5" customHeight="1">
      <c r="A14" s="22" t="s">
        <v>42</v>
      </c>
      <c r="B14" s="23"/>
      <c r="C14" s="114">
        <f>'σταθερές τιμές (Κ£εκ.)'!C13/$A$3</f>
        <v>88.21680101969335</v>
      </c>
      <c r="D14" s="114">
        <f>'σταθερές τιμές (Κ£εκ.)'!D13/$A$3</f>
        <v>264.6111052259284</v>
      </c>
      <c r="E14" s="114">
        <f>'σταθερές τιμές (Κ£εκ.)'!E13/$A$3</f>
        <v>165.4883012059309</v>
      </c>
      <c r="F14" s="114">
        <f>'σταθερές τιμές (Κ£εκ.)'!F13/$A$3</f>
        <v>556.9698978598059</v>
      </c>
      <c r="G14" s="114">
        <f>'σταθερές τιμές (Κ£εκ.)'!G13/$A$3</f>
        <v>415.56604257151355</v>
      </c>
      <c r="H14" s="114">
        <f>'σταθερές τιμές (Κ£εκ.)'!H13/$A$3</f>
        <v>440.27241941381305</v>
      </c>
      <c r="I14" s="114">
        <f>'σταθερές τιμές (Κ£εκ.)'!I13/$A$3</f>
        <v>1931.0613490433543</v>
      </c>
      <c r="J14" s="114">
        <f>'σταθερές τιμές (Κ£εκ.)'!J13/$A$3</f>
        <v>0</v>
      </c>
      <c r="K14" s="114">
        <f>'σταθερές τιμές (Κ£εκ.)'!K13/$A$3</f>
        <v>1931.0613490433543</v>
      </c>
      <c r="L14" s="114">
        <f>'σταθερές τιμές (Κ£εκ.)'!L13/$A$3</f>
        <v>147.96488482317685</v>
      </c>
      <c r="M14" s="114">
        <f>'σταθερές τιμές (Κ£εκ.)'!M13/$A$3</f>
        <v>2079.026233866531</v>
      </c>
    </row>
    <row r="15" spans="1:13" s="2" customFormat="1" ht="13.5" customHeight="1">
      <c r="A15" s="22" t="s">
        <v>43</v>
      </c>
      <c r="B15" s="23"/>
      <c r="C15" s="114">
        <f>'σταθερές τιμές (Κ£εκ.)'!C14/$A$3</f>
        <v>85.33609898953311</v>
      </c>
      <c r="D15" s="114">
        <f>'σταθερές τιμές (Κ£εκ.)'!D14/$A$3</f>
        <v>262.8854177701385</v>
      </c>
      <c r="E15" s="114">
        <f>'σταθερές τιμές (Κ£εκ.)'!E14/$A$3</f>
        <v>164.9364229403664</v>
      </c>
      <c r="F15" s="114">
        <f>'σταθερές τιμές (Κ£εκ.)'!F14/$A$3</f>
        <v>555.9105649661527</v>
      </c>
      <c r="G15" s="114">
        <f>'σταθερές τιμές (Κ£εκ.)'!G14/$A$3</f>
        <v>422.04164203432924</v>
      </c>
      <c r="H15" s="114">
        <f>'σταθερές τιμές (Κ£εκ.)'!H14/$A$3</f>
        <v>444.3559768587021</v>
      </c>
      <c r="I15" s="114">
        <f>'σταθερές τιμές (Κ£εκ.)'!I14/$A$3</f>
        <v>1935.5037127909322</v>
      </c>
      <c r="J15" s="114">
        <f>'σταθερές τιμές (Κ£εκ.)'!J14/$A$3</f>
        <v>0</v>
      </c>
      <c r="K15" s="114">
        <f>'σταθερές τιμές (Κ£εκ.)'!K14/$A$3</f>
        <v>1935.5037127909322</v>
      </c>
      <c r="L15" s="114">
        <f>'σταθερές τιμές (Κ£εκ.)'!L14/$A$3</f>
        <v>148.47746525558972</v>
      </c>
      <c r="M15" s="114">
        <f>'σταθερές τιμές (Κ£εκ.)'!M14/$A$3</f>
        <v>2083.981178046522</v>
      </c>
    </row>
    <row r="16" spans="1:13" s="2" customFormat="1" ht="13.5" customHeight="1" thickBot="1">
      <c r="A16" s="22" t="s">
        <v>44</v>
      </c>
      <c r="B16" s="33"/>
      <c r="C16" s="27">
        <f>'σταθερές τιμές (Κ£εκ.)'!C15/$A$3</f>
        <v>81.30892539220947</v>
      </c>
      <c r="D16" s="27">
        <f>'σταθερές τιμές (Κ£εκ.)'!D15/$A$3</f>
        <v>262.3728373377256</v>
      </c>
      <c r="E16" s="27">
        <f>'σταθερές τιμές (Κ£εκ.)'!E15/$A$3</f>
        <v>164.0752878139128</v>
      </c>
      <c r="F16" s="27">
        <f>'σταθερές τιμές (Κ£εκ.)'!F15/$A$3</f>
        <v>565.1199267351702</v>
      </c>
      <c r="G16" s="27">
        <f>'σταθερές τιμές (Κ£εκ.)'!G15/$A$3</f>
        <v>428.5855855548</v>
      </c>
      <c r="H16" s="27">
        <f>'σταθερές τιμές (Κ£εκ.)'!H15/$A$3</f>
        <v>447.7560937270407</v>
      </c>
      <c r="I16" s="27">
        <f>'σταθερές τιμές (Κ£εκ.)'!I15/$A$3</f>
        <v>1949.1725243219416</v>
      </c>
      <c r="J16" s="27">
        <f>'σταθερές τιμές (Κ£εκ.)'!J15/$A$3</f>
        <v>0</v>
      </c>
      <c r="K16" s="27">
        <f>'σταθερές τιμές (Κ£εκ.)'!K15/$A$3</f>
        <v>1949.1725243219416</v>
      </c>
      <c r="L16" s="27">
        <f>'σταθερές τιμές (Κ£εκ.)'!L15/$A$3</f>
        <v>149.3317659762778</v>
      </c>
      <c r="M16" s="27">
        <f>'σταθερές τιμές (Κ£εκ.)'!M15/$A$3</f>
        <v>2098.5042902982195</v>
      </c>
    </row>
    <row r="17" spans="1:13" s="2" customFormat="1" ht="13.5" customHeight="1">
      <c r="A17" s="20">
        <v>1997</v>
      </c>
      <c r="B17" s="29">
        <v>1997</v>
      </c>
      <c r="C17" s="113">
        <f>'σταθερές τιμές (Κ£εκ.)'!C16/$A$3</f>
        <v>297.29665079945465</v>
      </c>
      <c r="D17" s="113">
        <f>'σταθερές τιμές (Κ£εκ.)'!D16/$A$3</f>
        <v>1061.0414950946054</v>
      </c>
      <c r="E17" s="113">
        <f>'σταθερές τιμές (Κ£εκ.)'!E16/$A$3</f>
        <v>641.0672608043412</v>
      </c>
      <c r="F17" s="113">
        <f>'σταθερές τιμές (Κ£εκ.)'!F16/$A$3</f>
        <v>2318.230435659196</v>
      </c>
      <c r="G17" s="113">
        <f>'σταθερές τιμές (Κ£εκ.)'!G16/$A$3</f>
        <v>1777.9706598960486</v>
      </c>
      <c r="H17" s="113">
        <f>'σταθερές τιμές (Κ£εκ.)'!H16/$A$3</f>
        <v>1831.4498850111233</v>
      </c>
      <c r="I17" s="113">
        <f>'σταθερές τιμές (Κ£εκ.)'!I16/$A$3</f>
        <v>7927.056387264769</v>
      </c>
      <c r="J17" s="113">
        <f>'σταθερές τιμές (Κ£εκ.)'!J16/$A$3</f>
        <v>0</v>
      </c>
      <c r="K17" s="113">
        <f>'σταθερές τιμές (Κ£εκ.)'!K16/$A$3</f>
        <v>7927.056387264769</v>
      </c>
      <c r="L17" s="113">
        <f>'σταθερές τιμές (Κ£εκ.)'!L16/$A$3</f>
        <v>615.9508196161115</v>
      </c>
      <c r="M17" s="113">
        <f>'σταθερές τιμές (Κ£εκ.)'!M16/$A$3</f>
        <v>8543.00720688088</v>
      </c>
    </row>
    <row r="18" spans="1:13" s="2" customFormat="1" ht="13.5" customHeight="1">
      <c r="A18" s="22" t="s">
        <v>41</v>
      </c>
      <c r="B18" s="23"/>
      <c r="C18" s="114">
        <f>'σταθερές τιμές (Κ£εκ.)'!C17/$A$3</f>
        <v>77.78920642297454</v>
      </c>
      <c r="D18" s="114">
        <f>'σταθερές τιμές (Κ£εκ.)'!D17/$A$3</f>
        <v>264.6452772547559</v>
      </c>
      <c r="E18" s="114">
        <f>'σταθερές τιμές (Κ£εκ.)'!E17/$A$3</f>
        <v>162.49654008208122</v>
      </c>
      <c r="F18" s="114">
        <f>'σταθερές τιμές (Κ£εκ.)'!F17/$A$3</f>
        <v>570.1432149728162</v>
      </c>
      <c r="G18" s="114">
        <f>'σταθερές τιμές (Κ£εκ.)'!G17/$A$3</f>
        <v>434.8732388590644</v>
      </c>
      <c r="H18" s="114">
        <f>'σταθερές τιμές (Κ£εκ.)'!H17/$A$3</f>
        <v>451.87382320075733</v>
      </c>
      <c r="I18" s="114">
        <f>'σταθερές τιμές (Κ£εκ.)'!I17/$A$3</f>
        <v>1961.8161749881253</v>
      </c>
      <c r="J18" s="114">
        <f>'σταθερές τιμές (Κ£εκ.)'!J17/$A$3</f>
        <v>0</v>
      </c>
      <c r="K18" s="114">
        <f>'σταθερές τιμές (Κ£εκ.)'!K17/$A$3</f>
        <v>1961.8161749881253</v>
      </c>
      <c r="L18" s="114">
        <f>'σταθερές τιμές (Κ£εκ.)'!L17/$A$3</f>
        <v>152.57810871489252</v>
      </c>
      <c r="M18" s="114">
        <f>'σταθερές τιμές (Κ£εκ.)'!M17/$A$3</f>
        <v>2114.3942837030177</v>
      </c>
    </row>
    <row r="19" spans="1:13" s="2" customFormat="1" ht="13.5" customHeight="1">
      <c r="A19" s="22" t="s">
        <v>42</v>
      </c>
      <c r="B19" s="23"/>
      <c r="C19" s="114">
        <f>'σταθερές τιμές (Κ£εκ.)'!C18/$A$3</f>
        <v>54.11653345270762</v>
      </c>
      <c r="D19" s="114">
        <f>'σταθερές τιμές (Κ£εκ.)'!D18/$A$3</f>
        <v>264.7307073268247</v>
      </c>
      <c r="E19" s="114">
        <f>'σταθερές τιμές (Κ£εκ.)'!E18/$A$3</f>
        <v>160.75205801043614</v>
      </c>
      <c r="F19" s="114">
        <f>'σταθερές τιμές (Κ£εκ.)'!F18/$A$3</f>
        <v>569.374344324197</v>
      </c>
      <c r="G19" s="114">
        <f>'σταθερές τιμές (Κ£εκ.)'!G18/$A$3</f>
        <v>441.0754620912598</v>
      </c>
      <c r="H19" s="114">
        <f>'σταθερές τιμές (Κ£εκ.)'!H18/$A$3</f>
        <v>455.46188622764726</v>
      </c>
      <c r="I19" s="114">
        <f>'σταθερές τιμές (Κ£εκ.)'!I18/$A$3</f>
        <v>1945.5844612950518</v>
      </c>
      <c r="J19" s="114">
        <f>'σταθερές τιμές (Κ£εκ.)'!J18/$A$3</f>
        <v>0</v>
      </c>
      <c r="K19" s="114">
        <f>'σταθερές τιμές (Κ£εκ.)'!K18/$A$3</f>
        <v>1945.5844612950518</v>
      </c>
      <c r="L19" s="114">
        <f>'σταθερές τιμές (Κ£εκ.)'!L18/$A$3</f>
        <v>151.3820877059292</v>
      </c>
      <c r="M19" s="114">
        <f>'σταθερές τιμές (Κ£εκ.)'!M18/$A$3</f>
        <v>2096.9665490009806</v>
      </c>
    </row>
    <row r="20" spans="1:13" s="2" customFormat="1" ht="13.5" customHeight="1">
      <c r="A20" s="22" t="s">
        <v>43</v>
      </c>
      <c r="B20" s="23"/>
      <c r="C20" s="114">
        <f>'σταθερές τιμές (Κ£εκ.)'!C19/$A$3</f>
        <v>91.54686522893552</v>
      </c>
      <c r="D20" s="114">
        <f>'σταθερές τιμές (Κ£εκ.)'!D19/$A$3</f>
        <v>264.5598471826871</v>
      </c>
      <c r="E20" s="114">
        <f>'σταθερές τιμές (Κ£εκ.)'!E19/$A$3</f>
        <v>159.13913824977703</v>
      </c>
      <c r="F20" s="114">
        <f>'σταθερές τιμές (Κ£εκ.)'!F19/$A$3</f>
        <v>583.7607684605844</v>
      </c>
      <c r="G20" s="114">
        <f>'σταθερές τιμές (Κ£εκ.)'!G19/$A$3</f>
        <v>447.0384811216627</v>
      </c>
      <c r="H20" s="114">
        <f>'σταθερές τιμές (Κ£εκ.)'!H19/$A$3</f>
        <v>459.90424997522535</v>
      </c>
      <c r="I20" s="114">
        <f>'σταθερές τιμές (Κ£εκ.)'!I19/$A$3</f>
        <v>2005.8980921756306</v>
      </c>
      <c r="J20" s="114">
        <f>'σταθερές τιμές (Κ£εκ.)'!J19/$A$3</f>
        <v>0</v>
      </c>
      <c r="K20" s="114">
        <f>'σταθερές τιμές (Κ£εκ.)'!K19/$A$3</f>
        <v>2005.8980921756306</v>
      </c>
      <c r="L20" s="114">
        <f>'σταθερές τιμές (Κ£εκ.)'!L19/$A$3</f>
        <v>155.65359130936963</v>
      </c>
      <c r="M20" s="114">
        <f>'σταθερές τιμές (Κ£εκ.)'!M19/$A$3</f>
        <v>2161.551683485</v>
      </c>
    </row>
    <row r="21" spans="1:13" s="2" customFormat="1" ht="13.5" customHeight="1" thickBot="1">
      <c r="A21" s="22" t="s">
        <v>44</v>
      </c>
      <c r="B21" s="33"/>
      <c r="C21" s="27">
        <f>'σταθερές τιμές (Κ£εκ.)'!C20/$A$3</f>
        <v>73.84404569483695</v>
      </c>
      <c r="D21" s="27">
        <f>'σταθερές τιμές (Κ£εκ.)'!D20/$A$3</f>
        <v>267.1056633303376</v>
      </c>
      <c r="E21" s="27">
        <f>'σταθερές τιμές (Κ£εκ.)'!E20/$A$3</f>
        <v>158.67952446204683</v>
      </c>
      <c r="F21" s="27">
        <f>'σταθερές τιμές (Κ£εκ.)'!F20/$A$3</f>
        <v>594.969193916012</v>
      </c>
      <c r="G21" s="27">
        <f>'σταθερές τιμές (Κ£εκ.)'!G20/$A$3</f>
        <v>454.98347782406194</v>
      </c>
      <c r="H21" s="27">
        <f>'σταθερές τιμές (Κ£εκ.)'!H20/$A$3</f>
        <v>464.2099256074933</v>
      </c>
      <c r="I21" s="27">
        <f>'σταθερές τιμές (Κ£εκ.)'!I20/$A$3</f>
        <v>2013.757658805961</v>
      </c>
      <c r="J21" s="27">
        <f>'σταθερές τιμές (Κ£εκ.)'!J20/$A$3</f>
        <v>0</v>
      </c>
      <c r="K21" s="27">
        <f>'σταθερές τιμές (Κ£εκ.)'!K20/$A$3</f>
        <v>2013.757658805961</v>
      </c>
      <c r="L21" s="27">
        <f>'σταθερές τιμές (Κ£εκ.)'!L20/$A$3</f>
        <v>156.3370318859201</v>
      </c>
      <c r="M21" s="27">
        <f>'σταθερές τιμές (Κ£εκ.)'!M20/$A$3</f>
        <v>2170.094690691881</v>
      </c>
    </row>
    <row r="22" spans="1:13" s="2" customFormat="1" ht="13.5" customHeight="1">
      <c r="A22" s="20">
        <v>1998</v>
      </c>
      <c r="B22" s="29">
        <v>1998</v>
      </c>
      <c r="C22" s="113">
        <f>'σταθερές τιμές (Κ£εκ.)'!C21/$A$3</f>
        <v>317.6290079518311</v>
      </c>
      <c r="D22" s="113">
        <f>'σταθερές τιμές (Κ£εκ.)'!D21/$A$3</f>
        <v>1088.3791181566241</v>
      </c>
      <c r="E22" s="113">
        <f>'σταθερές τιμές (Κ£εκ.)'!E21/$A$3</f>
        <v>640.5546803719284</v>
      </c>
      <c r="F22" s="113">
        <f>'σταθερές τιμές (Κ£εκ.)'!F21/$A$3</f>
        <v>2474.909187833391</v>
      </c>
      <c r="G22" s="113">
        <f>'σταθερές τιμές (Κ£εκ.)'!G21/$A$3</f>
        <v>1900.8191035309958</v>
      </c>
      <c r="H22" s="113">
        <f>'σταθερές τιμές (Κ£εκ.)'!H21/$A$3</f>
        <v>1897.231040504106</v>
      </c>
      <c r="I22" s="113">
        <f>'σταθερές τιμές (Κ£εκ.)'!I21/$A$3</f>
        <v>8319.522138348877</v>
      </c>
      <c r="J22" s="113">
        <f>'σταθερές τιμές (Κ£εκ.)'!J21/$A$3</f>
        <v>0</v>
      </c>
      <c r="K22" s="113">
        <f>'σταθερές τιμές (Κ£εκ.)'!K21/$A$3</f>
        <v>8319.522138348877</v>
      </c>
      <c r="L22" s="113">
        <f>'σταθερές τιμές (Κ£εκ.)'!L21/$A$3</f>
        <v>654.2234919029378</v>
      </c>
      <c r="M22" s="113">
        <f>'σταθερές τιμές (Κ£εκ.)'!M21/$A$3</f>
        <v>8973.745630251815</v>
      </c>
    </row>
    <row r="23" spans="1:13" s="2" customFormat="1" ht="13.5" customHeight="1">
      <c r="A23" s="22" t="s">
        <v>41</v>
      </c>
      <c r="B23" s="23"/>
      <c r="C23" s="114">
        <f>'σταθερές τιμές (Κ£εκ.)'!C22/$A$3</f>
        <v>76.35227261077718</v>
      </c>
      <c r="D23" s="114">
        <f>'σταθερές τιμές (Κ£εκ.)'!D22/$A$3</f>
        <v>268.6946626708174</v>
      </c>
      <c r="E23" s="114">
        <f>'σταθερές τιμές (Κ£εκ.)'!E22/$A$3</f>
        <v>159.4859843423764</v>
      </c>
      <c r="F23" s="114">
        <f>'σταθερές τιμές (Κ£εκ.)'!F22/$A$3</f>
        <v>605.4258347372341</v>
      </c>
      <c r="G23" s="114">
        <f>'σταθερές τιμές (Κ£εκ.)'!G22/$A$3</f>
        <v>464.24409763632076</v>
      </c>
      <c r="H23" s="114">
        <f>'σταθερές τιμές (Κ£εκ.)'!H22/$A$3</f>
        <v>467.49044037493553</v>
      </c>
      <c r="I23" s="114">
        <f>'σταθερές τιμές (Κ£εκ.)'!I22/$A$3</f>
        <v>2041.607862300393</v>
      </c>
      <c r="J23" s="114">
        <f>'σταθερές τιμές (Κ£εκ.)'!J22/$A$3</f>
        <v>0</v>
      </c>
      <c r="K23" s="114">
        <f>'σταθερές τιμές (Κ£εκ.)'!K22/$A$3</f>
        <v>2041.607862300393</v>
      </c>
      <c r="L23" s="114">
        <f>'σταθερές τιμές (Κ£εκ.)'!L22/$A$3</f>
        <v>160.77939563349815</v>
      </c>
      <c r="M23" s="114">
        <f>'σταθερές τιμές (Κ£εκ.)'!M22/$A$3</f>
        <v>2202.387257933891</v>
      </c>
    </row>
    <row r="24" spans="1:13" s="2" customFormat="1" ht="13.5" customHeight="1">
      <c r="A24" s="22" t="s">
        <v>42</v>
      </c>
      <c r="B24" s="23"/>
      <c r="C24" s="114">
        <f>'σταθερές τιμές (Κ£εκ.)'!C23/$A$3</f>
        <v>78.07454286368437</v>
      </c>
      <c r="D24" s="114">
        <f>'σταθερές τιμές (Κ£εκ.)'!D23/$A$3</f>
        <v>271.8214033085359</v>
      </c>
      <c r="E24" s="114">
        <f>'σταθερές τιμές (Κ£εκ.)'!E23/$A$3</f>
        <v>160.34199366450585</v>
      </c>
      <c r="F24" s="114">
        <f>'σταθερές τιμές (Κ£εκ.)'!F23/$A$3</f>
        <v>609.1334998650206</v>
      </c>
      <c r="G24" s="114">
        <f>'σταθερές τιμές (Κ£εκ.)'!G23/$A$3</f>
        <v>471.36896564685946</v>
      </c>
      <c r="H24" s="114">
        <f>'σταθερές τιμές (Κ£εκ.)'!H23/$A$3</f>
        <v>472.12075028106494</v>
      </c>
      <c r="I24" s="114">
        <f>'σταθερές τιμές (Κ£εκ.)'!I23/$A$3</f>
        <v>2062.7945201734574</v>
      </c>
      <c r="J24" s="114">
        <f>'σταθερές τιμές (Κ£εκ.)'!J23/$A$3</f>
        <v>0</v>
      </c>
      <c r="K24" s="114">
        <f>'σταθερές τιμές (Κ£εκ.)'!K23/$A$3</f>
        <v>2062.7945201734574</v>
      </c>
      <c r="L24" s="114">
        <f>'σταθερές τιμές (Κ£εκ.)'!L23/$A$3</f>
        <v>162.14627678659912</v>
      </c>
      <c r="M24" s="114">
        <f>'σταθερές τιμές (Κ£εκ.)'!M23/$A$3</f>
        <v>2224.9407969600566</v>
      </c>
    </row>
    <row r="25" spans="1:13" s="2" customFormat="1" ht="13.5" customHeight="1">
      <c r="A25" s="22" t="s">
        <v>43</v>
      </c>
      <c r="B25" s="23"/>
      <c r="C25" s="114">
        <f>'σταθερές τιμές (Κ£εκ.)'!C24/$A$3</f>
        <v>80.73141810502432</v>
      </c>
      <c r="D25" s="114">
        <f>'σταθερές τιμές (Κ£εκ.)'!D24/$A$3</f>
        <v>274.23053134087627</v>
      </c>
      <c r="E25" s="114">
        <f>'σταθερές τιμές (Κ£εκ.)'!E24/$A$3</f>
        <v>160.7042171700776</v>
      </c>
      <c r="F25" s="114">
        <f>'σταθερές τιμές (Κ£εκ.)'!F24/$A$3</f>
        <v>630.5422759254641</v>
      </c>
      <c r="G25" s="114">
        <f>'σταθερές τιμές (Κ£εκ.)'!G24/$A$3</f>
        <v>478.0325112682265</v>
      </c>
      <c r="H25" s="114">
        <f>'σταθερές τιμές (Κ£εκ.)'!H24/$A$3</f>
        <v>476.8364902592632</v>
      </c>
      <c r="I25" s="114">
        <f>'σταθερές τιμές (Κ£εκ.)'!I24/$A$3</f>
        <v>2101.067192460284</v>
      </c>
      <c r="J25" s="114">
        <f>'σταθερές τιμές (Κ£εκ.)'!J24/$A$3</f>
        <v>0</v>
      </c>
      <c r="K25" s="114">
        <f>'σταθερές τιμές (Κ£εκ.)'!K24/$A$3</f>
        <v>2101.067192460284</v>
      </c>
      <c r="L25" s="114">
        <f>'σταθερές τιμές (Κ£εκ.)'!L24/$A$3</f>
        <v>165.22175938107623</v>
      </c>
      <c r="M25" s="114">
        <f>'σταθερές τιμές (Κ£εκ.)'!M24/$A$3</f>
        <v>2266.28895184136</v>
      </c>
    </row>
    <row r="26" spans="1:13" s="2" customFormat="1" ht="13.5" customHeight="1" thickBot="1">
      <c r="A26" s="22" t="s">
        <v>44</v>
      </c>
      <c r="B26" s="33"/>
      <c r="C26" s="27">
        <f>'σταθερές τιμές (Κ£εκ.)'!C25/$A$3</f>
        <v>82.47077437234526</v>
      </c>
      <c r="D26" s="27">
        <f>'σταθερές τιμές (Κ£εκ.)'!D25/$A$3</f>
        <v>273.63252083639463</v>
      </c>
      <c r="E26" s="27">
        <f>'σταθερές τιμές (Κ£εκ.)'!E25/$A$3</f>
        <v>160.02077659352716</v>
      </c>
      <c r="F26" s="27">
        <f>'σταθερές τιμές (Κ£εκ.)'!F25/$A$3</f>
        <v>629.8246633200861</v>
      </c>
      <c r="G26" s="27">
        <f>'σταθερές τιμές (Κ£εκ.)'!G25/$A$3</f>
        <v>487.19061499400283</v>
      </c>
      <c r="H26" s="27">
        <f>'σταθερές τιμές (Κ£εκ.)'!H25/$A$3</f>
        <v>480.78335958884213</v>
      </c>
      <c r="I26" s="27">
        <f>'σταθερές τιμές (Κ£εκ.)'!I25/$A$3</f>
        <v>2113.881703270605</v>
      </c>
      <c r="J26" s="27">
        <f>'σταθερές τιμές (Κ£εκ.)'!J25/$A$3</f>
        <v>0</v>
      </c>
      <c r="K26" s="27">
        <f>'σταθερές τιμές (Κ£εκ.)'!K25/$A$3</f>
        <v>2113.881703270605</v>
      </c>
      <c r="L26" s="27">
        <f>'σταθερές τιμές (Κ£εκ.)'!L25/$A$3</f>
        <v>166.0760601017643</v>
      </c>
      <c r="M26" s="27">
        <f>'σταθερές τιμές (Κ£εκ.)'!M25/$A$3</f>
        <v>2279.9577633723693</v>
      </c>
    </row>
    <row r="27" spans="1:13" s="2" customFormat="1" ht="13.5" customHeight="1">
      <c r="A27" s="20">
        <v>1999</v>
      </c>
      <c r="B27" s="29">
        <v>1999</v>
      </c>
      <c r="C27" s="113">
        <f>'σταθερές τιμές (Κ£εκ.)'!C26/$A$3</f>
        <v>353.3387780765932</v>
      </c>
      <c r="D27" s="113">
        <f>'σταθερές τιμές (Κ£εκ.)'!D26/$A$3</f>
        <v>1098.289006516606</v>
      </c>
      <c r="E27" s="113">
        <f>'σταθερές τιμές (Κ£εκ.)'!E26/$A$3</f>
        <v>632.1825333091851</v>
      </c>
      <c r="F27" s="113">
        <f>'σταθερές τιμές (Κ£εκ.)'!F26/$A$3</f>
        <v>2625.436974818632</v>
      </c>
      <c r="G27" s="113">
        <f>'σταθερές τιμές (Κ£εκ.)'!G26/$A$3</f>
        <v>2039.728400714879</v>
      </c>
      <c r="H27" s="113">
        <f>'σταθερές τιμές (Κ£εκ.)'!H26/$A$3</f>
        <v>1965.916818447428</v>
      </c>
      <c r="I27" s="113">
        <f>'σταθερές τιμές (Κ£εκ.)'!I26/$A$3</f>
        <v>8714.892511883325</v>
      </c>
      <c r="J27" s="113">
        <f>'σταθερές τιμές (Κ£εκ.)'!J26/$A$3</f>
        <v>0</v>
      </c>
      <c r="K27" s="113">
        <f>'σταθερές τιμές (Κ£εκ.)'!K26/$A$3</f>
        <v>8714.892511883325</v>
      </c>
      <c r="L27" s="113">
        <f>'σταθερές τιμές (Κ£εκ.)'!L26/$A$3</f>
        <v>693.8630453428651</v>
      </c>
      <c r="M27" s="113">
        <f>'σταθερές τιμές (Κ£εκ.)'!M26/$A$3</f>
        <v>9408.755557226188</v>
      </c>
    </row>
    <row r="28" spans="1:13" s="2" customFormat="1" ht="13.5" customHeight="1">
      <c r="A28" s="22" t="s">
        <v>41</v>
      </c>
      <c r="B28" s="23"/>
      <c r="C28" s="114">
        <f>'σταθερές τιμές (Κ£εκ.)'!C27/$A$3</f>
        <v>83.550610483295</v>
      </c>
      <c r="D28" s="114">
        <f>'σταθερές τιμές (Κ£εκ.)'!D27/$A$3</f>
        <v>272.9832522886717</v>
      </c>
      <c r="E28" s="114">
        <f>'σταθερές τιμές (Κ£εκ.)'!E27/$A$3</f>
        <v>159.42105748760412</v>
      </c>
      <c r="F28" s="114">
        <f>'σταθερές τιμές (Κ£εκ.)'!F27/$A$3</f>
        <v>641.7336153664779</v>
      </c>
      <c r="G28" s="114">
        <f>'σταθερές τιμές (Κ£εκ.)'!G27/$A$3</f>
        <v>495.7677942297113</v>
      </c>
      <c r="H28" s="114">
        <f>'σταθερές τιμές (Κ£εκ.)'!H27/$A$3</f>
        <v>484.91817507697255</v>
      </c>
      <c r="I28" s="114">
        <f>'σταθερές τιμές (Κ£εκ.)'!I27/$A$3</f>
        <v>2138.3147038822844</v>
      </c>
      <c r="J28" s="114">
        <f>'σταθερές τιμές (Κ£εκ.)'!J27/$A$3</f>
        <v>0</v>
      </c>
      <c r="K28" s="114">
        <f>'σταθερές τιμές (Κ£εκ.)'!K27/$A$3</f>
        <v>2138.3147038822844</v>
      </c>
      <c r="L28" s="114">
        <f>'σταθερές τιμές (Κ£εκ.)'!L27/$A$3</f>
        <v>170.34756370520475</v>
      </c>
      <c r="M28" s="114">
        <f>'σταθερές τιμές (Κ£εκ.)'!M27/$A$3</f>
        <v>2308.662267587489</v>
      </c>
    </row>
    <row r="29" spans="1:13" s="2" customFormat="1" ht="13.5" customHeight="1">
      <c r="A29" s="22" t="s">
        <v>42</v>
      </c>
      <c r="B29" s="23"/>
      <c r="C29" s="114">
        <f>'σταθερές τιμές (Κ£εκ.)'!C28/$A$3</f>
        <v>86.07421481220763</v>
      </c>
      <c r="D29" s="114">
        <f>'σταθερές τιμές (Κ£εκ.)'!D28/$A$3</f>
        <v>273.5812627931533</v>
      </c>
      <c r="E29" s="114">
        <f>'σταθερές τιμές (Κ£εκ.)'!E28/$A$3</f>
        <v>158.42494284728178</v>
      </c>
      <c r="F29" s="114">
        <f>'σταθερές τιμές (Κ£εκ.)'!F28/$A$3</f>
        <v>645.9367749122633</v>
      </c>
      <c r="G29" s="114">
        <f>'σταθερές τιμές (Κ£εκ.)'!G28/$A$3</f>
        <v>505.38722034465917</v>
      </c>
      <c r="H29" s="114">
        <f>'σταθερές τιμές (Κ£εκ.)'!H28/$A$3</f>
        <v>488.96756049303406</v>
      </c>
      <c r="I29" s="114">
        <f>'σταθερές τιμές (Κ£εκ.)'!I28/$A$3</f>
        <v>2158.305340746386</v>
      </c>
      <c r="J29" s="114">
        <f>'σταθερές τιμές (Κ£εκ.)'!J28/$A$3</f>
        <v>0</v>
      </c>
      <c r="K29" s="114">
        <f>'σταθερές τιμές (Κ£εκ.)'!K28/$A$3</f>
        <v>2158.305340746386</v>
      </c>
      <c r="L29" s="114">
        <f>'σταθερές τιμές (Κ£εκ.)'!L28/$A$3</f>
        <v>171.8853050024433</v>
      </c>
      <c r="M29" s="114">
        <f>'σταθερές τιμές (Κ£εκ.)'!M28/$A$3</f>
        <v>2330.190645748829</v>
      </c>
    </row>
    <row r="30" spans="1:13" s="2" customFormat="1" ht="13.5" customHeight="1">
      <c r="A30" s="22" t="s">
        <v>43</v>
      </c>
      <c r="B30" s="23"/>
      <c r="C30" s="114">
        <f>'σταθερές τιμές (Κ£εκ.)'!C29/$A$3</f>
        <v>93.13757317085674</v>
      </c>
      <c r="D30" s="114">
        <f>'σταθερές τιμές (Κ£εκ.)'!D29/$A$3</f>
        <v>275.49489640749465</v>
      </c>
      <c r="E30" s="114">
        <f>'σταθερές τιμές (Κ£εκ.)'!E29/$A$3</f>
        <v>157.45958303290425</v>
      </c>
      <c r="F30" s="114">
        <f>'σταθερές τιμές (Κ£εκ.)'!F29/$A$3</f>
        <v>660.3573710774783</v>
      </c>
      <c r="G30" s="114">
        <f>'σταθερές τιμές (Κ£εκ.)'!G29/$A$3</f>
        <v>514.1010876956776</v>
      </c>
      <c r="H30" s="114">
        <f>'σταθερές τιμές (Κ£εκ.)'!H29/$A$3</f>
        <v>493.81998858654237</v>
      </c>
      <c r="I30" s="114">
        <f>'σταθερές τιμές (Κ£εκ.)'!I29/$A$3</f>
        <v>2194.3568311594227</v>
      </c>
      <c r="J30" s="114">
        <f>'σταθερές τιμές (Κ£εκ.)'!J29/$A$3</f>
        <v>0</v>
      </c>
      <c r="K30" s="114">
        <f>'σταθερές τιμές (Κ£εκ.)'!K29/$A$3</f>
        <v>2194.3568311594227</v>
      </c>
      <c r="L30" s="114">
        <f>'σταθερές τιμές (Κ£εκ.)'!L29/$A$3</f>
        <v>174.61906730864519</v>
      </c>
      <c r="M30" s="114">
        <f>'σταθερές τιμές (Κ£εκ.)'!M29/$A$3</f>
        <v>2368.975898468068</v>
      </c>
    </row>
    <row r="31" spans="1:13" s="2" customFormat="1" ht="13.5" customHeight="1" thickBot="1">
      <c r="A31" s="22" t="s">
        <v>44</v>
      </c>
      <c r="B31" s="33"/>
      <c r="C31" s="27">
        <f>'σταθερές τιμές (Κ£εκ.)'!C30/$A$3</f>
        <v>90.57637961023384</v>
      </c>
      <c r="D31" s="27">
        <f>'σταθερές τιμές (Κ£εκ.)'!D30/$A$3</f>
        <v>276.2125090128726</v>
      </c>
      <c r="E31" s="27">
        <f>'σταθερές τιμές (Κ£εκ.)'!E30/$A$3</f>
        <v>156.876949941395</v>
      </c>
      <c r="F31" s="27">
        <f>'σταθερές τιμές (Κ£εκ.)'!F30/$A$3</f>
        <v>677.4092134624126</v>
      </c>
      <c r="G31" s="27">
        <f>'σταθερές τιμές (Κ£εκ.)'!G30/$A$3</f>
        <v>524.4722984448309</v>
      </c>
      <c r="H31" s="27">
        <f>'σταθερές τιμές (Κ£εκ.)'!H30/$A$3</f>
        <v>498.21109429087915</v>
      </c>
      <c r="I31" s="27">
        <f>'σταθερές τιμές (Κ£εκ.)'!I30/$A$3</f>
        <v>2223.7447759510933</v>
      </c>
      <c r="J31" s="27">
        <f>'σταθερές τιμές (Κ£εκ.)'!J30/$A$3</f>
        <v>0</v>
      </c>
      <c r="K31" s="27">
        <f>'σταθερές τιμές (Κ£εκ.)'!K30/$A$3</f>
        <v>2223.7447759510933</v>
      </c>
      <c r="L31" s="27">
        <f>'σταθερές τιμές (Κ£εκ.)'!L30/$A$3</f>
        <v>177.01110932657184</v>
      </c>
      <c r="M31" s="27">
        <f>'σταθερές τιμές (Κ£εκ.)'!M30/$A$3</f>
        <v>2400.7558852776647</v>
      </c>
    </row>
    <row r="32" spans="1:13" s="2" customFormat="1" ht="13.5" customHeight="1">
      <c r="A32" s="20">
        <v>2000</v>
      </c>
      <c r="B32" s="29">
        <v>2000</v>
      </c>
      <c r="C32" s="113">
        <f>'σταθερές τιμές (Κ£εκ.)'!C31/$A$3</f>
        <v>329.5892180414644</v>
      </c>
      <c r="D32" s="113">
        <f>'σταθερές τιμές (Κ£εκ.)'!D31/$A$3</f>
        <v>1120.5008252544962</v>
      </c>
      <c r="E32" s="113">
        <f>'σταθερές τιμές (Κ£εκ.)'!E31/$A$3</f>
        <v>624.3229666788546</v>
      </c>
      <c r="F32" s="113">
        <f>'σταθερές τιμές (Κ£εκ.)'!F31/$A$3</f>
        <v>2850.4597846478746</v>
      </c>
      <c r="G32" s="113">
        <f>'σταθερές τιμές (Κ£εκ.)'!G31/$A$3</f>
        <v>2180.0045790518634</v>
      </c>
      <c r="H32" s="113">
        <f>'σταθερές τιμές (Κ£εκ.)'!H31/$A$3</f>
        <v>2042.462163021081</v>
      </c>
      <c r="I32" s="113">
        <f>'σταθερές τιμές (Κ£εκ.)'!I31/$A$3</f>
        <v>9147.339536695634</v>
      </c>
      <c r="J32" s="113">
        <f>'σταθερές τιμές (Κ£εκ.)'!J31/$A$3</f>
        <v>0</v>
      </c>
      <c r="K32" s="113">
        <f>'σταθερές τιμές (Κ£εκ.)'!K31/$A$3</f>
        <v>9147.339536695634</v>
      </c>
      <c r="L32" s="113">
        <f>'σταθερές τιμές (Κ£εκ.)'!L31/$A$3</f>
        <v>735.894640800719</v>
      </c>
      <c r="M32" s="113">
        <f>'σταθερές τιμές (Κ£εκ.)'!M31/$A$3</f>
        <v>9883.234177496352</v>
      </c>
    </row>
    <row r="33" spans="1:13" s="2" customFormat="1" ht="13.5" customHeight="1">
      <c r="A33" s="22" t="s">
        <v>41</v>
      </c>
      <c r="B33" s="23"/>
      <c r="C33" s="114">
        <f>'σταθερές τιμές (Κ£εκ.)'!C32/$A$3</f>
        <v>83.23451921664042</v>
      </c>
      <c r="D33" s="114">
        <f>'σταθερές τιμές (Κ£εκ.)'!D32/$A$3</f>
        <v>281.1845392072773</v>
      </c>
      <c r="E33" s="114">
        <f>'σταθερές τιμές (Κ£εκ.)'!E32/$A$3</f>
        <v>156.15250293025147</v>
      </c>
      <c r="F33" s="114">
        <f>'σταθερές τιμές (Κ£εκ.)'!F32/$A$3</f>
        <v>694.3585397608641</v>
      </c>
      <c r="G33" s="114">
        <f>'σταθερές τιμές (Κ£εκ.)'!G32/$A$3</f>
        <v>535.4586057128798</v>
      </c>
      <c r="H33" s="114">
        <f>'σταθερές τιμές (Κ£εκ.)'!H32/$A$3</f>
        <v>504.85755389783253</v>
      </c>
      <c r="I33" s="114">
        <f>'σταθερές τιμές (Κ£εκ.)'!I32/$A$3</f>
        <v>2255.183042472415</v>
      </c>
      <c r="J33" s="114">
        <f>'σταθερές τιμές (Κ£εκ.)'!J32/$A$3</f>
        <v>0</v>
      </c>
      <c r="K33" s="114">
        <f>'σταθερές τιμές (Κ£εκ.)'!K32/$A$3</f>
        <v>2255.183042472415</v>
      </c>
      <c r="L33" s="114">
        <f>'σταθερές τιμές (Κ£εκ.)'!L32/$A$3</f>
        <v>181.4534730741499</v>
      </c>
      <c r="M33" s="114">
        <f>'σταθερές τιμές (Κ£εκ.)'!M32/$A$3</f>
        <v>2436.6365155465646</v>
      </c>
    </row>
    <row r="34" spans="1:13" s="2" customFormat="1" ht="13.5" customHeight="1">
      <c r="A34" s="22" t="s">
        <v>42</v>
      </c>
      <c r="B34" s="23"/>
      <c r="C34" s="114">
        <f>'σταθερές τιμές (Κ£εκ.)'!C33/$A$3</f>
        <v>80.44095585999037</v>
      </c>
      <c r="D34" s="114">
        <f>'σταθερές τιμές (Κ£εκ.)'!D33/$A$3</f>
        <v>279.92017414065896</v>
      </c>
      <c r="E34" s="114">
        <f>'σταθερές τιμές (Κ£εκ.)'!E33/$A$3</f>
        <v>155.83982886647965</v>
      </c>
      <c r="F34" s="114">
        <f>'σταθερές τιμές (Κ£εκ.)'!F33/$A$3</f>
        <v>715.3401654609637</v>
      </c>
      <c r="G34" s="114">
        <f>'σταθερές τιμές (Κ£εκ.)'!G33/$A$3</f>
        <v>541.5753988730065</v>
      </c>
      <c r="H34" s="114">
        <f>'σταθερές τιμές (Κ£εκ.)'!H33/$A$3</f>
        <v>508.77025119858394</v>
      </c>
      <c r="I34" s="114">
        <f>'σταθερές τιμές (Κ£εκ.)'!I33/$A$3</f>
        <v>2281.8372249578833</v>
      </c>
      <c r="J34" s="114">
        <f>'σταθερές τιμές (Κ£εκ.)'!J33/$A$3</f>
        <v>0</v>
      </c>
      <c r="K34" s="114">
        <f>'σταθερές τιμές (Κ£εκ.)'!K33/$A$3</f>
        <v>2281.8372249578833</v>
      </c>
      <c r="L34" s="114">
        <f>'σταθερές τιμές (Κ£εκ.)'!L33/$A$3</f>
        <v>183.67465494793893</v>
      </c>
      <c r="M34" s="114">
        <f>'σταθερές τιμές (Κ£εκ.)'!M33/$A$3</f>
        <v>2465.511879905822</v>
      </c>
    </row>
    <row r="35" spans="1:13" s="2" customFormat="1" ht="13.5" customHeight="1">
      <c r="A35" s="22" t="s">
        <v>43</v>
      </c>
      <c r="B35" s="23"/>
      <c r="C35" s="114">
        <f>'σταθερές τιμές (Κ£εκ.)'!C34/$A$3</f>
        <v>82.44514535072463</v>
      </c>
      <c r="D35" s="114">
        <f>'σταθερές τιμές (Κ£εκ.)'!D34/$A$3</f>
        <v>280.7403028325195</v>
      </c>
      <c r="E35" s="114">
        <f>'σταθερές τιμές (Κ£εκ.)'!E34/$A$3</f>
        <v>155.70314075116957</v>
      </c>
      <c r="F35" s="114">
        <f>'σταθερές τιμές (Κ£εκ.)'!F34/$A$3</f>
        <v>709.5650925891122</v>
      </c>
      <c r="G35" s="114">
        <f>'σταθερές τιμές (Κ£εκ.)'!G34/$A$3</f>
        <v>548.4098046385113</v>
      </c>
      <c r="H35" s="114">
        <f>'σταθερές τιμές (Κ£εκ.)'!H34/$A$3</f>
        <v>513.0075827731969</v>
      </c>
      <c r="I35" s="114">
        <f>'σταθερές τιμές (Κ£εκ.)'!I34/$A$3</f>
        <v>2289.867651732351</v>
      </c>
      <c r="J35" s="114">
        <f>'σταθερές τιμές (Κ£εκ.)'!J34/$A$3</f>
        <v>0</v>
      </c>
      <c r="K35" s="114">
        <f>'σταθερές τιμές (Κ£εκ.)'!K34/$A$3</f>
        <v>2289.867651732351</v>
      </c>
      <c r="L35" s="114">
        <f>'σταθερές τιμές (Κ£εκ.)'!L34/$A$3</f>
        <v>184.18723538035178</v>
      </c>
      <c r="M35" s="114">
        <f>'σταθερές τιμές (Κ£εκ.)'!M34/$A$3</f>
        <v>2474.054887112703</v>
      </c>
    </row>
    <row r="36" spans="1:13" s="2" customFormat="1" ht="13.5" customHeight="1" thickBot="1">
      <c r="A36" s="22" t="s">
        <v>44</v>
      </c>
      <c r="B36" s="33"/>
      <c r="C36" s="27">
        <f>'σταθερές τιμές (Κ£εκ.)'!C35/$A$3</f>
        <v>83.46688901266758</v>
      </c>
      <c r="D36" s="27">
        <f>'σταθερές τιμές (Κ£εκ.)'!D35/$A$3</f>
        <v>278.63872305962684</v>
      </c>
      <c r="E36" s="27">
        <f>'σταθερές τιμές (Κ£εκ.)'!E35/$A$3</f>
        <v>156.62749413095406</v>
      </c>
      <c r="F36" s="27">
        <f>'σταθερές τιμές (Κ£εκ.)'!F35/$A$3</f>
        <v>731.2130728513482</v>
      </c>
      <c r="G36" s="27">
        <f>'σταθερές τιμές (Κ£εκ.)'!G35/$A$3</f>
        <v>554.5607698274655</v>
      </c>
      <c r="H36" s="27">
        <f>'σταθερές τιμές (Κ£εκ.)'!H35/$A$3</f>
        <v>515.8267751514675</v>
      </c>
      <c r="I36" s="27">
        <f>'σταθερές τιμές (Κ£εκ.)'!I35/$A$3</f>
        <v>2320.280757388847</v>
      </c>
      <c r="J36" s="27">
        <f>'σταθερές τιμές (Κ£εκ.)'!J35/$A$3</f>
        <v>0</v>
      </c>
      <c r="K36" s="27">
        <f>'σταθερές τιμές (Κ£εκ.)'!K35/$A$3</f>
        <v>2320.280757388847</v>
      </c>
      <c r="L36" s="27">
        <f>'σταθερές τιμές (Κ£εκ.)'!L35/$A$3</f>
        <v>186.57927739827844</v>
      </c>
      <c r="M36" s="27">
        <f>'σταθερές τιμές (Κ£εκ.)'!M35/$A$3</f>
        <v>2506.8600347871256</v>
      </c>
    </row>
    <row r="37" spans="1:13" s="2" customFormat="1" ht="13.5" customHeight="1">
      <c r="A37" s="20">
        <v>2001</v>
      </c>
      <c r="B37" s="29">
        <v>2001</v>
      </c>
      <c r="C37" s="113">
        <f>'σταθερές τιμές (Κ£εκ.)'!C36/$A$3</f>
        <v>342.4037288517857</v>
      </c>
      <c r="D37" s="113">
        <f>'σταθερές τιμές (Κ£εκ.)'!D36/$A$3</f>
        <v>1131.6067346234413</v>
      </c>
      <c r="E37" s="113">
        <f>'σταθερές τιμές (Κ£εκ.)'!E36/$A$3</f>
        <v>649.0976875788092</v>
      </c>
      <c r="F37" s="113">
        <f>'σταθερές τιμές (Κ£εκ.)'!F36/$A$3</f>
        <v>2975.1876898683354</v>
      </c>
      <c r="G37" s="113">
        <f>'σταθερές τιμές (Κ£εκ.)'!G36/$A$3</f>
        <v>2320.4516175329845</v>
      </c>
      <c r="H37" s="113">
        <f>'σταθερές τιμές (Κ£εκ.)'!H36/$A$3</f>
        <v>2091.3281642444394</v>
      </c>
      <c r="I37" s="113">
        <f>'σταθερές τιμές (Κ£εκ.)'!I36/$A$3</f>
        <v>9510.075622699796</v>
      </c>
      <c r="J37" s="113">
        <f>'σταθερές τιμές (Κ£εκ.)'!J36/$A$3</f>
        <v>0</v>
      </c>
      <c r="K37" s="113">
        <f>'σταθερές τιμές (Κ£εκ.)'!K36/$A$3</f>
        <v>9510.075622699796</v>
      </c>
      <c r="L37" s="113">
        <f>'σταθερές τιμές (Κ£εκ.)'!L36/$A$3</f>
        <v>766.8203268896278</v>
      </c>
      <c r="M37" s="113">
        <f>'σταθερές τιμές (Κ£εκ.)'!M36/$A$3</f>
        <v>10276.895949589423</v>
      </c>
    </row>
    <row r="38" spans="1:13" s="2" customFormat="1" ht="13.5" customHeight="1">
      <c r="A38" s="22" t="s">
        <v>41</v>
      </c>
      <c r="B38" s="24"/>
      <c r="C38" s="114">
        <f>'σταθερές τιμές (Κ£εκ.)'!C37/$A$3</f>
        <v>82.94576557304784</v>
      </c>
      <c r="D38" s="114">
        <f>'σταθερές τιμές (Κ£εκ.)'!D37/$A$3</f>
        <v>277.73316429569746</v>
      </c>
      <c r="E38" s="114">
        <f>'σταθερές τιμές (Κ£εκ.)'!E37/$A$3</f>
        <v>158.57700837556428</v>
      </c>
      <c r="F38" s="114">
        <f>'σταθερές τιμές (Κ£εκ.)'!F37/$A$3</f>
        <v>734.8694799358933</v>
      </c>
      <c r="G38" s="114">
        <f>'σταθερές τιμές (Κ£εκ.)'!G37/$A$3</f>
        <v>570.6899674340566</v>
      </c>
      <c r="H38" s="114">
        <f>'σταθερές τιμές (Κ£εκ.)'!H37/$A$3</f>
        <v>518.6288815153246</v>
      </c>
      <c r="I38" s="114">
        <f>'σταθερές τιμές (Κ£εκ.)'!I37/$A$3</f>
        <v>2343.5177369915627</v>
      </c>
      <c r="J38" s="114">
        <f>'σταθερές τιμές (Κ£εκ.)'!J37/$A$3</f>
        <v>0</v>
      </c>
      <c r="K38" s="114">
        <f>'σταθερές τιμές (Κ£εκ.)'!K37/$A$3</f>
        <v>2343.5177369915627</v>
      </c>
      <c r="L38" s="114">
        <f>'σταθερές τιμές (Κ£εκ.)'!L37/$A$3</f>
        <v>188.97131941620506</v>
      </c>
      <c r="M38" s="114">
        <f>'σταθερές τιμές (Κ£εκ.)'!M37/$A$3</f>
        <v>2532.489056407768</v>
      </c>
    </row>
    <row r="39" spans="1:13" s="2" customFormat="1" ht="13.5" customHeight="1">
      <c r="A39" s="22" t="s">
        <v>42</v>
      </c>
      <c r="B39" s="23"/>
      <c r="C39" s="114">
        <f>'σταθερές τιμές (Κ£εκ.)'!C38/$A$3</f>
        <v>84.93628625225108</v>
      </c>
      <c r="D39" s="114">
        <f>'σταθερές τιμές (Κ£εκ.)'!D38/$A$3</f>
        <v>281.6800336252764</v>
      </c>
      <c r="E39" s="114">
        <f>'σταθερές τιμές (Κ£εκ.)'!E38/$A$3</f>
        <v>160.84432248827048</v>
      </c>
      <c r="F39" s="114">
        <f>'σταθερές τιμές (Κ£εκ.)'!F38/$A$3</f>
        <v>743.5833472869118</v>
      </c>
      <c r="G39" s="114">
        <f>'σταθερές τιμές (Κ£εκ.)'!G38/$A$3</f>
        <v>577.900265516664</v>
      </c>
      <c r="H39" s="114">
        <f>'σταθερές τιμές (Κ£εκ.)'!H38/$A$3</f>
        <v>521.1405256341475</v>
      </c>
      <c r="I39" s="114">
        <f>'σταθερές τιμές (Κ£εκ.)'!I38/$A$3</f>
        <v>2370.1719194770317</v>
      </c>
      <c r="J39" s="114">
        <f>'σταθερές τιμές (Κ£εκ.)'!J38/$A$3</f>
        <v>0</v>
      </c>
      <c r="K39" s="114">
        <f>'σταθερές τιμές (Κ£εκ.)'!K38/$A$3</f>
        <v>2370.1719194770317</v>
      </c>
      <c r="L39" s="114">
        <f>'σταθερές τιμές (Κ£εκ.)'!L38/$A$3</f>
        <v>191.02164114585648</v>
      </c>
      <c r="M39" s="114">
        <f>'σταθερές τιμές (Κ£εκ.)'!M38/$A$3</f>
        <v>2561.193560622888</v>
      </c>
    </row>
    <row r="40" spans="1:13" s="2" customFormat="1" ht="13.5" customHeight="1">
      <c r="A40" s="22" t="s">
        <v>43</v>
      </c>
      <c r="B40" s="23"/>
      <c r="C40" s="114">
        <f>'σταθερές τιμές (Κ£εκ.)'!C39/$A$3</f>
        <v>86.13230726121441</v>
      </c>
      <c r="D40" s="114">
        <f>'σταθερές τιμές (Κ£εκ.)'!D39/$A$3</f>
        <v>285.21683860892506</v>
      </c>
      <c r="E40" s="114">
        <f>'σταθερές τιμές (Κ£εκ.)'!E39/$A$3</f>
        <v>163.72844172131343</v>
      </c>
      <c r="F40" s="114">
        <f>'σταθερές τιμές (Κ£εκ.)'!F39/$A$3</f>
        <v>757.6451371494378</v>
      </c>
      <c r="G40" s="114">
        <f>'σταθερές τιμές (Κ£εκ.)'!G39/$A$3</f>
        <v>584.92261744072</v>
      </c>
      <c r="H40" s="114">
        <f>'σταθερές τιμές (Κ£εκ.)'!H39/$A$3</f>
        <v>524.4210404015897</v>
      </c>
      <c r="I40" s="114">
        <f>'σταθερές τιμές (Κ£εκ.)'!I39/$A$3</f>
        <v>2402.122766430766</v>
      </c>
      <c r="J40" s="114">
        <f>'σταθερές τιμές (Κ£εκ.)'!J39/$A$3</f>
        <v>0</v>
      </c>
      <c r="K40" s="114">
        <f>'σταθερές τιμές (Κ£εκ.)'!K39/$A$3</f>
        <v>2402.122766430766</v>
      </c>
      <c r="L40" s="114">
        <f>'σταθερές τιμές (Κ£εκ.)'!L39/$A$3</f>
        <v>193.75540345205837</v>
      </c>
      <c r="M40" s="114">
        <f>'σταθερές τιμές (Κ£εκ.)'!M39/$A$3</f>
        <v>2595.8781698828243</v>
      </c>
    </row>
    <row r="41" spans="1:13" s="2" customFormat="1" ht="13.5" customHeight="1" thickBot="1">
      <c r="A41" s="22" t="s">
        <v>44</v>
      </c>
      <c r="B41" s="33"/>
      <c r="C41" s="27">
        <f>'σταθερές τιμές (Κ£εκ.)'!C40/$A$3</f>
        <v>88.39107836671371</v>
      </c>
      <c r="D41" s="27">
        <f>'σταθερές τιμές (Κ£εκ.)'!D40/$A$3</f>
        <v>286.97669809354255</v>
      </c>
      <c r="E41" s="27">
        <f>'σταθερές τιμές (Κ£εκ.)'!E40/$A$3</f>
        <v>165.94962359510248</v>
      </c>
      <c r="F41" s="27">
        <f>'σταθερές τιμές (Κ£εκ.)'!F40/$A$3</f>
        <v>739.0726394816787</v>
      </c>
      <c r="G41" s="27">
        <f>'σταθερές τιμές (Κ£εκ.)'!G40/$A$3</f>
        <v>586.9216811271302</v>
      </c>
      <c r="H41" s="27">
        <f>'σταθερές τιμές (Κ£εκ.)'!H40/$A$3</f>
        <v>527.1377166933778</v>
      </c>
      <c r="I41" s="27">
        <f>'σταθερές τιμές (Κ£εκ.)'!I40/$A$3</f>
        <v>2394.434059944573</v>
      </c>
      <c r="J41" s="27">
        <f>'σταθερές τιμές (Κ£εκ.)'!J40/$A$3</f>
        <v>0</v>
      </c>
      <c r="K41" s="27">
        <f>'σταθερές τιμές (Κ£εκ.)'!K40/$A$3</f>
        <v>2394.434059944573</v>
      </c>
      <c r="L41" s="27">
        <f>'σταθερές τιμές (Κ£εκ.)'!L40/$A$3</f>
        <v>193.0719628755079</v>
      </c>
      <c r="M41" s="27">
        <f>'σταθερές τιμές (Κ£εκ.)'!M40/$A$3</f>
        <v>2587.5060228200814</v>
      </c>
    </row>
    <row r="42" spans="1:13" ht="13.5" customHeight="1">
      <c r="A42" s="20">
        <v>2002</v>
      </c>
      <c r="B42" s="29">
        <v>2002</v>
      </c>
      <c r="C42" s="113">
        <f>'σταθερές τιμές (Κ£εκ.)'!C41/$A$3</f>
        <v>362.3943657158869</v>
      </c>
      <c r="D42" s="113">
        <f>'σταθερές τιμές (Κ£εκ.)'!D41/$A$3</f>
        <v>1163.8993018654512</v>
      </c>
      <c r="E42" s="113">
        <f>'σταθερές τιμές (Κ£εκ.)'!E41/$A$3</f>
        <v>684.8074577035713</v>
      </c>
      <c r="F42" s="113">
        <f>'σταθερές τιμές (Κ£εκ.)'!F41/$A$3</f>
        <v>2954.1718921394086</v>
      </c>
      <c r="G42" s="113">
        <f>'σταθερές τιμές (Κ£εκ.)'!G41/$A$3</f>
        <v>2363.508373855664</v>
      </c>
      <c r="H42" s="113">
        <f>'σταθερές τιμές (Κ£εκ.)'!H41/$A$3</f>
        <v>2168.04436896223</v>
      </c>
      <c r="I42" s="113">
        <f>'σταθερές τιμές (Κ£εκ.)'!I41/$A$3</f>
        <v>9696.825760242213</v>
      </c>
      <c r="J42" s="113">
        <f>'σταθερές τιμές (Κ£εκ.)'!J41/$A$3</f>
        <v>0</v>
      </c>
      <c r="K42" s="113">
        <f>'σταθερές τιμές (Κ£εκ.)'!K41/$A$3</f>
        <v>9696.825760242213</v>
      </c>
      <c r="L42" s="113">
        <f>'σταθερές τιμές (Κ£εκ.)'!L41/$A$3</f>
        <v>783.0520405827015</v>
      </c>
      <c r="M42" s="113">
        <f>'σταθερές τιμές (Κ£εκ.)'!M41/$A$3</f>
        <v>10479.877800824914</v>
      </c>
    </row>
    <row r="43" spans="1:13" ht="13.5" customHeight="1">
      <c r="A43" s="22" t="s">
        <v>41</v>
      </c>
      <c r="B43" s="23"/>
      <c r="C43" s="114">
        <f>'σταθερές τιμές (Κ£εκ.)'!C42/$A$3</f>
        <v>90.85317304373679</v>
      </c>
      <c r="D43" s="114">
        <f>'σταθερές τιμές (Κ£εκ.)'!D42/$A$3</f>
        <v>285.0630644792012</v>
      </c>
      <c r="E43" s="114">
        <f>'σταθερές τιμές (Κ£εκ.)'!E42/$A$3</f>
        <v>168.05120336799516</v>
      </c>
      <c r="F43" s="114">
        <f>'σταθερές τιμές (Κ£εκ.)'!F42/$A$3</f>
        <v>739.7048220149879</v>
      </c>
      <c r="G43" s="114">
        <f>'σταθερές τιμές (Κ£εκ.)'!G42/$A$3</f>
        <v>588.0322720640248</v>
      </c>
      <c r="H43" s="114">
        <f>'σταθερές τιμές (Κ£εκ.)'!H42/$A$3</f>
        <v>532.0755748589551</v>
      </c>
      <c r="I43" s="114">
        <f>'σταθερές τιμές (Κ£εκ.)'!I42/$A$3</f>
        <v>2403.8313678721424</v>
      </c>
      <c r="J43" s="114">
        <f>'σταθερές τιμές (Κ£εκ.)'!J42/$A$3</f>
        <v>0</v>
      </c>
      <c r="K43" s="114">
        <f>'σταθερές τιμές (Κ£εκ.)'!K42/$A$3</f>
        <v>2403.8313678721424</v>
      </c>
      <c r="L43" s="114">
        <f>'σταθερές τιμές (Κ£εκ.)'!L42/$A$3</f>
        <v>194.26798388447122</v>
      </c>
      <c r="M43" s="114">
        <f>'σταθερές τιμές (Κ£εκ.)'!M42/$A$3</f>
        <v>2598.099351756613</v>
      </c>
    </row>
    <row r="44" spans="1:13" ht="13.5" customHeight="1">
      <c r="A44" s="22" t="s">
        <v>42</v>
      </c>
      <c r="B44" s="23"/>
      <c r="C44" s="114">
        <f>'σταθερές τιμές (Κ£εκ.)'!C43/$A$3</f>
        <v>91.25811158534295</v>
      </c>
      <c r="D44" s="114">
        <f>'σταθερές τιμές (Κ£εκ.)'!D43/$A$3</f>
        <v>291.4532338699481</v>
      </c>
      <c r="E44" s="114">
        <f>'σταθερές τιμές (Κ£εκ.)'!E43/$A$3</f>
        <v>170.05368425728807</v>
      </c>
      <c r="F44" s="114">
        <f>'σταθερές τιμές (Κ£εκ.)'!F43/$A$3</f>
        <v>728.2571923577675</v>
      </c>
      <c r="G44" s="114">
        <f>'σταθερές τιμές (Κ£εκ.)'!G43/$A$3</f>
        <v>591.176098716157</v>
      </c>
      <c r="H44" s="114">
        <f>'σταθερές τιμές (Κ£εκ.)'!H43/$A$3</f>
        <v>537.1330351254285</v>
      </c>
      <c r="I44" s="114">
        <f>'σταθερές τιμές (Κ£εκ.)'!I43/$A$3</f>
        <v>2409.298892484546</v>
      </c>
      <c r="J44" s="114">
        <f>'σταθερές τιμές (Κ£εκ.)'!J43/$A$3</f>
        <v>0</v>
      </c>
      <c r="K44" s="114">
        <f>'σταθερές τιμές (Κ£εκ.)'!K43/$A$3</f>
        <v>2409.298892484546</v>
      </c>
      <c r="L44" s="114">
        <f>'σταθερές τιμές (Κ£εκ.)'!L43/$A$3</f>
        <v>194.60970417274646</v>
      </c>
      <c r="M44" s="114">
        <f>'σταθερές τιμές (Κ£εκ.)'!M43/$A$3</f>
        <v>2603.9085966572925</v>
      </c>
    </row>
    <row r="45" spans="1:13" ht="13.5" customHeight="1">
      <c r="A45" s="22" t="s">
        <v>43</v>
      </c>
      <c r="B45" s="23"/>
      <c r="C45" s="114">
        <f>'σταθερές τιμές (Κ£εκ.)'!C44/$A$3</f>
        <v>91.17780731759825</v>
      </c>
      <c r="D45" s="114">
        <f>'σταθερές τιμές (Κ£εκ.)'!D44/$A$3</f>
        <v>293.1960073401518</v>
      </c>
      <c r="E45" s="114">
        <f>'σταθερές τιμές (Κ£εκ.)'!E44/$A$3</f>
        <v>171.8511329736158</v>
      </c>
      <c r="F45" s="114">
        <f>'σταθερές τιμές (Κ£εκ.)'!F44/$A$3</f>
        <v>737.4665541267851</v>
      </c>
      <c r="G45" s="114">
        <f>'σταθερές τιμές (Κ£εκ.)'!G44/$A$3</f>
        <v>592.6284099413267</v>
      </c>
      <c r="H45" s="114">
        <f>'σταθερές τιμές (Κ£εκ.)'!H44/$A$3</f>
        <v>545.7785584187919</v>
      </c>
      <c r="I45" s="114">
        <f>'σταθερές τιμές (Κ£εκ.)'!I44/$A$3</f>
        <v>2432.0232916548493</v>
      </c>
      <c r="J45" s="114">
        <f>'σταθερές τιμές (Κ£εκ.)'!J44/$A$3</f>
        <v>0</v>
      </c>
      <c r="K45" s="114">
        <f>'σταθερές τιμές (Κ£εκ.)'!K44/$A$3</f>
        <v>2432.0232916548493</v>
      </c>
      <c r="L45" s="114">
        <f>'σταθερές τιμές (Κ£εκ.)'!L44/$A$3</f>
        <v>196.31830561412264</v>
      </c>
      <c r="M45" s="114">
        <f>'σταθερές τιμές (Κ£εκ.)'!M44/$A$3</f>
        <v>2628.3415972689713</v>
      </c>
    </row>
    <row r="46" spans="1:13" ht="13.5" customHeight="1" thickBot="1">
      <c r="A46" s="22" t="s">
        <v>44</v>
      </c>
      <c r="B46" s="33"/>
      <c r="C46" s="27">
        <f>'σταθερές τιμές (Κ£εκ.)'!C45/$A$3</f>
        <v>89.10698237065033</v>
      </c>
      <c r="D46" s="27">
        <f>'σταθερές τιμές (Κ£εκ.)'!D45/$A$3</f>
        <v>294.1699101617362</v>
      </c>
      <c r="E46" s="27">
        <f>'σταθερές τιμές (Κ£εκ.)'!E45/$A$3</f>
        <v>174.85827151043787</v>
      </c>
      <c r="F46" s="27">
        <f>'σταθερές τιμές (Κ£εκ.)'!F45/$A$3</f>
        <v>748.7433236398679</v>
      </c>
      <c r="G46" s="27">
        <f>'σταθερές τιμές (Κ£εκ.)'!G45/$A$3</f>
        <v>591.6715931341561</v>
      </c>
      <c r="H46" s="27">
        <f>'σταθερές τιμές (Κ£εκ.)'!H45/$A$3</f>
        <v>553.0401145446407</v>
      </c>
      <c r="I46" s="27">
        <f>'σταθερές τιμές (Κ£εκ.)'!I45/$A$3</f>
        <v>2451.672208230675</v>
      </c>
      <c r="J46" s="27">
        <f>'σταθερές τιμές (Κ£εκ.)'!J45/$A$3</f>
        <v>0</v>
      </c>
      <c r="K46" s="27">
        <f>'σταθερές τιμές (Κ£εκ.)'!K45/$A$3</f>
        <v>2451.672208230675</v>
      </c>
      <c r="L46" s="27">
        <f>'σταθερές τιμές (Κ£εκ.)'!L45/$A$3</f>
        <v>197.85604691136118</v>
      </c>
      <c r="M46" s="27">
        <f>'σταθερές τιμές (Κ£εκ.)'!M45/$A$3</f>
        <v>2649.5282551420364</v>
      </c>
    </row>
    <row r="47" spans="1:13" ht="13.5" customHeight="1">
      <c r="A47" s="20">
        <v>2003</v>
      </c>
      <c r="B47" s="29">
        <v>2003</v>
      </c>
      <c r="C47" s="113">
        <f>'σταθερές τιμές (Κ£εκ.)'!C46/$A$3</f>
        <v>332.8355607800791</v>
      </c>
      <c r="D47" s="113">
        <f>'σταθερές τιμές (Κ£εκ.)'!D46/$A$3</f>
        <v>1203.3679951612407</v>
      </c>
      <c r="E47" s="113">
        <f>'σταθερές τιμές (Κ£εκ.)'!E46/$A$3</f>
        <v>732.4774379179667</v>
      </c>
      <c r="F47" s="113">
        <f>'σταθερές τιμές (Κ£εκ.)'!F46/$A$3</f>
        <v>2958.4433957428487</v>
      </c>
      <c r="G47" s="113">
        <f>'σταθερές τιμές (Κ£εκ.)'!G46/$A$3</f>
        <v>2355.136226792921</v>
      </c>
      <c r="H47" s="113">
        <f>'σταθερές τιμές (Κ£εκ.)'!H46/$A$3</f>
        <v>2289.867651732351</v>
      </c>
      <c r="I47" s="113">
        <f>'σταθερές τιμές (Κ£εκ.)'!I46/$A$3</f>
        <v>9872.128268127408</v>
      </c>
      <c r="J47" s="113">
        <f>'σταθερές τιμές (Κ£εκ.)'!J46/$A$3</f>
        <v>0</v>
      </c>
      <c r="K47" s="113">
        <f>'σταθερές τιμές (Κ£εκ.)'!K46/$A$3</f>
        <v>9872.128268127408</v>
      </c>
      <c r="L47" s="113">
        <f>'σταθερές τιμές (Κ£εκ.)'!L46/$A$3</f>
        <v>799.6254745640504</v>
      </c>
      <c r="M47" s="113">
        <f>'σταθερές τιμές (Κ£εκ.)'!M46/$A$3</f>
        <v>10671.753742691457</v>
      </c>
    </row>
    <row r="48" spans="1:13" ht="13.5" customHeight="1">
      <c r="A48" s="22" t="s">
        <v>41</v>
      </c>
      <c r="B48" s="23"/>
      <c r="C48" s="114">
        <f>'σταθερές τιμές (Κ£εκ.)'!C47/$A$3</f>
        <v>85.74103753113927</v>
      </c>
      <c r="D48" s="114">
        <f>'σταθερές τιμές (Κ£εκ.)'!D47/$A$3</f>
        <v>298.8343920966932</v>
      </c>
      <c r="E48" s="114">
        <f>'σταθερές τιμές (Κ£εκ.)'!E47/$A$3</f>
        <v>178.1900443211214</v>
      </c>
      <c r="F48" s="114">
        <f>'σταθερές τιμές (Κ£εκ.)'!F47/$A$3</f>
        <v>732.597040018863</v>
      </c>
      <c r="G48" s="114">
        <f>'σταθερές τιμές (Κ£εκ.)'!G47/$A$3</f>
        <v>588.8694867702991</v>
      </c>
      <c r="H48" s="114">
        <f>'σταθερές τιμές (Κ£εκ.)'!H47/$A$3</f>
        <v>556.6281775715306</v>
      </c>
      <c r="I48" s="114">
        <f>'σταθερές τιμές (Κ£εκ.)'!I47/$A$3</f>
        <v>2440.9080191500047</v>
      </c>
      <c r="J48" s="114">
        <f>'σταθερές τιμές (Κ£εκ.)'!J47/$A$3</f>
        <v>0</v>
      </c>
      <c r="K48" s="114">
        <f>'σταθερές τιμές (Κ£εκ.)'!K47/$A$3</f>
        <v>2440.9080191500047</v>
      </c>
      <c r="L48" s="114">
        <f>'σταθερές τιμές (Κ£εκ.)'!L47/$A$3</f>
        <v>197.85604691136118</v>
      </c>
      <c r="M48" s="114">
        <f>'σταθερές τιμές (Κ£εκ.)'!M47/$A$3</f>
        <v>2638.7640660613665</v>
      </c>
    </row>
    <row r="49" spans="1:13" ht="13.5" customHeight="1">
      <c r="A49" s="22" t="s">
        <v>42</v>
      </c>
      <c r="B49" s="23"/>
      <c r="C49" s="114">
        <f>'σταθερές τιμές (Κ£εκ.)'!C48/$A$3</f>
        <v>84.06489951714924</v>
      </c>
      <c r="D49" s="114">
        <f>'σταθερές τιμές (Κ£εκ.)'!D48/$A$3</f>
        <v>299.5520047020712</v>
      </c>
      <c r="E49" s="114">
        <f>'σταθερές τιμές (Κ£εκ.)'!E48/$A$3</f>
        <v>181.94896749214897</v>
      </c>
      <c r="F49" s="114">
        <f>'σταθερές τιμές (Κ£εκ.)'!F48/$A$3</f>
        <v>734.6644477629283</v>
      </c>
      <c r="G49" s="114">
        <f>'σταθερές τιμές (Κ£εκ.)'!G48/$A$3</f>
        <v>585.4693699019605</v>
      </c>
      <c r="H49" s="114">
        <f>'σταθερές τιμές (Κ£εκ.)'!H48/$A$3</f>
        <v>571.3221499673657</v>
      </c>
      <c r="I49" s="114">
        <f>'σταθερές τιμές (Κ£εκ.)'!I48/$A$3</f>
        <v>2456.968872698941</v>
      </c>
      <c r="J49" s="114">
        <f>'σταθερές τιμές (Κ£εκ.)'!J48/$A$3</f>
        <v>0</v>
      </c>
      <c r="K49" s="114">
        <f>'σταθερές τιμές (Κ£εκ.)'!K48/$A$3</f>
        <v>2456.968872698941</v>
      </c>
      <c r="L49" s="114">
        <f>'σταθερές τιμές (Κ£εκ.)'!L48/$A$3</f>
        <v>199.0520679203245</v>
      </c>
      <c r="M49" s="114">
        <f>'σταθερές τιμές (Κ£εκ.)'!M48/$A$3</f>
        <v>2656.0209406192657</v>
      </c>
    </row>
    <row r="50" spans="1:13" ht="13.5" customHeight="1">
      <c r="A50" s="22" t="s">
        <v>43</v>
      </c>
      <c r="B50" s="23"/>
      <c r="C50" s="114">
        <f>'σταθερές τιμές (Κ£εκ.)'!C49/$A$3</f>
        <v>82.2811196123525</v>
      </c>
      <c r="D50" s="114">
        <f>'σταθερές τιμές (Κ£εκ.)'!D49/$A$3</f>
        <v>302.2003369362043</v>
      </c>
      <c r="E50" s="114">
        <f>'σταθερές τιμές (Κ£εκ.)'!E49/$A$3</f>
        <v>185.14405218752245</v>
      </c>
      <c r="F50" s="114">
        <f>'σταθερές τιμές (Κ£εκ.)'!F49/$A$3</f>
        <v>738.6454891213347</v>
      </c>
      <c r="G50" s="114">
        <f>'σταθερές τιμές (Κ£εκ.)'!G49/$A$3</f>
        <v>587.1096272856817</v>
      </c>
      <c r="H50" s="114">
        <f>'σταθερές τιμές (Κ£εκ.)'!H49/$A$3</f>
        <v>577.3876850842512</v>
      </c>
      <c r="I50" s="114">
        <f>'σταθερές τιμές (Κ£εκ.)'!I49/$A$3</f>
        <v>2472.688005959602</v>
      </c>
      <c r="J50" s="114">
        <f>'σταθερές τιμές (Κ£εκ.)'!J49/$A$3</f>
        <v>0</v>
      </c>
      <c r="K50" s="114">
        <f>'σταθερές τιμές (Κ£εκ.)'!K49/$A$3</f>
        <v>2472.688005959602</v>
      </c>
      <c r="L50" s="114">
        <f>'σταθερές τιμές (Κ£εκ.)'!L49/$A$3</f>
        <v>200.24808892928783</v>
      </c>
      <c r="M50" s="114">
        <f>'σταθερές τιμές (Κ£εκ.)'!M49/$A$3</f>
        <v>2672.93609488889</v>
      </c>
    </row>
    <row r="51" spans="1:13" ht="13.5" customHeight="1" thickBot="1">
      <c r="A51" s="22" t="s">
        <v>44</v>
      </c>
      <c r="B51" s="33"/>
      <c r="C51" s="27">
        <f>'σταθερές τιμές (Κ£εκ.)'!C50/$A$3</f>
        <v>80.74850411943808</v>
      </c>
      <c r="D51" s="27">
        <f>'σταθερές τιμές (Κ£εκ.)'!D50/$A$3</f>
        <v>302.7812614262722</v>
      </c>
      <c r="E51" s="27">
        <f>'σταθερές τιμές (Κ£εκ.)'!E50/$A$3</f>
        <v>187.19437391717386</v>
      </c>
      <c r="F51" s="27">
        <f>'σταθερές τιμές (Κ£εκ.)'!F50/$A$3</f>
        <v>752.5193328253092</v>
      </c>
      <c r="G51" s="27">
        <f>'σταθερές τιμές (Κ£εκ.)'!G50/$A$3</f>
        <v>593.68774283498</v>
      </c>
      <c r="H51" s="27">
        <f>'σταθερές τιμές (Κ£εκ.)'!H50/$A$3</f>
        <v>584.5296391092036</v>
      </c>
      <c r="I51" s="27">
        <f>'σταθερές τιμές (Κ£εκ.)'!I50/$A$3</f>
        <v>2501.392510174722</v>
      </c>
      <c r="J51" s="27">
        <f>'σταθερές τιμές (Κ£εκ.)'!J50/$A$3</f>
        <v>0</v>
      </c>
      <c r="K51" s="27">
        <f>'σταθερές τιμές (Κ£εκ.)'!K50/$A$3</f>
        <v>2501.392510174722</v>
      </c>
      <c r="L51" s="27">
        <f>'σταθερές τιμές (Κ£εκ.)'!L50/$A$3</f>
        <v>202.46927080307685</v>
      </c>
      <c r="M51" s="27">
        <f>'σταθερές τιμές (Κ£εκ.)'!M50/$A$3</f>
        <v>2703.8617809777984</v>
      </c>
    </row>
    <row r="52" spans="1:13" ht="13.5" customHeight="1">
      <c r="A52" s="20">
        <v>2004</v>
      </c>
      <c r="B52" s="29">
        <v>2004</v>
      </c>
      <c r="C52" s="113">
        <f>'σταθερές τιμές (Κ£εκ.)'!C51/$A$3</f>
        <v>314.3826652132164</v>
      </c>
      <c r="D52" s="113">
        <f>'σταθερές τιμές (Κ£εκ.)'!D51/$A$3</f>
        <v>1225.579813899131</v>
      </c>
      <c r="E52" s="113">
        <f>'σταθερές τιμές (Κ£εκ.)'!E51/$A$3</f>
        <v>772.1169913578939</v>
      </c>
      <c r="F52" s="113">
        <f>'σταθερές τιμές (Κ£εκ.)'!F51/$A$3</f>
        <v>3193.2052337879354</v>
      </c>
      <c r="G52" s="113">
        <f>'σταθερές τιμές (Κ£εκ.)'!G51/$A$3</f>
        <v>2439.199417708629</v>
      </c>
      <c r="H52" s="113">
        <f>'σταθερές τιμές (Κ£εκ.)'!H51/$A$3</f>
        <v>2337.5376319467464</v>
      </c>
      <c r="I52" s="113">
        <f>'σταθερές τιμές (Κ£εκ.)'!I51/$A$3</f>
        <v>10282.021753913552</v>
      </c>
      <c r="J52" s="113">
        <f>'σταθερές τιμές (Κ£εκ.)'!J51/$A$3</f>
        <v>0</v>
      </c>
      <c r="K52" s="113">
        <f>'σταθερές τιμές (Κ£εκ.)'!K51/$A$3</f>
        <v>10282.021753913552</v>
      </c>
      <c r="L52" s="113">
        <f>'σταθερές τιμές (Κ£εκ.)'!L51/$A$3</f>
        <v>835.5061048329501</v>
      </c>
      <c r="M52" s="113">
        <f>'σταθερές τιμές (Κ£εκ.)'!M51/$A$3</f>
        <v>11117.527858746502</v>
      </c>
    </row>
    <row r="53" spans="1:13" ht="13.5" customHeight="1">
      <c r="A53" s="22" t="s">
        <v>41</v>
      </c>
      <c r="B53" s="23"/>
      <c r="C53" s="114">
        <f>'σταθερές τιμές (Κ£εκ.)'!C52/$A$3</f>
        <v>79.00914785211712</v>
      </c>
      <c r="D53" s="114">
        <f>'σταθερές τιμές (Κ£εκ.)'!D52/$A$3</f>
        <v>305.3612496027502</v>
      </c>
      <c r="E53" s="114">
        <f>'σταθερές τιμές (Κ£εκ.)'!E52/$A$3</f>
        <v>189.33012571889407</v>
      </c>
      <c r="F53" s="114">
        <f>'σταθερές τιμές (Κ£εκ.)'!F52/$A$3</f>
        <v>779.9423859593969</v>
      </c>
      <c r="G53" s="114">
        <f>'σταθερές τιμές (Κ£εκ.)'!G52/$A$3</f>
        <v>601.2739332346902</v>
      </c>
      <c r="H53" s="114">
        <f>'σταθερές τιμές (Κ£εκ.)'!H52/$A$3</f>
        <v>575.4227934266685</v>
      </c>
      <c r="I53" s="114">
        <f>'σταθερές τιμές (Κ£εκ.)'!I52/$A$3</f>
        <v>2530.2678745339795</v>
      </c>
      <c r="J53" s="114">
        <f>'σταθερές τιμές (Κ£εκ.)'!J52/$A$3</f>
        <v>0</v>
      </c>
      <c r="K53" s="114">
        <f>'σταθερές τιμές (Κ£εκ.)'!K52/$A$3</f>
        <v>2530.2678745339795</v>
      </c>
      <c r="L53" s="114">
        <f>'σταθερές τιμές (Κ£εκ.)'!L52/$A$3</f>
        <v>205.8864736858292</v>
      </c>
      <c r="M53" s="114">
        <f>'σταθερές τιμές (Κ£εκ.)'!M52/$A$3</f>
        <v>2736.1543482198085</v>
      </c>
    </row>
    <row r="54" spans="1:13" ht="13.5" customHeight="1">
      <c r="A54" s="22" t="s">
        <v>42</v>
      </c>
      <c r="B54" s="23"/>
      <c r="C54" s="114">
        <f>'σταθερές τιμές (Κ£εκ.)'!C53/$A$3</f>
        <v>78.41284594907685</v>
      </c>
      <c r="D54" s="114">
        <f>'σταθερές τιμές (Κ£εκ.)'!D53/$A$3</f>
        <v>304.79741112709604</v>
      </c>
      <c r="E54" s="114">
        <f>'σταθερές τιμές (Κ£εκ.)'!E53/$A$3</f>
        <v>191.56839360709688</v>
      </c>
      <c r="F54" s="114">
        <f>'σταθερές τιμές (Κ£εκ.)'!F53/$A$3</f>
        <v>798.0877332668118</v>
      </c>
      <c r="G54" s="114">
        <f>'σταθερές τιμές (Κ£εκ.)'!G53/$A$3</f>
        <v>605.6992109678545</v>
      </c>
      <c r="H54" s="114">
        <f>'σταθερές τιμές (Κ£εκ.)'!H53/$A$3</f>
        <v>583.4703062155504</v>
      </c>
      <c r="I54" s="114">
        <f>'σταθερές τιμές (Κ£εκ.)'!I53/$A$3</f>
        <v>2562.047861343576</v>
      </c>
      <c r="J54" s="114">
        <f>'σταθερές τιμές (Κ£εκ.)'!J53/$A$3</f>
        <v>0</v>
      </c>
      <c r="K54" s="114">
        <f>'σταθερές τιμές (Κ£εκ.)'!K53/$A$3</f>
        <v>2562.047861343576</v>
      </c>
      <c r="L54" s="114">
        <f>'σταθερές τιμές (Κ£εκ.)'!L53/$A$3</f>
        <v>208.27851570375586</v>
      </c>
      <c r="M54" s="114">
        <f>'σταθερές τιμές (Κ£εκ.)'!M53/$A$3</f>
        <v>2770.3263770473322</v>
      </c>
    </row>
    <row r="55" spans="1:13" ht="13.5" customHeight="1">
      <c r="A55" s="22" t="s">
        <v>43</v>
      </c>
      <c r="B55" s="23"/>
      <c r="C55" s="114">
        <f>'σταθερές τιμές (Κ£εκ.)'!C54/$A$3</f>
        <v>78.7101425998763</v>
      </c>
      <c r="D55" s="114">
        <f>'σταθερές τιμές (Κ£εκ.)'!D54/$A$3</f>
        <v>305.6004538045429</v>
      </c>
      <c r="E55" s="114">
        <f>'σταθερές τιμές (Κ£εκ.)'!E54/$A$3</f>
        <v>194.11420975474735</v>
      </c>
      <c r="F55" s="114">
        <f>'σταθερές τιμές (Κ£εκ.)'!F54/$A$3</f>
        <v>803.2989676630091</v>
      </c>
      <c r="G55" s="114">
        <f>'σταθερές τιμές (Κ£εκ.)'!G54/$A$3</f>
        <v>613.1316272378408</v>
      </c>
      <c r="H55" s="114">
        <f>'σταθερές τιμές (Κ£εκ.)'!H54/$A$3</f>
        <v>587.2292293865779</v>
      </c>
      <c r="I55" s="114">
        <f>'σταθερές τιμές (Κ£εκ.)'!I54/$A$3</f>
        <v>2582.0384982076775</v>
      </c>
      <c r="J55" s="114">
        <f>'σταθερές τιμές (Κ£εκ.)'!J54/$A$3</f>
        <v>0</v>
      </c>
      <c r="K55" s="114">
        <f>'σταθερές τιμές (Κ£εκ.)'!K54/$A$3</f>
        <v>2582.0384982076775</v>
      </c>
      <c r="L55" s="114">
        <f>'σταθερές τιμές (Κ£εκ.)'!L54/$A$3</f>
        <v>209.64539685685682</v>
      </c>
      <c r="M55" s="114">
        <f>'σταθερές τιμές (Κ£εκ.)'!M54/$A$3</f>
        <v>2791.683895064534</v>
      </c>
    </row>
    <row r="56" spans="1:13" ht="13.5" customHeight="1" thickBot="1">
      <c r="A56" s="22" t="s">
        <v>44</v>
      </c>
      <c r="B56" s="33"/>
      <c r="C56" s="27">
        <f>'σταθερές τιμές (Κ£εκ.)'!C55/$A$3</f>
        <v>78.24882021070474</v>
      </c>
      <c r="D56" s="27">
        <f>'σταθερές τιμές (Κ£εκ.)'!D55/$A$3</f>
        <v>309.82069936474204</v>
      </c>
      <c r="E56" s="27">
        <f>'σταθερές τιμές (Κ£εκ.)'!E55/$A$3</f>
        <v>197.0871762627419</v>
      </c>
      <c r="F56" s="27">
        <f>'σταθερές τιμές (Κ£εκ.)'!F55/$A$3</f>
        <v>811.8761468987176</v>
      </c>
      <c r="G56" s="27">
        <f>'σταθερές τιμές (Κ£εκ.)'!G55/$A$3</f>
        <v>619.0946462682435</v>
      </c>
      <c r="H56" s="27">
        <f>'σταθερές τιμές (Κ£εκ.)'!H55/$A$3</f>
        <v>591.4153029179496</v>
      </c>
      <c r="I56" s="27">
        <f>'σταθερές τιμές (Κ£εκ.)'!I55/$A$3</f>
        <v>2607.4966596841823</v>
      </c>
      <c r="J56" s="27">
        <f>'σταθερές τιμές (Κ£εκ.)'!J55/$A$3</f>
        <v>0</v>
      </c>
      <c r="K56" s="27">
        <f>'σταθερές τιμές (Κ£εκ.)'!K55/$A$3</f>
        <v>2607.4966596841823</v>
      </c>
      <c r="L56" s="27">
        <f>'σταθερές τιμές (Κ£εκ.)'!L55/$A$3</f>
        <v>211.69571858650824</v>
      </c>
      <c r="M56" s="27">
        <f>'σταθερές τιμές (Κ£εκ.)'!M55/$A$3</f>
        <v>2819.1923782706904</v>
      </c>
    </row>
    <row r="57" spans="1:13" ht="13.5" customHeight="1">
      <c r="A57" s="20">
        <v>2005</v>
      </c>
      <c r="B57" s="29">
        <v>2005</v>
      </c>
      <c r="C57" s="113">
        <f>'σταθερές τιμές (Κ£εκ.)'!C56/$A$3</f>
        <v>322.2422318435468</v>
      </c>
      <c r="D57" s="113">
        <f>'σταθερές τιμές (Κ£εκ.)'!D56/$A$3</f>
        <v>1231.7307790880852</v>
      </c>
      <c r="E57" s="113">
        <f>'σταθερές τιμές (Κ£εκ.)'!E56/$A$3</f>
        <v>813.2942860950598</v>
      </c>
      <c r="F57" s="113">
        <f>'σταθερές τιμές (Κ£εκ.)'!F56/$A$3</f>
        <v>3322.033782467699</v>
      </c>
      <c r="G57" s="113">
        <f>'σταθερές τιμές (Κ£εκ.)'!G56/$A$3</f>
        <v>2563.5856026408146</v>
      </c>
      <c r="H57" s="113">
        <f>'σταθερές τιμές (Κ£εκ.)'!H56/$A$3</f>
        <v>2426.5557670424455</v>
      </c>
      <c r="I57" s="113">
        <f>'σταθερές τιμές (Κ£εκ.)'!I56/$A$3</f>
        <v>10679.44244917765</v>
      </c>
      <c r="J57" s="113">
        <f>'σταθερές τιμές (Κ£εκ.)'!J56/$A$3</f>
        <v>0</v>
      </c>
      <c r="K57" s="113">
        <f>'σταθερές τιμές (Κ£εκ.)'!K56/$A$3</f>
        <v>10679.44244917765</v>
      </c>
      <c r="L57" s="113">
        <f>'σταθερές τιμές (Κ£εκ.)'!L56/$A$3</f>
        <v>869.8489938046113</v>
      </c>
      <c r="M57" s="113">
        <f>'σταθερές τιμές (Κ£εκ.)'!M56/$A$3</f>
        <v>11549.291442982261</v>
      </c>
    </row>
    <row r="58" spans="1:13" ht="13.5" customHeight="1">
      <c r="A58" s="22" t="s">
        <v>41</v>
      </c>
      <c r="B58" s="23"/>
      <c r="C58" s="114">
        <f>'σταθερές τιμές (Κ£εκ.)'!C57/$A$3</f>
        <v>79.95913025352229</v>
      </c>
      <c r="D58" s="114">
        <f>'σταθερές τιμές (Κ£εκ.)'!D57/$A$3</f>
        <v>307.667861548608</v>
      </c>
      <c r="E58" s="114">
        <f>'σταθερές τιμές (Κ£εκ.)'!E57/$A$3</f>
        <v>199.2741861077034</v>
      </c>
      <c r="F58" s="114">
        <f>'σταθερές τιμές (Κ£εκ.)'!F57/$A$3</f>
        <v>822.1790135902158</v>
      </c>
      <c r="G58" s="114">
        <f>'σταθερές τιμές (Κ£εκ.)'!G57/$A$3</f>
        <v>627.6547394895383</v>
      </c>
      <c r="H58" s="114">
        <f>'σταθερές τιμές (Κ£εκ.)'!H57/$A$3</f>
        <v>598.4718268708332</v>
      </c>
      <c r="I58" s="114">
        <f>'σταθερές τιμές (Κ£εκ.)'!I57/$A$3</f>
        <v>2635.1760030344763</v>
      </c>
      <c r="J58" s="114">
        <f>'σταθερές τιμές (Κ£εκ.)'!J57/$A$3</f>
        <v>0</v>
      </c>
      <c r="K58" s="114">
        <f>'σταθερές τιμές (Κ£εκ.)'!K57/$A$3</f>
        <v>2635.1760030344763</v>
      </c>
      <c r="L58" s="114">
        <f>'σταθερές τιμές (Κ£εκ.)'!L57/$A$3</f>
        <v>214.94206132512295</v>
      </c>
      <c r="M58" s="114">
        <f>'σταθερές τιμές (Κ£εκ.)'!M57/$A$3</f>
        <v>2850.118064359599</v>
      </c>
    </row>
    <row r="59" spans="1:13" ht="13.5" customHeight="1">
      <c r="A59" s="22" t="s">
        <v>42</v>
      </c>
      <c r="B59" s="23"/>
      <c r="C59" s="114">
        <f>'σταθερές τιμές (Κ£εκ.)'!C58/$A$3</f>
        <v>80.22738067981834</v>
      </c>
      <c r="D59" s="114">
        <f>'σταθερές τιμές (Κ£εκ.)'!D58/$A$3</f>
        <v>306.77938879909243</v>
      </c>
      <c r="E59" s="114">
        <f>'σταθερές τιμές (Κ£εκ.)'!E58/$A$3</f>
        <v>202.1446365292154</v>
      </c>
      <c r="F59" s="114">
        <f>'σταθερές τιμές (Κ£εκ.)'!F58/$A$3</f>
        <v>822.5890779361462</v>
      </c>
      <c r="G59" s="114">
        <f>'σταθερές τιμές (Κ£εκ.)'!G58/$A$3</f>
        <v>635.8901984369714</v>
      </c>
      <c r="H59" s="114">
        <f>'σταθερές τιμές (Κ£εκ.)'!H58/$A$3</f>
        <v>602.8971046039975</v>
      </c>
      <c r="I59" s="114">
        <f>'σταθερές τιμές (Κ£εκ.)'!I58/$A$3</f>
        <v>2650.553416006862</v>
      </c>
      <c r="J59" s="114">
        <f>'σταθερές τιμές (Κ£εκ.)'!J58/$A$3</f>
        <v>0</v>
      </c>
      <c r="K59" s="114">
        <f>'σταθερές τιμές (Κ£εκ.)'!K58/$A$3</f>
        <v>2650.553416006862</v>
      </c>
      <c r="L59" s="114">
        <f>'σταθερές τιμές (Κ£εκ.)'!L58/$A$3</f>
        <v>215.96722218994867</v>
      </c>
      <c r="M59" s="114">
        <f>'σταθερές τιμές (Κ£εκ.)'!M58/$A$3</f>
        <v>2866.5206381968105</v>
      </c>
    </row>
    <row r="60" spans="1:13" ht="13.5" customHeight="1">
      <c r="A60" s="22" t="s">
        <v>43</v>
      </c>
      <c r="B60" s="23"/>
      <c r="C60" s="114">
        <f>'σταθερές τιμές (Κ£εκ.)'!C59/$A$3</f>
        <v>80.38969781674908</v>
      </c>
      <c r="D60" s="114">
        <f>'σταθερές τιμές (Κ£εκ.)'!D59/$A$3</f>
        <v>308.04375386571076</v>
      </c>
      <c r="E60" s="114">
        <f>'σταθερές τιμές (Κ£εκ.)'!E59/$A$3</f>
        <v>204.5025065183145</v>
      </c>
      <c r="F60" s="114">
        <f>'σταθερές τιμές (Κ£εκ.)'!F59/$A$3</f>
        <v>834.3784278816418</v>
      </c>
      <c r="G60" s="114">
        <f>'σταθερές τιμές (Κ£εκ.)'!G59/$A$3</f>
        <v>647.0644518635715</v>
      </c>
      <c r="H60" s="114">
        <f>'σταθερές τιμές (Κ£εκ.)'!H59/$A$3</f>
        <v>609.6460802974334</v>
      </c>
      <c r="I60" s="114">
        <f>'σταθερές τιμές (Κ£εκ.)'!I59/$A$3</f>
        <v>2684.0420042578353</v>
      </c>
      <c r="J60" s="114">
        <f>'σταθερές τιμές (Κ£εκ.)'!J59/$A$3</f>
        <v>0</v>
      </c>
      <c r="K60" s="114">
        <f>'σταθερές τιμές (Κ£εκ.)'!K59/$A$3</f>
        <v>2684.0420042578353</v>
      </c>
      <c r="L60" s="114">
        <f>'σταθερές τιμές (Κ£εκ.)'!L59/$A$3</f>
        <v>218.53012435201293</v>
      </c>
      <c r="M60" s="114">
        <f>'σταθερές τιμές (Κ£εκ.)'!M59/$A$3</f>
        <v>2902.572128609848</v>
      </c>
    </row>
    <row r="61" spans="1:13" ht="13.5" customHeight="1" thickBot="1">
      <c r="A61" s="22" t="s">
        <v>44</v>
      </c>
      <c r="B61" s="33"/>
      <c r="C61" s="27">
        <f>'σταθερές τιμές (Κ£εκ.)'!C60/$A$3</f>
        <v>81.66602309345708</v>
      </c>
      <c r="D61" s="27">
        <f>'σταθερές τιμές (Κ£εκ.)'!D60/$A$3</f>
        <v>309.23977487467414</v>
      </c>
      <c r="E61" s="27">
        <f>'σταθερές τιμές (Κ£εκ.)'!E60/$A$3</f>
        <v>207.3729569398265</v>
      </c>
      <c r="F61" s="27">
        <f>'σταθερές τιμές (Κ£εκ.)'!F60/$A$3</f>
        <v>842.8872630596952</v>
      </c>
      <c r="G61" s="27">
        <f>'σταθερές τιμές (Κ£εκ.)'!G60/$A$3</f>
        <v>652.9762128507332</v>
      </c>
      <c r="H61" s="27">
        <f>'σταθερές τιμές (Κ£εκ.)'!H60/$A$3</f>
        <v>615.5407552701812</v>
      </c>
      <c r="I61" s="27">
        <f>'σταθερές τιμές (Κ£εκ.)'!I60/$A$3</f>
        <v>2709.671025878478</v>
      </c>
      <c r="J61" s="27">
        <f>'σταθερές τιμές (Κ£εκ.)'!J60/$A$3</f>
        <v>0</v>
      </c>
      <c r="K61" s="27">
        <f>'σταθερές τιμές (Κ£εκ.)'!K60/$A$3</f>
        <v>2709.671025878478</v>
      </c>
      <c r="L61" s="27">
        <f>'σταθερές τιμές (Κ£εκ.)'!L60/$A$3</f>
        <v>220.4095859375267</v>
      </c>
      <c r="M61" s="27">
        <f>'σταθερές τιμές (Κ£εκ.)'!M60/$A$3</f>
        <v>2930.0806118160044</v>
      </c>
    </row>
    <row r="62" spans="1:13" ht="13.5" customHeight="1">
      <c r="A62" s="20">
        <v>2006</v>
      </c>
      <c r="B62" s="29">
        <v>2006</v>
      </c>
      <c r="C62" s="113">
        <f>'σταθερές τιμές (Κ£εκ.)'!C61/$A$3</f>
        <v>327.8806166000882</v>
      </c>
      <c r="D62" s="113">
        <f>'σταθερές τιμές (Κ£εκ.)'!D61/$A$3</f>
        <v>1248.6459333577093</v>
      </c>
      <c r="E62" s="113">
        <f>'σταθερές τιμές (Κ£εκ.)'!E61/$A$3</f>
        <v>853.9590003998128</v>
      </c>
      <c r="F62" s="113">
        <f>'σταθερές τιμές (Κ£εκ.)'!F61/$A$3</f>
        <v>3444.1987855260954</v>
      </c>
      <c r="G62" s="113">
        <f>'σταθερές τιμές (Κ£εκ.)'!G61/$A$3</f>
        <v>2699.7611375184956</v>
      </c>
      <c r="H62" s="113">
        <f>'σταθερές τιμές (Κ£εκ.)'!H61/$A$3</f>
        <v>2508.2269159402263</v>
      </c>
      <c r="I62" s="113">
        <f>'σταθερές τιμές (Κ£εκ.)'!I61/$A$3</f>
        <v>11082.672389342428</v>
      </c>
      <c r="J62" s="113">
        <f>'σταθερές τιμές (Κ£εκ.)'!J61/$A$3</f>
        <v>0</v>
      </c>
      <c r="K62" s="113">
        <f>'σταθερές τιμές (Κ£εκ.)'!K61/$A$3</f>
        <v>11082.672389342428</v>
      </c>
      <c r="L62" s="113">
        <f>'σταθερές τιμές (Κ£εκ.)'!L61/$A$3</f>
        <v>903.8501624879972</v>
      </c>
      <c r="M62" s="113">
        <f>'σταθερές τιμές (Κ£εκ.)'!M61/$A$3</f>
        <v>11986.522551830425</v>
      </c>
    </row>
    <row r="63" spans="1:13" ht="13.5" customHeight="1">
      <c r="A63" s="22" t="s">
        <v>41</v>
      </c>
      <c r="B63" s="23"/>
      <c r="C63" s="114">
        <f>'σταθερές τιμές (Κ£εκ.)'!C62/$A$3</f>
        <v>81.67627470210535</v>
      </c>
      <c r="D63" s="114">
        <f>'σταθερές τιμές (Κ£εκ.)'!D62/$A$3</f>
        <v>311.7001609502558</v>
      </c>
      <c r="E63" s="114">
        <f>'σταθερές τιμές (Κ£εκ.)'!E62/$A$3</f>
        <v>210.34592344782104</v>
      </c>
      <c r="F63" s="114">
        <f>'σταθερές τιμές (Κ£εκ.)'!F62/$A$3</f>
        <v>843.3827574776943</v>
      </c>
      <c r="G63" s="114">
        <f>'σταθερές τιμές (Κ£εκ.)'!G62/$A$3</f>
        <v>661.8267683170618</v>
      </c>
      <c r="H63" s="114">
        <f>'σταθερές τιμές (Κ£εκ.)'!H62/$A$3</f>
        <v>622.7681393672025</v>
      </c>
      <c r="I63" s="114">
        <f>'σταθερές τιμές (Κ£εκ.)'!I62/$A$3</f>
        <v>2731.71198447223</v>
      </c>
      <c r="J63" s="114">
        <f>'σταθερές τιμές (Κ£εκ.)'!J62/$A$3</f>
        <v>0</v>
      </c>
      <c r="K63" s="114">
        <f>'σταθερές τιμές (Κ£εκ.)'!K62/$A$3</f>
        <v>2731.71198447223</v>
      </c>
      <c r="L63" s="114">
        <f>'σταθερές τιμές (Κ£εκ.)'!L62/$A$3</f>
        <v>223.14334824372858</v>
      </c>
      <c r="M63" s="114">
        <f>'σταθερές τιμές (Κ£εκ.)'!M62/$A$3</f>
        <v>2954.855332715959</v>
      </c>
    </row>
    <row r="64" spans="1:13" ht="13.5" customHeight="1">
      <c r="A64" s="22" t="s">
        <v>42</v>
      </c>
      <c r="B64" s="23"/>
      <c r="C64" s="114">
        <f>'σταθερές τιμές (Κ£εκ.)'!C63/$A$3</f>
        <v>81.91377030245663</v>
      </c>
      <c r="D64" s="114">
        <f>'σταθερές τιμές (Κ£εκ.)'!D63/$A$3</f>
        <v>311.973537180876</v>
      </c>
      <c r="E64" s="114">
        <f>'σταθερές τιμές (Κ£εκ.)'!E63/$A$3</f>
        <v>212.46458923512748</v>
      </c>
      <c r="F64" s="114">
        <f>'σταθερές τιμές (Κ£εκ.)'!F63/$A$3</f>
        <v>858.1450739311845</v>
      </c>
      <c r="G64" s="114">
        <f>'σταθερές τιμές (Κ£εκ.)'!G63/$A$3</f>
        <v>670.0109692212536</v>
      </c>
      <c r="H64" s="114">
        <f>'σταθερές τιμές (Κ£εκ.)'!H63/$A$3</f>
        <v>627.6889115183658</v>
      </c>
      <c r="I64" s="114">
        <f>'σταθερές τιμές (Κ£εκ.)'!I63/$A$3</f>
        <v>2762.1250901287262</v>
      </c>
      <c r="J64" s="114">
        <f>'σταθερές τιμές (Κ£εκ.)'!J63/$A$3</f>
        <v>0</v>
      </c>
      <c r="K64" s="114">
        <f>'σταθερές τιμές (Κ£εκ.)'!K63/$A$3</f>
        <v>2762.1250901287262</v>
      </c>
      <c r="L64" s="114">
        <f>'σταθερές τιμές (Κ£εκ.)'!L63/$A$3</f>
        <v>225.36453011751763</v>
      </c>
      <c r="M64" s="114">
        <f>'σταθερές τιμές (Κ£εκ.)'!M63/$A$3</f>
        <v>2987.4896202462437</v>
      </c>
    </row>
    <row r="65" spans="1:13" ht="13.5" customHeight="1">
      <c r="A65" s="22" t="s">
        <v>43</v>
      </c>
      <c r="B65" s="23"/>
      <c r="C65" s="114">
        <f>'σταθερές τιμές (Κ£εκ.)'!C64/$A$3</f>
        <v>82.07608743938736</v>
      </c>
      <c r="D65" s="114">
        <f>'σταθερές τιμές (Κ£εκ.)'!D64/$A$3</f>
        <v>311.90519312322095</v>
      </c>
      <c r="E65" s="114">
        <f>'σταθερές τιμές (Κ£εκ.)'!E64/$A$3</f>
        <v>214.99331936836424</v>
      </c>
      <c r="F65" s="114">
        <f>'σταθερές τιμές (Κ£εκ.)'!F64/$A$3</f>
        <v>867.7132420028911</v>
      </c>
      <c r="G65" s="114">
        <f>'σταθερές τιμές (Κ£εκ.)'!G64/$A$3</f>
        <v>677.9559659236529</v>
      </c>
      <c r="H65" s="114">
        <f>'σταθερές τιμές (Κ£εκ.)'!H64/$A$3</f>
        <v>625.5702457310593</v>
      </c>
      <c r="I65" s="114">
        <f>'σταθερές τιμές (Κ£εκ.)'!I64/$A$3</f>
        <v>2780.2362654073136</v>
      </c>
      <c r="J65" s="114">
        <f>'σταθερές τιμές (Κ£εκ.)'!J64/$A$3</f>
        <v>0</v>
      </c>
      <c r="K65" s="114">
        <f>'σταθερές τιμές (Κ£εκ.)'!K64/$A$3</f>
        <v>2780.2362654073136</v>
      </c>
      <c r="L65" s="114">
        <f>'σταθερές τιμές (Κ£εκ.)'!L64/$A$3</f>
        <v>226.56055112648093</v>
      </c>
      <c r="M65" s="114">
        <f>'σταθερές τιμές (Κ£εκ.)'!M64/$A$3</f>
        <v>3006.7968165337948</v>
      </c>
    </row>
    <row r="66" spans="1:13" ht="13.5" customHeight="1" thickBot="1">
      <c r="A66" s="22" t="s">
        <v>44</v>
      </c>
      <c r="B66" s="33"/>
      <c r="C66" s="27">
        <f>'σταθερές τιμές (Κ£εκ.)'!C65/$A$3</f>
        <v>82.21448415613884</v>
      </c>
      <c r="D66" s="27">
        <f>'σταθερές τιμές (Κ£εκ.)'!D65/$A$3</f>
        <v>313.0670421033567</v>
      </c>
      <c r="E66" s="27">
        <f>'σταθερές τιμές (Κ£εκ.)'!E65/$A$3</f>
        <v>216.17225436291378</v>
      </c>
      <c r="F66" s="27">
        <f>'σταθερές τιμές (Κ£εκ.)'!F65/$A$3</f>
        <v>874.957712114326</v>
      </c>
      <c r="G66" s="27">
        <f>'σταθερές τιμές (Κ£εκ.)'!G65/$A$3</f>
        <v>689.9845200709411</v>
      </c>
      <c r="H66" s="27">
        <f>'σταθερές τιμές (Κ£εκ.)'!H65/$A$3</f>
        <v>632.1996193235989</v>
      </c>
      <c r="I66" s="27">
        <f>'σταθερές τιμές (Κ£εκ.)'!I65/$A$3</f>
        <v>2808.5990493341583</v>
      </c>
      <c r="J66" s="27">
        <f>'σταθερές τιμές (Κ£εκ.)'!J65/$A$3</f>
        <v>0</v>
      </c>
      <c r="K66" s="27">
        <f>'σταθερές τιμές (Κ£εκ.)'!K65/$A$3</f>
        <v>2808.5990493341583</v>
      </c>
      <c r="L66" s="27">
        <f>'σταθερές τιμές (Κ£εκ.)'!L65/$A$3</f>
        <v>228.78173300026998</v>
      </c>
      <c r="M66" s="27">
        <f>'σταθερές τιμές (Κ£εκ.)'!M65/$A$3</f>
        <v>3037.380782334428</v>
      </c>
    </row>
    <row r="67" spans="1:13" ht="13.5" customHeight="1">
      <c r="A67" s="20">
        <v>2007</v>
      </c>
      <c r="B67" s="29">
        <v>2007</v>
      </c>
      <c r="C67" s="113">
        <f>'σταθερές τιμές (Κ£εκ.)'!C66/$A$3</f>
        <v>164.75018538325642</v>
      </c>
      <c r="D67" s="113">
        <f>'σταθερές τιμές (Κ£εκ.)'!D66/$A$3</f>
        <v>630.4055878101539</v>
      </c>
      <c r="E67" s="113">
        <f>'σταθερές τιμές (Κ£εκ.)'!E66/$A$3</f>
        <v>436.6672703725093</v>
      </c>
      <c r="F67" s="113">
        <f>'σταθερές τιμές (Κ£εκ.)'!F66/$A$3</f>
        <v>1776.091198310535</v>
      </c>
      <c r="G67" s="113">
        <f>'σταθερές τιμές (Κ£εκ.)'!G66/$A$3</f>
        <v>1419.9673998844987</v>
      </c>
      <c r="H67" s="113">
        <f>'σταθερές τιμές (Κ£εκ.)'!H66/$A$3</f>
        <v>1279.7083075619285</v>
      </c>
      <c r="I67" s="113">
        <f>'σταθερές τιμές (Κ£εκ.)'!I66/$A$3</f>
        <v>5707.583114917116</v>
      </c>
      <c r="J67" s="113">
        <f>'σταθερές τιμές (Κ£εκ.)'!J66/$A$3</f>
        <v>0</v>
      </c>
      <c r="K67" s="113">
        <f>'σταθερές τιμές (Κ£εκ.)'!K66/$A$3</f>
        <v>5707.583114917116</v>
      </c>
      <c r="L67" s="113">
        <f>'σταθερές τιμές (Κ£εκ.)'!L66/$A$3</f>
        <v>465.7647529191456</v>
      </c>
      <c r="M67" s="113">
        <f>'σταθερές τιμές (Κ£εκ.)'!M66/$A$3</f>
        <v>6173.347867836262</v>
      </c>
    </row>
    <row r="68" spans="1:13" ht="13.5" customHeight="1">
      <c r="A68" s="22" t="s">
        <v>41</v>
      </c>
      <c r="B68" s="23"/>
      <c r="C68" s="114">
        <f>'σταθερές τιμές (Κ£εκ.)'!C67/$A$3</f>
        <v>82.29478842388352</v>
      </c>
      <c r="D68" s="114">
        <f>'σταθερές τιμές (Κ£εκ.)'!D67/$A$3</f>
        <v>313.5283644925283</v>
      </c>
      <c r="E68" s="114">
        <f>'σταθερές τιμές (Κ£εκ.)'!E67/$A$3</f>
        <v>217.65873761691108</v>
      </c>
      <c r="F68" s="114">
        <f>'σταθερές τιμές (Κ£εκ.)'!F67/$A$3</f>
        <v>882.2534402690023</v>
      </c>
      <c r="G68" s="114">
        <f>'σταθερές τιμές (Κ£εκ.)'!G67/$A$3</f>
        <v>708.7962219404928</v>
      </c>
      <c r="H68" s="114">
        <f>'σταθερές τιμές (Κ£εκ.)'!H67/$A$3</f>
        <v>637.2399935756586</v>
      </c>
      <c r="I68" s="114">
        <f>'σταθερές τιμές (Κ£εκ.)'!I67/$A$3</f>
        <v>2841.745917296856</v>
      </c>
      <c r="J68" s="114">
        <f>'σταθερές τιμές (Κ£εκ.)'!J67/$A$3</f>
        <v>0</v>
      </c>
      <c r="K68" s="114">
        <f>'σταθερές τιμές (Κ£εκ.)'!K67/$A$3</f>
        <v>2841.745917296856</v>
      </c>
      <c r="L68" s="114">
        <f>'σταθερές τιμές (Κ£εκ.)'!L67/$A$3</f>
        <v>232.02807573888472</v>
      </c>
      <c r="M68" s="114">
        <f>'σταθερές τιμές (Κ£εκ.)'!M67/$A$3</f>
        <v>3073.7739930357407</v>
      </c>
    </row>
    <row r="69" spans="1:13" ht="13.5" customHeight="1">
      <c r="A69" s="22" t="s">
        <v>42</v>
      </c>
      <c r="B69" s="23"/>
      <c r="C69" s="114">
        <f>'σταθερές τιμές (Κ£εκ.)'!C68/$A$3</f>
        <v>82.45539695937288</v>
      </c>
      <c r="D69" s="114">
        <f>'σταθερές τιμές (Κ£εκ.)'!D68/$A$3</f>
        <v>316.87722331762563</v>
      </c>
      <c r="E69" s="114">
        <f>'σταθερές τιμές (Κ£εκ.)'!E68/$A$3</f>
        <v>219.00853275559825</v>
      </c>
      <c r="F69" s="114">
        <f>'σταθερές τιμές (Κ£εκ.)'!F68/$A$3</f>
        <v>893.9231881136017</v>
      </c>
      <c r="G69" s="114">
        <f>'σταθερές τιμές (Κ£εκ.)'!G68/$A$3</f>
        <v>711.1711779440058</v>
      </c>
      <c r="H69" s="114">
        <f>'σταθερές τιμές (Κ£εκ.)'!H68/$A$3</f>
        <v>642.4683139862697</v>
      </c>
      <c r="I69" s="114">
        <f>'σταθερές τιμές (Κ£εκ.)'!I68/$A$3</f>
        <v>2865.83719762026</v>
      </c>
      <c r="J69" s="114">
        <f>'σταθερές τιμές (Κ£εκ.)'!J68/$A$3</f>
        <v>0</v>
      </c>
      <c r="K69" s="114">
        <f>'σταθερές τιμές (Κ£εκ.)'!K68/$A$3</f>
        <v>2865.83719762026</v>
      </c>
      <c r="L69" s="114">
        <f>'σταθερές τιμές (Κ£εκ.)'!L68/$A$3</f>
        <v>233.7366771802609</v>
      </c>
      <c r="M69" s="114">
        <f>'σταθερές τιμές (Κ£εκ.)'!M68/$A$3</f>
        <v>3099.573874800521</v>
      </c>
    </row>
    <row r="70" spans="1:13" ht="13.5" customHeight="1">
      <c r="A70" s="22" t="s">
        <v>43</v>
      </c>
      <c r="B70" s="23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ht="13.5" customHeight="1" thickBot="1">
      <c r="A71" s="116" t="s">
        <v>44</v>
      </c>
      <c r="B71" s="33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ht="13.5" customHeight="1"/>
    <row r="73" spans="1:9" ht="13.5" customHeight="1">
      <c r="A73" s="104" t="s">
        <v>18</v>
      </c>
      <c r="B73" s="105" t="s">
        <v>2</v>
      </c>
      <c r="C73" s="106"/>
      <c r="D73" s="106"/>
      <c r="E73" s="42"/>
      <c r="F73" s="42"/>
      <c r="G73" s="42"/>
      <c r="H73" s="107"/>
      <c r="I73" s="107"/>
    </row>
    <row r="74" spans="1:9" ht="13.5" customHeight="1">
      <c r="A74" s="104" t="s">
        <v>19</v>
      </c>
      <c r="B74" s="105" t="s">
        <v>3</v>
      </c>
      <c r="C74" s="106"/>
      <c r="D74" s="106"/>
      <c r="E74" s="42"/>
      <c r="F74" s="42"/>
      <c r="G74" s="42"/>
      <c r="H74" s="107"/>
      <c r="I74" s="107"/>
    </row>
    <row r="75" spans="1:9" ht="13.5" customHeight="1">
      <c r="A75" s="104" t="s">
        <v>20</v>
      </c>
      <c r="B75" s="105" t="s">
        <v>4</v>
      </c>
      <c r="C75" s="106"/>
      <c r="D75" s="106"/>
      <c r="E75" s="42"/>
      <c r="F75" s="42"/>
      <c r="G75" s="42"/>
      <c r="H75" s="107"/>
      <c r="I75" s="107"/>
    </row>
    <row r="76" spans="1:9" ht="13.5" customHeight="1">
      <c r="A76" s="104" t="s">
        <v>21</v>
      </c>
      <c r="B76" s="105" t="s">
        <v>5</v>
      </c>
      <c r="C76" s="106"/>
      <c r="D76" s="106"/>
      <c r="E76" s="42"/>
      <c r="F76" s="42"/>
      <c r="G76" s="42"/>
      <c r="H76" s="107"/>
      <c r="I76" s="107"/>
    </row>
    <row r="77" spans="1:9" ht="13.5" customHeight="1">
      <c r="A77" s="104" t="s">
        <v>22</v>
      </c>
      <c r="B77" s="105" t="s">
        <v>6</v>
      </c>
      <c r="C77" s="106"/>
      <c r="D77" s="106"/>
      <c r="E77" s="42"/>
      <c r="F77" s="42"/>
      <c r="G77" s="42"/>
      <c r="H77" s="107"/>
      <c r="I77" s="107"/>
    </row>
    <row r="78" spans="1:9" ht="13.5" customHeight="1">
      <c r="A78" s="104" t="s">
        <v>33</v>
      </c>
      <c r="B78" s="105" t="s">
        <v>7</v>
      </c>
      <c r="C78" s="106"/>
      <c r="D78" s="106"/>
      <c r="E78" s="42"/>
      <c r="F78" s="42"/>
      <c r="G78" s="42"/>
      <c r="H78" s="107"/>
      <c r="I78" s="107"/>
    </row>
    <row r="79" spans="1:9" ht="13.5" customHeight="1">
      <c r="A79" s="104" t="s">
        <v>23</v>
      </c>
      <c r="B79" s="105" t="s">
        <v>8</v>
      </c>
      <c r="C79" s="106"/>
      <c r="D79" s="106"/>
      <c r="E79" s="42"/>
      <c r="F79" s="42"/>
      <c r="G79" s="42"/>
      <c r="H79" s="107"/>
      <c r="I79" s="107"/>
    </row>
    <row r="80" spans="1:9" ht="13.5" customHeight="1">
      <c r="A80" s="104" t="s">
        <v>24</v>
      </c>
      <c r="B80" s="105" t="s">
        <v>9</v>
      </c>
      <c r="C80" s="106"/>
      <c r="D80" s="106"/>
      <c r="E80" s="42"/>
      <c r="F80" s="42"/>
      <c r="G80" s="42"/>
      <c r="H80" s="107"/>
      <c r="I80" s="107"/>
    </row>
    <row r="81" spans="1:9" ht="13.5" customHeight="1">
      <c r="A81" s="104" t="s">
        <v>25</v>
      </c>
      <c r="B81" s="105" t="s">
        <v>10</v>
      </c>
      <c r="C81" s="106"/>
      <c r="D81" s="106"/>
      <c r="E81" s="42"/>
      <c r="F81" s="42"/>
      <c r="G81" s="42"/>
      <c r="H81" s="107"/>
      <c r="I81" s="107"/>
    </row>
    <row r="82" spans="1:9" ht="13.5" customHeight="1">
      <c r="A82" s="104" t="s">
        <v>26</v>
      </c>
      <c r="B82" s="105" t="s">
        <v>11</v>
      </c>
      <c r="C82" s="106"/>
      <c r="D82" s="106"/>
      <c r="E82" s="42"/>
      <c r="F82" s="42"/>
      <c r="G82" s="42"/>
      <c r="H82" s="107"/>
      <c r="I82" s="107"/>
    </row>
    <row r="83" spans="1:9" ht="13.5" customHeight="1">
      <c r="A83" s="104" t="s">
        <v>27</v>
      </c>
      <c r="B83" s="105" t="s">
        <v>12</v>
      </c>
      <c r="C83" s="106"/>
      <c r="D83" s="106"/>
      <c r="E83" s="42"/>
      <c r="F83" s="42"/>
      <c r="G83" s="42"/>
      <c r="H83" s="107"/>
      <c r="I83" s="107"/>
    </row>
    <row r="84" spans="1:9" ht="13.5" customHeight="1">
      <c r="A84" s="104" t="s">
        <v>28</v>
      </c>
      <c r="B84" s="105" t="s">
        <v>13</v>
      </c>
      <c r="C84" s="106"/>
      <c r="D84" s="106"/>
      <c r="E84" s="42"/>
      <c r="F84" s="42"/>
      <c r="G84" s="42"/>
      <c r="H84" s="107"/>
      <c r="I84" s="107"/>
    </row>
    <row r="85" spans="1:9" ht="13.5" customHeight="1">
      <c r="A85" s="104" t="s">
        <v>29</v>
      </c>
      <c r="B85" s="105" t="s">
        <v>14</v>
      </c>
      <c r="C85" s="106"/>
      <c r="D85" s="106"/>
      <c r="E85" s="42"/>
      <c r="F85" s="42"/>
      <c r="G85" s="42"/>
      <c r="H85" s="107"/>
      <c r="I85" s="107"/>
    </row>
    <row r="86" spans="1:9" ht="13.5" customHeight="1">
      <c r="A86" s="104" t="s">
        <v>30</v>
      </c>
      <c r="B86" s="105" t="s">
        <v>15</v>
      </c>
      <c r="C86" s="106"/>
      <c r="D86" s="106"/>
      <c r="E86" s="42"/>
      <c r="F86" s="42"/>
      <c r="G86" s="42"/>
      <c r="H86" s="107"/>
      <c r="I86" s="107"/>
    </row>
    <row r="87" spans="1:9" ht="13.5" customHeight="1">
      <c r="A87" s="104" t="s">
        <v>31</v>
      </c>
      <c r="B87" s="105" t="s">
        <v>16</v>
      </c>
      <c r="C87" s="106"/>
      <c r="D87" s="106"/>
      <c r="E87" s="42"/>
      <c r="F87" s="42"/>
      <c r="G87" s="42"/>
      <c r="H87" s="107"/>
      <c r="I87" s="107"/>
    </row>
    <row r="88" spans="1:9" ht="13.5" customHeight="1">
      <c r="A88" s="104" t="s">
        <v>32</v>
      </c>
      <c r="B88" s="105" t="s">
        <v>17</v>
      </c>
      <c r="C88" s="106"/>
      <c r="D88" s="106"/>
      <c r="E88" s="42"/>
      <c r="F88" s="42"/>
      <c r="G88" s="42"/>
      <c r="H88" s="107"/>
      <c r="I88" s="107"/>
    </row>
    <row r="89" ht="13.5" customHeight="1"/>
    <row r="90" ht="13.5" customHeight="1"/>
    <row r="91" ht="13.5" customHeight="1"/>
    <row r="92" ht="13.5" customHeight="1"/>
    <row r="93" spans="1:24" ht="30" customHeight="1">
      <c r="A93" s="158" t="s">
        <v>90</v>
      </c>
      <c r="B93" s="158"/>
      <c r="C93" s="158"/>
      <c r="D93" s="158"/>
      <c r="E93" s="158"/>
      <c r="F93" s="158"/>
      <c r="G93" s="158"/>
      <c r="H93" s="103"/>
      <c r="I93" s="1"/>
      <c r="J93" s="1"/>
      <c r="K93" s="1"/>
      <c r="L93" s="1"/>
      <c r="M93" s="1"/>
      <c r="N93" s="1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30" customHeight="1" thickBot="1">
      <c r="A94" s="159" t="s">
        <v>96</v>
      </c>
      <c r="B94" s="159"/>
      <c r="C94" s="159"/>
      <c r="D94" s="159"/>
      <c r="E94" s="159"/>
      <c r="F94" s="159"/>
      <c r="G94" s="159"/>
      <c r="H94" s="103"/>
      <c r="I94" s="1"/>
      <c r="J94" s="1"/>
      <c r="K94" s="1"/>
      <c r="L94" s="1"/>
      <c r="M94" s="1"/>
      <c r="N94" s="1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38.25">
      <c r="A95" s="3" t="s">
        <v>63</v>
      </c>
      <c r="B95" s="11" t="s">
        <v>64</v>
      </c>
      <c r="C95" s="5" t="s">
        <v>38</v>
      </c>
      <c r="D95" s="44" t="s">
        <v>85</v>
      </c>
      <c r="E95" s="45" t="s">
        <v>46</v>
      </c>
      <c r="F95" s="45" t="s">
        <v>47</v>
      </c>
      <c r="G95" s="100" t="s">
        <v>48</v>
      </c>
      <c r="H95" s="101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4" ht="19.5" customHeight="1" thickBot="1">
      <c r="A96" s="47">
        <v>1</v>
      </c>
      <c r="B96" s="48">
        <v>2</v>
      </c>
      <c r="C96" s="49" t="s">
        <v>49</v>
      </c>
      <c r="D96" s="50">
        <v>4</v>
      </c>
      <c r="E96" s="51">
        <v>5</v>
      </c>
      <c r="F96" s="51">
        <v>6</v>
      </c>
      <c r="G96" s="50">
        <v>7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61" s="43" customFormat="1" ht="12.75">
      <c r="A97" s="20">
        <v>1995</v>
      </c>
      <c r="B97" s="21">
        <v>1995</v>
      </c>
      <c r="C97" s="113">
        <f>'σταθερές τιμές (Κ£εκ.)'!C96/$A$3</f>
        <v>8195.13595341669</v>
      </c>
      <c r="D97" s="113">
        <f>'σταθερές τιμές (Κ£εκ.)'!D96/$A$3</f>
        <v>6387.606488584835</v>
      </c>
      <c r="E97" s="113">
        <f>'σταθερές τιμές (Κ£εκ.)'!E96/$A$3</f>
        <v>1759.0051838967734</v>
      </c>
      <c r="F97" s="113">
        <f>'σταθερές τιμές (Κ£εκ.)'!F96/$A$3</f>
        <v>4184.364929930255</v>
      </c>
      <c r="G97" s="113">
        <f>'σταθερές τιμές (Κ£εκ.)'!G96/$A$3</f>
        <v>4135.840648995171</v>
      </c>
      <c r="H97"/>
      <c r="I9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3" customFormat="1" ht="12.75">
      <c r="A98" s="22" t="s">
        <v>41</v>
      </c>
      <c r="B98" s="23"/>
      <c r="C98" s="114">
        <f>'σταθερές τιμές (Κ£εκ.)'!C97/$A$3</f>
        <v>2018.3708826976767</v>
      </c>
      <c r="D98" s="114">
        <f>'σταθερές τιμές (Κ£εκ.)'!D97/$A$3</f>
        <v>1613.7398893509708</v>
      </c>
      <c r="E98" s="114">
        <f>'σταθερές τιμές (Κ£εκ.)'!E97/$A$3</f>
        <v>462.4842381517033</v>
      </c>
      <c r="F98" s="114">
        <f>'σταθερές τιμές (Κ£εκ.)'!F97/$A$3</f>
        <v>1009.3904735218035</v>
      </c>
      <c r="G98" s="114">
        <f>'σταθερές τιμές (Κ£εκ.)'!G97/$A$3</f>
        <v>1067.1753742691458</v>
      </c>
      <c r="H98"/>
      <c r="I9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3" customFormat="1" ht="12.75">
      <c r="A99" s="22" t="s">
        <v>42</v>
      </c>
      <c r="B99" s="23"/>
      <c r="C99" s="114">
        <f>'σταθερές τιμές (Κ£εκ.)'!C98/$A$3</f>
        <v>2056.301834696228</v>
      </c>
      <c r="D99" s="114">
        <f>'σταθερές τιμές (Κ£εκ.)'!D98/$A$3</f>
        <v>1555.2544620126644</v>
      </c>
      <c r="E99" s="114">
        <f>'σταθερές τιμές (Κ£εκ.)'!E98/$A$3</f>
        <v>458.3152506347455</v>
      </c>
      <c r="F99" s="114">
        <f>'σταθερές τιμές (Κ£εκ.)'!F98/$A$3</f>
        <v>1059.5208398117807</v>
      </c>
      <c r="G99" s="114">
        <f>'σταθερές τιμές (Κ£εκ.)'!G98/$A$3</f>
        <v>1016.8570618206174</v>
      </c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3" customFormat="1" ht="12.75">
      <c r="A100" s="22" t="s">
        <v>43</v>
      </c>
      <c r="B100" s="23"/>
      <c r="C100" s="114">
        <f>'σταθερές τιμές (Κ£εκ.)'!C99/$A$3</f>
        <v>2058.6938767141546</v>
      </c>
      <c r="D100" s="114">
        <f>'σταθερές τιμές (Κ£εκ.)'!D99/$A$3</f>
        <v>1592.484887420251</v>
      </c>
      <c r="E100" s="114">
        <f>'σταθερές τιμές (Κ£εκ.)'!E99/$A$3</f>
        <v>472.94087897292553</v>
      </c>
      <c r="F100" s="114">
        <f>'σταθερές τιμές (Κ£εκ.)'!F99/$A$3</f>
        <v>1029.9962069048004</v>
      </c>
      <c r="G100" s="114">
        <f>'σταθερές τιμές (Κ£εκ.)'!G99/$A$3</f>
        <v>1036.676838540581</v>
      </c>
      <c r="H100"/>
      <c r="I10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3" customFormat="1" ht="13.5" thickBot="1">
      <c r="A101" s="22" t="s">
        <v>44</v>
      </c>
      <c r="B101" s="23"/>
      <c r="C101" s="27">
        <f>'σταθερές τιμές (Κ£εκ.)'!C100/$A$3</f>
        <v>2061.769359308632</v>
      </c>
      <c r="D101" s="27">
        <f>'σταθερές τιμές (Κ£εκ.)'!D100/$A$3</f>
        <v>1626.1443358153617</v>
      </c>
      <c r="E101" s="27">
        <f>'σταθερές τιμές (Κ£εκ.)'!E100/$A$3</f>
        <v>365.2819021518127</v>
      </c>
      <c r="F101" s="27">
        <f>'σταθερές τιμές (Κ£εκ.)'!F100/$A$3</f>
        <v>1085.4403236774572</v>
      </c>
      <c r="G101" s="27">
        <f>'σταθερές τιμές (Κ£εκ.)'!G100/$A$3</f>
        <v>1015.1313743648275</v>
      </c>
      <c r="H101"/>
      <c r="I10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3" customFormat="1" ht="12.75">
      <c r="A102" s="20">
        <v>1996</v>
      </c>
      <c r="B102" s="21">
        <v>1996</v>
      </c>
      <c r="C102" s="113">
        <f>'σταθερές τιμές (Κ£εκ.)'!C101/$A$3</f>
        <v>8346.859761410895</v>
      </c>
      <c r="D102" s="113">
        <f>'σταθερές τιμές (Κ£εκ.)'!D101/$A$3</f>
        <v>6744.704189832455</v>
      </c>
      <c r="E102" s="113">
        <f>'σταθερές τιμές (Κ£εκ.)'!E101/$A$3</f>
        <v>1743.969491212663</v>
      </c>
      <c r="F102" s="113">
        <f>'σταθερές τιμές (Κ£εκ.)'!F101/$A$3</f>
        <v>4330.621213312055</v>
      </c>
      <c r="G102" s="113">
        <f>'σταθερές τιμές (Κ£εκ.)'!G101/$A$3</f>
        <v>4472.435132946278</v>
      </c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3" customFormat="1" ht="12.75">
      <c r="A103" s="22" t="s">
        <v>41</v>
      </c>
      <c r="B103" s="23"/>
      <c r="C103" s="114">
        <f>'σταθερές τιμές (Κ£εκ.)'!C102/$A$3</f>
        <v>2085.348059199623</v>
      </c>
      <c r="D103" s="114">
        <f>'σταθερές τιμές (Κ£εκ.)'!D102/$A$3</f>
        <v>1642.341877479608</v>
      </c>
      <c r="E103" s="114">
        <f>'σταθερές τιμές (Κ£εκ.)'!E102/$A$3</f>
        <v>529.6664468266146</v>
      </c>
      <c r="F103" s="114">
        <f>'σταθερές τιμές (Κ£εκ.)'!F102/$A$3</f>
        <v>1082.1768949244286</v>
      </c>
      <c r="G103" s="114">
        <f>'σταθερές τιμές (Κ£εκ.)'!G102/$A$3</f>
        <v>1168.9055040886833</v>
      </c>
      <c r="H103"/>
      <c r="I10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3" customFormat="1" ht="12.75">
      <c r="A104" s="22" t="s">
        <v>42</v>
      </c>
      <c r="B104" s="23"/>
      <c r="C104" s="114">
        <f>'σταθερές τιμές (Κ£εκ.)'!C103/$A$3</f>
        <v>2079.026233866531</v>
      </c>
      <c r="D104" s="114">
        <f>'σταθερές τιμές (Κ£εκ.)'!D103/$A$3</f>
        <v>1665.8351472985305</v>
      </c>
      <c r="E104" s="114">
        <f>'σταθερές τιμές (Κ£εκ.)'!E103/$A$3</f>
        <v>419.4274818290237</v>
      </c>
      <c r="F104" s="114">
        <f>'σταθερές τιμές (Κ£εκ.)'!F103/$A$3</f>
        <v>1092.1551273420655</v>
      </c>
      <c r="G104" s="114">
        <f>'σταθερές τιμές (Κ£εκ.)'!G103/$A$3</f>
        <v>1098.3402645598474</v>
      </c>
      <c r="H104"/>
      <c r="I10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3" customFormat="1" ht="12.75">
      <c r="A105" s="22" t="s">
        <v>43</v>
      </c>
      <c r="B105" s="23"/>
      <c r="C105" s="114">
        <f>'σταθερές τιμές (Κ£εκ.)'!C104/$A$3</f>
        <v>2083.981178046522</v>
      </c>
      <c r="D105" s="114">
        <f>'σταθερές τιμές (Κ£εκ.)'!D104/$A$3</f>
        <v>1705.7822489979053</v>
      </c>
      <c r="E105" s="114">
        <f>'σταθερές τιμές (Κ£εκ.)'!E104/$A$3</f>
        <v>412.93479635179426</v>
      </c>
      <c r="F105" s="114">
        <f>'σταθερές τιμές (Κ£εκ.)'!F104/$A$3</f>
        <v>1040.62370787016</v>
      </c>
      <c r="G105" s="114">
        <f>'σταθερές τιμές (Κ£εκ.)'!G104/$A$3</f>
        <v>1075.393747202165</v>
      </c>
      <c r="H105"/>
      <c r="I10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3" customFormat="1" ht="13.5" thickBot="1">
      <c r="A106" s="22" t="s">
        <v>44</v>
      </c>
      <c r="B106" s="23"/>
      <c r="C106" s="27">
        <f>'σταθερές τιμές (Κ£εκ.)'!C105/$A$3</f>
        <v>2098.5042902982195</v>
      </c>
      <c r="D106" s="27">
        <f>'σταθερές τιμές (Κ£εκ.)'!D105/$A$3</f>
        <v>1730.8132601140665</v>
      </c>
      <c r="E106" s="27">
        <f>'σταθερές τιμές (Κ£εκ.)'!E105/$A$3</f>
        <v>381.9407662052304</v>
      </c>
      <c r="F106" s="27">
        <f>'σταθερές τιμές (Κ£εκ.)'!F105/$A$3</f>
        <v>1115.6654831754017</v>
      </c>
      <c r="G106" s="27">
        <f>'σταθερές τιμές (Κ£εκ.)'!G105/$A$3</f>
        <v>1129.7956170955827</v>
      </c>
      <c r="H106"/>
      <c r="I10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3" customFormat="1" ht="12.75">
      <c r="A107" s="20">
        <v>1997</v>
      </c>
      <c r="B107" s="21">
        <v>1997</v>
      </c>
      <c r="C107" s="113">
        <f>'σταθερές τιμές (Κ£εκ.)'!C106/$A$3</f>
        <v>8543.00720688088</v>
      </c>
      <c r="D107" s="113">
        <f>'σταθερές τιμές (Κ£εκ.)'!D106/$A$3</f>
        <v>6980.832909030642</v>
      </c>
      <c r="E107" s="113">
        <f>'σταθερές τιμές (Κ£εκ.)'!E106/$A$3</f>
        <v>1593.0999839391466</v>
      </c>
      <c r="F107" s="113">
        <f>'σταθερές τιμές (Κ£εκ.)'!F106/$A$3</f>
        <v>4483.370182171086</v>
      </c>
      <c r="G107" s="113">
        <f>'σταθερές τιμές (Κ£εκ.)'!G106/$A$3</f>
        <v>4514.295868259995</v>
      </c>
      <c r="H107"/>
      <c r="I10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3" customFormat="1" ht="12.75">
      <c r="A108" s="22" t="s">
        <v>41</v>
      </c>
      <c r="B108" s="23"/>
      <c r="C108" s="114">
        <f>'σταθερές τιμές (Κ£εκ.)'!C107/$A$3</f>
        <v>2114.3942837030177</v>
      </c>
      <c r="D108" s="114">
        <f>'σταθερές τιμές (Κ£εκ.)'!D107/$A$3</f>
        <v>1721.074231898222</v>
      </c>
      <c r="E108" s="114">
        <f>'σταθερές τιμές (Κ£εκ.)'!E107/$A$3</f>
        <v>397.35235120644353</v>
      </c>
      <c r="F108" s="114">
        <f>'σταθερές τιμές (Κ£εκ.)'!F107/$A$3</f>
        <v>1092.5822777024096</v>
      </c>
      <c r="G108" s="114">
        <f>'σταθερές τιμές (Κ£εκ.)'!G107/$A$3</f>
        <v>1096.5120610175748</v>
      </c>
      <c r="H108"/>
      <c r="I10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3" customFormat="1" ht="12.75">
      <c r="A109" s="22" t="s">
        <v>42</v>
      </c>
      <c r="B109" s="23"/>
      <c r="C109" s="114">
        <f>'σταθερές τιμές (Κ£εκ.)'!C108/$A$3</f>
        <v>2096.9665490009806</v>
      </c>
      <c r="D109" s="114">
        <f>'σταθερές τιμές (Κ£εκ.)'!D108/$A$3</f>
        <v>1735.5973441499195</v>
      </c>
      <c r="E109" s="114">
        <f>'σταθερές τιμές (Κ£εκ.)'!E108/$A$3</f>
        <v>416.4545153210292</v>
      </c>
      <c r="F109" s="114">
        <f>'σταθερές τιμές (Κ£εκ.)'!F108/$A$3</f>
        <v>1095.0939218212325</v>
      </c>
      <c r="G109" s="114">
        <f>'σταθερές τιμές (Κ£εκ.)'!G108/$A$3</f>
        <v>1150.2646623632693</v>
      </c>
      <c r="H109"/>
      <c r="I10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3" customFormat="1" ht="12.75">
      <c r="A110" s="22" t="s">
        <v>43</v>
      </c>
      <c r="B110" s="23"/>
      <c r="C110" s="114">
        <f>'σταθερές τιμές (Κ£εκ.)'!C109/$A$3</f>
        <v>2161.551683485</v>
      </c>
      <c r="D110" s="114">
        <f>'σταθερές τιμές (Κ£εκ.)'!D109/$A$3</f>
        <v>1750.120456401617</v>
      </c>
      <c r="E110" s="114">
        <f>'σταθερές τιμές (Κ£εκ.)'!E109/$A$3</f>
        <v>419.75211610288517</v>
      </c>
      <c r="F110" s="114">
        <f>'σταθερές τιμές (Κ£εκ.)'!F109/$A$3</f>
        <v>1160.3624968818024</v>
      </c>
      <c r="G110" s="114">
        <f>'σταθερές τιμές (Κ£εκ.)'!G109/$A$3</f>
        <v>1168.7004719157183</v>
      </c>
      <c r="H110"/>
      <c r="I1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3" customFormat="1" ht="13.5" thickBot="1">
      <c r="A111" s="22" t="s">
        <v>44</v>
      </c>
      <c r="B111" s="23"/>
      <c r="C111" s="27">
        <f>'σταθερές τιμές (Κ£εκ.)'!C110/$A$3</f>
        <v>2170.094690691881</v>
      </c>
      <c r="D111" s="27">
        <f>'σταθερές τιμές (Κ£εκ.)'!D110/$A$3</f>
        <v>1774.0408765808836</v>
      </c>
      <c r="E111" s="27">
        <f>'σταθερές τιμές (Κ£εκ.)'!E110/$A$3</f>
        <v>359.54100130878874</v>
      </c>
      <c r="F111" s="27">
        <f>'σταθερές τιμές (Κ£εκ.)'!F110/$A$3</f>
        <v>1135.3314857656414</v>
      </c>
      <c r="G111" s="27">
        <f>'σταθερές τιμές (Κ£εκ.)'!G110/$A$3</f>
        <v>1098.8186729634326</v>
      </c>
      <c r="H111"/>
      <c r="I1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3" customFormat="1" ht="12.75">
      <c r="A112" s="20">
        <v>1998</v>
      </c>
      <c r="B112" s="21">
        <v>1998</v>
      </c>
      <c r="C112" s="113">
        <f>'σταθερές τιμές (Κ£εκ.)'!C111/$A$3</f>
        <v>8973.745630251815</v>
      </c>
      <c r="D112" s="113">
        <f>'σταθερές τιμές (Κ£εκ.)'!D111/$A$3</f>
        <v>7365.097373196145</v>
      </c>
      <c r="E112" s="113">
        <f>'σταθερές τιμές (Κ£εκ.)'!E111/$A$3</f>
        <v>1676.8214545665792</v>
      </c>
      <c r="F112" s="113">
        <f>'σταθερές τιμές (Κ£εκ.)'!F111/$A$3</f>
        <v>4554.618862276472</v>
      </c>
      <c r="G112" s="113">
        <f>'σταθερές τιμές (Κ£εκ.)'!G111/$A$3</f>
        <v>4622.792059787382</v>
      </c>
      <c r="H112"/>
      <c r="I1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3" customFormat="1" ht="12.75">
      <c r="A113" s="22" t="s">
        <v>41</v>
      </c>
      <c r="B113" s="23"/>
      <c r="C113" s="114">
        <f>'σταθερές τιμές (Κ£εκ.)'!C112/$A$3</f>
        <v>2202.387257933891</v>
      </c>
      <c r="D113" s="114">
        <f>'σταθερές τιμές (Κ£εκ.)'!D112/$A$3</f>
        <v>1864.4258928296833</v>
      </c>
      <c r="E113" s="114">
        <f>'σταθερές τιμές (Κ£εκ.)'!E112/$A$3</f>
        <v>366.9050735211201</v>
      </c>
      <c r="F113" s="114">
        <f>'σταθερές τιμές (Κ£εκ.)'!F112/$A$3</f>
        <v>1153.8356393757454</v>
      </c>
      <c r="G113" s="114">
        <f>'σταθερές τιμές (Κ£εκ.)'!G112/$A$3</f>
        <v>1182.6768317061753</v>
      </c>
      <c r="H113"/>
      <c r="I1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3" customFormat="1" ht="12.75">
      <c r="A114" s="22" t="s">
        <v>42</v>
      </c>
      <c r="B114" s="23"/>
      <c r="C114" s="114">
        <f>'σταθερές τιμές (Κ£εκ.)'!C113/$A$3</f>
        <v>2224.9407969600566</v>
      </c>
      <c r="D114" s="114">
        <f>'σταθερές τιμές (Κ£εκ.)'!D113/$A$3</f>
        <v>1815.2181713180496</v>
      </c>
      <c r="E114" s="114">
        <f>'σταθερές τιμές (Κ£εκ.)'!E113/$A$3</f>
        <v>372.4922002344201</v>
      </c>
      <c r="F114" s="114">
        <f>'σταθερές τιμές (Κ£εκ.)'!F113/$A$3</f>
        <v>1132.5122933873708</v>
      </c>
      <c r="G114" s="114">
        <f>'σταθερές τιμές (Κ£εκ.)'!G113/$A$3</f>
        <v>1095.145179864474</v>
      </c>
      <c r="H114"/>
      <c r="I11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3" customFormat="1" ht="12.75">
      <c r="A115" s="22" t="s">
        <v>43</v>
      </c>
      <c r="B115" s="23"/>
      <c r="C115" s="114">
        <f>'σταθερές τιμές (Κ£εκ.)'!C114/$A$3</f>
        <v>2266.28895184136</v>
      </c>
      <c r="D115" s="114">
        <f>'σταθερές τιμές (Κ£εκ.)'!D114/$A$3</f>
        <v>1831.7916052993983</v>
      </c>
      <c r="E115" s="114">
        <f>'σταθερές τιμές (Κ£εκ.)'!E114/$A$3</f>
        <v>478.1179413402953</v>
      </c>
      <c r="F115" s="114">
        <f>'σταθερές τιμές (Κ£εκ.)'!F114/$A$3</f>
        <v>1133.862088526058</v>
      </c>
      <c r="G115" s="114">
        <f>'σταθερές τιμές (Κ£εκ.)'!G114/$A$3</f>
        <v>1177.5168553532192</v>
      </c>
      <c r="H115"/>
      <c r="I1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3" customFormat="1" ht="13.5" thickBot="1">
      <c r="A116" s="22" t="s">
        <v>44</v>
      </c>
      <c r="B116" s="23"/>
      <c r="C116" s="27">
        <f>'σταθερές τιμές (Κ£εκ.)'!C115/$A$3</f>
        <v>2279.9577633723693</v>
      </c>
      <c r="D116" s="27">
        <f>'σταθερές τιμές (Κ£εκ.)'!D115/$A$3</f>
        <v>1853.6617037490137</v>
      </c>
      <c r="E116" s="27">
        <f>'σταθερές τιμές (Κ£εκ.)'!E115/$A$3</f>
        <v>459.28915345632987</v>
      </c>
      <c r="F116" s="27">
        <f>'σταθερές τιμές (Κ£εκ.)'!F115/$A$3</f>
        <v>1134.4088409872984</v>
      </c>
      <c r="G116" s="27">
        <f>'σταθερές τιμές (Κ£εκ.)'!G115/$A$3</f>
        <v>1167.4361068490998</v>
      </c>
      <c r="H116"/>
      <c r="I11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3" customFormat="1" ht="12.75">
      <c r="A117" s="20">
        <v>1999</v>
      </c>
      <c r="B117" s="21">
        <v>1999</v>
      </c>
      <c r="C117" s="113">
        <f>'σταθερές τιμές (Κ£εκ.)'!C116/$A$3</f>
        <v>9408.755557226188</v>
      </c>
      <c r="D117" s="113">
        <f>'σταθερές τιμές (Κ£εκ.)'!D116/$A$3</f>
        <v>7668.544989184553</v>
      </c>
      <c r="E117" s="113">
        <f>'σταθερές τιμές (Κ£εκ.)'!E116/$A$3</f>
        <v>1563.7120391474764</v>
      </c>
      <c r="F117" s="113">
        <f>'σταθερές τιμές (Κ£εκ.)'!F116/$A$3</f>
        <v>4944.863431486791</v>
      </c>
      <c r="G117" s="113">
        <f>'σταθερές τιμές (Κ£εκ.)'!G116/$A$3</f>
        <v>4768.3649025926325</v>
      </c>
      <c r="H117"/>
      <c r="I1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3" customFormat="1" ht="12.75">
      <c r="A118" s="22" t="s">
        <v>41</v>
      </c>
      <c r="B118" s="23"/>
      <c r="C118" s="114">
        <f>'σταθερές τιμές (Κ£εκ.)'!C117/$A$3</f>
        <v>2308.662267587489</v>
      </c>
      <c r="D118" s="114">
        <f>'σταθερές τιμές (Κ£εκ.)'!D117/$A$3</f>
        <v>1900.306523098583</v>
      </c>
      <c r="E118" s="114">
        <f>'σταθερές τιμές (Κ£εκ.)'!E117/$A$3</f>
        <v>376.4390695639991</v>
      </c>
      <c r="F118" s="114">
        <f>'σταθερές τιμές (Κ£εκ.)'!F117/$A$3</f>
        <v>1172.151846827298</v>
      </c>
      <c r="G118" s="114">
        <f>'σταθερές τιμές (Κ£εκ.)'!G117/$A$3</f>
        <v>1140.1326558159085</v>
      </c>
      <c r="H118"/>
      <c r="I11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3" customFormat="1" ht="12.75">
      <c r="A119" s="22" t="s">
        <v>42</v>
      </c>
      <c r="B119" s="23"/>
      <c r="C119" s="114">
        <f>'σταθερές τιμές (Κ£εκ.)'!C118/$A$3</f>
        <v>2330.190645748829</v>
      </c>
      <c r="D119" s="114">
        <f>'σταθερές τιμές (Κ£εκ.)'!D118/$A$3</f>
        <v>1916.1965165033814</v>
      </c>
      <c r="E119" s="114">
        <f>'σταθερές τιμές (Κ£εκ.)'!E118/$A$3</f>
        <v>385.4775711888791</v>
      </c>
      <c r="F119" s="114">
        <f>'σταθερές τιμές (Κ£εκ.)'!F118/$A$3</f>
        <v>1204.290639939584</v>
      </c>
      <c r="G119" s="114">
        <f>'σταθερές τιμές (Κ£εκ.)'!G118/$A$3</f>
        <v>1175.7740818830155</v>
      </c>
      <c r="H119"/>
      <c r="I11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3" customFormat="1" ht="12.75">
      <c r="A120" s="22" t="s">
        <v>43</v>
      </c>
      <c r="B120" s="23"/>
      <c r="C120" s="114">
        <f>'σταθερές τιμές (Κ£εκ.)'!C119/$A$3</f>
        <v>2368.975898468068</v>
      </c>
      <c r="D120" s="114">
        <f>'σταθερές τιμές (Κ£εκ.)'!D119/$A$3</f>
        <v>1919.2719990978585</v>
      </c>
      <c r="E120" s="114">
        <f>'σταθερές τιμές (Κ£εκ.)'!E119/$A$3</f>
        <v>340.7805574824783</v>
      </c>
      <c r="F120" s="114">
        <f>'σταθερές τιμές (Κ£εκ.)'!F119/$A$3</f>
        <v>1285.825100722055</v>
      </c>
      <c r="G120" s="114">
        <f>'σταθερές τιμές (Κ£εκ.)'!G119/$A$3</f>
        <v>1176.9359308631515</v>
      </c>
      <c r="H120"/>
      <c r="I12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3" customFormat="1" ht="13.5" thickBot="1">
      <c r="A121" s="22" t="s">
        <v>44</v>
      </c>
      <c r="B121" s="23"/>
      <c r="C121" s="27">
        <f>'σταθερές τιμές (Κ£εκ.)'!C120/$A$3</f>
        <v>2400.7558852776647</v>
      </c>
      <c r="D121" s="27">
        <f>'σταθερές τιμές (Κ£εκ.)'!D120/$A$3</f>
        <v>1932.7699504847305</v>
      </c>
      <c r="E121" s="27">
        <f>'σταθερές τιμές (Κ£εκ.)'!E120/$A$3</f>
        <v>461.01484091211984</v>
      </c>
      <c r="F121" s="27">
        <f>'σταθερές τιμές (Κ£εκ.)'!F120/$A$3</f>
        <v>1282.595843997854</v>
      </c>
      <c r="G121" s="27">
        <f>'σταθερές τιμές (Κ£εκ.)'!G120/$A$3</f>
        <v>1275.5222340305568</v>
      </c>
      <c r="H121"/>
      <c r="I12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3" customFormat="1" ht="12.75">
      <c r="A122" s="20">
        <v>2000</v>
      </c>
      <c r="B122" s="21">
        <v>2000</v>
      </c>
      <c r="C122" s="113">
        <f>'σταθερές τιμές (Κ£εκ.)'!C121/$A$3</f>
        <v>9883.234177496352</v>
      </c>
      <c r="D122" s="113">
        <f>'σταθερές τιμές (Κ£εκ.)'!D121/$A$3</f>
        <v>7988.5660391543115</v>
      </c>
      <c r="E122" s="113">
        <f>'σταθερές τιμές (Κ£εκ.)'!E121/$A$3</f>
        <v>1811.2883880028842</v>
      </c>
      <c r="F122" s="113">
        <f>'σταθερές τιμές (Κ£εκ.)'!F121/$A$3</f>
        <v>5471.112675430653</v>
      </c>
      <c r="G122" s="113">
        <f>'σταθερές τιμές (Κ£εκ.)'!G121/$A$3</f>
        <v>5387.732925091496</v>
      </c>
      <c r="H122"/>
      <c r="I12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3" customFormat="1" ht="12.75">
      <c r="A123" s="22" t="s">
        <v>41</v>
      </c>
      <c r="B123" s="23"/>
      <c r="C123" s="114">
        <f>'σταθερές τιμές (Κ£εκ.)'!C122/$A$3</f>
        <v>2436.6365155465646</v>
      </c>
      <c r="D123" s="114">
        <f>'σταθερές τιμές (Κ£εκ.)'!D122/$A$3</f>
        <v>1944.046719997813</v>
      </c>
      <c r="E123" s="114">
        <f>'σταθερές τιμές (Κ£εκ.)'!E122/$A$3</f>
        <v>425.97142534949444</v>
      </c>
      <c r="F123" s="114">
        <f>'σταθερές τιμές (Κ£εκ.)'!F122/$A$3</f>
        <v>1337.749498525477</v>
      </c>
      <c r="G123" s="114">
        <f>'σταθερές τιμές (Κ£εκ.)'!G122/$A$3</f>
        <v>1270.977354196496</v>
      </c>
      <c r="H123"/>
      <c r="I12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3" customFormat="1" ht="12.75">
      <c r="A124" s="22" t="s">
        <v>42</v>
      </c>
      <c r="B124" s="23"/>
      <c r="C124" s="114">
        <f>'σταθερές τιμές (Κ£εκ.)'!C123/$A$3</f>
        <v>2465.511879905822</v>
      </c>
      <c r="D124" s="114">
        <f>'σταθερές τιμές (Κ£εκ.)'!D123/$A$3</f>
        <v>1987.7869168970433</v>
      </c>
      <c r="E124" s="114">
        <f>'σταθερές τιμές (Κ£εκ.)'!E123/$A$3</f>
        <v>504.53291962397105</v>
      </c>
      <c r="F124" s="114">
        <f>'σταθερές τιμές (Κ£εκ.)'!F123/$A$3</f>
        <v>1349.5388484709727</v>
      </c>
      <c r="G124" s="114">
        <f>'σταθερές τιμές (Κ£εκ.)'!G123/$A$3</f>
        <v>1376.261375014096</v>
      </c>
      <c r="H124"/>
      <c r="I12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3" customFormat="1" ht="12.75">
      <c r="A125" s="22" t="s">
        <v>43</v>
      </c>
      <c r="B125" s="23"/>
      <c r="C125" s="114">
        <f>'σταθερές τιμές (Κ£εκ.)'!C124/$A$3</f>
        <v>2474.054887112703</v>
      </c>
      <c r="D125" s="114">
        <f>'σταθερές τιμές (Κ£εκ.)'!D124/$A$3</f>
        <v>2013.2450783735483</v>
      </c>
      <c r="E125" s="114">
        <f>'σταθερές τιμές (Κ£εκ.)'!E124/$A$3</f>
        <v>390.5862894985938</v>
      </c>
      <c r="F125" s="114">
        <f>'σταθερές τιμές (Κ£εκ.)'!F124/$A$3</f>
        <v>1397.635979045712</v>
      </c>
      <c r="G125" s="114">
        <f>'σταθερές τιμές (Κ£εκ.)'!G124/$A$3</f>
        <v>1327.3270297330823</v>
      </c>
      <c r="H125"/>
      <c r="I12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3" customFormat="1" ht="13.5" thickBot="1">
      <c r="A126" s="22" t="s">
        <v>44</v>
      </c>
      <c r="B126" s="28"/>
      <c r="C126" s="27">
        <f>'σταθερές τιμές (Κ£εκ.)'!C125/$A$3</f>
        <v>2506.8600347871256</v>
      </c>
      <c r="D126" s="27">
        <f>'σταθερές τιμές (Κ£εκ.)'!D125/$A$3</f>
        <v>2043.6581840300441</v>
      </c>
      <c r="E126" s="27">
        <f>'σταθερές τιμές (Κ£εκ.)'!E125/$A$3</f>
        <v>490.19775353082485</v>
      </c>
      <c r="F126" s="27">
        <f>'σταθερές τιμές (Κ£εκ.)'!F125/$A$3</f>
        <v>1386.1883493884916</v>
      </c>
      <c r="G126" s="27">
        <f>'σταθερές τιμές (Κ£εκ.)'!G125/$A$3</f>
        <v>1413.1500801334078</v>
      </c>
      <c r="H126"/>
      <c r="I12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3" customFormat="1" ht="12.75">
      <c r="A127" s="20">
        <v>2001</v>
      </c>
      <c r="B127" s="53">
        <v>2001</v>
      </c>
      <c r="C127" s="113">
        <f>'σταθερές τιμές (Κ£εκ.)'!C126/$A$3</f>
        <v>10276.895949589423</v>
      </c>
      <c r="D127" s="113">
        <f>'σταθερές τιμές (Κ£εκ.)'!D126/$A$3</f>
        <v>8439.295099389346</v>
      </c>
      <c r="E127" s="113">
        <f>'σταθερές τιμές (Κ£εκ.)'!E126/$A$3</f>
        <v>1699.7167138810198</v>
      </c>
      <c r="F127" s="113">
        <f>'σταθερές τιμές (Κ£εκ.)'!F126/$A$3</f>
        <v>5804.631676787283</v>
      </c>
      <c r="G127" s="113">
        <f>'σταθερές τιμές (Κ£εκ.)'!G126/$A$3</f>
        <v>5666.747540468225</v>
      </c>
      <c r="H127"/>
      <c r="I12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3" customFormat="1" ht="12.75">
      <c r="A128" s="22" t="s">
        <v>41</v>
      </c>
      <c r="B128" s="24"/>
      <c r="C128" s="114">
        <f>'σταθερές τιμές (Κ£εκ.)'!C127/$A$3</f>
        <v>2532.489056407768</v>
      </c>
      <c r="D128" s="114">
        <f>'σταθερές τιμές (Κ£εκ.)'!D127/$A$3</f>
        <v>2073.3878491099895</v>
      </c>
      <c r="E128" s="114">
        <f>'σταθερές τιμές (Κ£εκ.)'!E127/$A$3</f>
        <v>421.8366098613641</v>
      </c>
      <c r="F128" s="114">
        <f>'σταθερές τιμές (Κ£εκ.)'!F127/$A$3</f>
        <v>1444.468744553833</v>
      </c>
      <c r="G128" s="114">
        <f>'σταθερές τιμές (Κ£εκ.)'!G127/$A$3</f>
        <v>1407.238319146246</v>
      </c>
      <c r="H128"/>
      <c r="I12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3" customFormat="1" ht="12.75">
      <c r="A129" s="22" t="s">
        <v>42</v>
      </c>
      <c r="B129" s="23"/>
      <c r="C129" s="114">
        <f>'σταθερές τιμές (Κ£εκ.)'!C128/$A$3</f>
        <v>2561.193560622888</v>
      </c>
      <c r="D129" s="114">
        <f>'σταθερές τιμές (Κ£εκ.)'!D128/$A$3</f>
        <v>2096.2831084244303</v>
      </c>
      <c r="E129" s="114">
        <f>'σταθερές τιμές (Κ£εκ.)'!E128/$A$3</f>
        <v>430.6359072844514</v>
      </c>
      <c r="F129" s="114">
        <f>'σταθερές τιμές (Κ£εκ.)'!F128/$A$3</f>
        <v>1496.3760563428411</v>
      </c>
      <c r="G129" s="114">
        <f>'σταθερές τιμές (Κ£εκ.)'!G128/$A$3</f>
        <v>1462.2381995441451</v>
      </c>
      <c r="H129"/>
      <c r="I12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s="43" customFormat="1" ht="12.75">
      <c r="A130" s="22" t="s">
        <v>43</v>
      </c>
      <c r="B130" s="23"/>
      <c r="C130" s="114">
        <f>'σταθερές τιμές (Κ£εκ.)'!C129/$A$3</f>
        <v>2595.8781698828243</v>
      </c>
      <c r="D130" s="114">
        <f>'σταθερές τιμές (Κ£εκ.)'!D129/$A$3</f>
        <v>2112.8565424057792</v>
      </c>
      <c r="E130" s="114">
        <f>'σταθερές τιμές (Κ£εκ.)'!E129/$A$3</f>
        <v>483.41460580856153</v>
      </c>
      <c r="F130" s="114">
        <f>'σταθερές τιμές (Κ£εκ.)'!F129/$A$3</f>
        <v>1477.5643544732895</v>
      </c>
      <c r="G130" s="114">
        <f>'σταθερές τιμές (Κ£εκ.)'!G129/$A$3</f>
        <v>1478.0940209201162</v>
      </c>
      <c r="H130"/>
      <c r="I13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s="43" customFormat="1" ht="13.5" thickBot="1">
      <c r="A131" s="22" t="s">
        <v>44</v>
      </c>
      <c r="B131" s="28"/>
      <c r="C131" s="27">
        <f>'σταθερές τιμές (Κ£εκ.)'!C130/$A$3</f>
        <v>2587.5060228200814</v>
      </c>
      <c r="D131" s="27">
        <f>'σταθερές τιμές (Κ£εκ.)'!D130/$A$3</f>
        <v>2156.5967393050096</v>
      </c>
      <c r="E131" s="27">
        <f>'σταθερές τιμές (Κ£εκ.)'!E130/$A$3</f>
        <v>363.82959092664294</v>
      </c>
      <c r="F131" s="27">
        <f>'σταθερές τιμές (Κ£εκ.)'!F130/$A$3</f>
        <v>1386.2225214173193</v>
      </c>
      <c r="G131" s="27">
        <f>'σταθερές τιμές (Κ£εκ.)'!G130/$A$3</f>
        <v>1319.177000857718</v>
      </c>
      <c r="H131"/>
      <c r="I13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s="43" customFormat="1" ht="12.75">
      <c r="A132" s="20">
        <v>2002</v>
      </c>
      <c r="B132" s="53">
        <v>2002</v>
      </c>
      <c r="C132" s="113">
        <f>'σταθερές τιμές (Κ£εκ.)'!C131/$A$3</f>
        <v>10479.877800824914</v>
      </c>
      <c r="D132" s="113">
        <f>'σταθερές τιμές (Κ£εκ.)'!D131/$A$3</f>
        <v>8625.874376787624</v>
      </c>
      <c r="E132" s="113">
        <f>'σταθερές τιμές (Κ£εκ.)'!E131/$A$3</f>
        <v>1944.3884402860883</v>
      </c>
      <c r="F132" s="113">
        <f>'σταθερές τιμές (Κ£εκ.)'!F131/$A$3</f>
        <v>5527.496522996067</v>
      </c>
      <c r="G132" s="113">
        <f>'σταθερές τιμές (Κ£εκ.)'!G131/$A$3</f>
        <v>5617.881539244867</v>
      </c>
      <c r="H132"/>
      <c r="I13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2.75">
      <c r="A133" s="22" t="s">
        <v>41</v>
      </c>
      <c r="B133" s="23"/>
      <c r="C133" s="114">
        <f>'σταθερές τιμές (Κ£εκ.)'!C132/$A$3</f>
        <v>2598.099351756613</v>
      </c>
      <c r="D133" s="114">
        <f>'σταθερές τιμές (Κ£εκ.)'!D132/$A$3</f>
        <v>2136.7769625850456</v>
      </c>
      <c r="E133" s="114">
        <f>'σταθερές τιμές (Κ£εκ.)'!E132/$A$3</f>
        <v>454.4708973916491</v>
      </c>
      <c r="F133" s="114">
        <f>'σταθερές τιμές (Κ£εκ.)'!F132/$A$3</f>
        <v>1401.873310620325</v>
      </c>
      <c r="G133" s="114">
        <f>'σταθερές τιμές (Κ£εκ.)'!G132/$A$3</f>
        <v>1395.0389048548202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2.75">
      <c r="A134" s="22" t="s">
        <v>42</v>
      </c>
      <c r="B134" s="23"/>
      <c r="C134" s="114">
        <f>'σταθερές τιμές (Κ£εκ.)'!C133/$A$3</f>
        <v>2603.9085966572925</v>
      </c>
      <c r="D134" s="114">
        <f>'σταθερές τιμές (Κ£εκ.)'!D133/$A$3</f>
        <v>2154.8881378636333</v>
      </c>
      <c r="E134" s="114">
        <f>'σταθερές τιμές (Κ£εκ.)'!E133/$A$3</f>
        <v>465.0983983570089</v>
      </c>
      <c r="F134" s="114">
        <f>'σταθερές τιμές (Κ£εκ.)'!F133/$A$3</f>
        <v>1419.8819698124298</v>
      </c>
      <c r="G134" s="114">
        <f>'σταθερές τιμές (Κ£εκ.)'!G133/$A$3</f>
        <v>1435.9599093757795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ht="12.75">
      <c r="A135" s="22" t="s">
        <v>43</v>
      </c>
      <c r="B135" s="23"/>
      <c r="C135" s="114">
        <f>'σταθερές τιμές (Κ£εκ.)'!C134/$A$3</f>
        <v>2628.3415972689713</v>
      </c>
      <c r="D135" s="114">
        <f>'σταθερές τιμές (Κ£εκ.)'!D134/$A$3</f>
        <v>2156.0841588725966</v>
      </c>
      <c r="E135" s="114">
        <f>'σταθερές τιμές (Κ£εκ.)'!E134/$A$3</f>
        <v>519.4319241927712</v>
      </c>
      <c r="F135" s="114">
        <f>'σταθερές τιμές (Κ£εκ.)'!F134/$A$3</f>
        <v>1363.276004059637</v>
      </c>
      <c r="G135" s="114">
        <f>'σταθερές τιμές (Κ£εκ.)'!G134/$A$3</f>
        <v>1410.330887755137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1" ht="13.5" thickBot="1">
      <c r="A136" s="22" t="s">
        <v>44</v>
      </c>
      <c r="B136" s="23"/>
      <c r="C136" s="27">
        <f>'σταθερές τιμές (Κ£εκ.)'!C135/$A$3</f>
        <v>2649.5282551420364</v>
      </c>
      <c r="D136" s="27">
        <f>'σταθερές τιμές (Κ£εκ.)'!D135/$A$3</f>
        <v>2178.1251174663494</v>
      </c>
      <c r="E136" s="27">
        <f>'σταθερές τιμές (Κ£εκ.)'!E135/$A$3</f>
        <v>505.38722034465917</v>
      </c>
      <c r="F136" s="27">
        <f>'σταθερές τιμές (Κ£εκ.)'!F135/$A$3</f>
        <v>1342.4481524892617</v>
      </c>
      <c r="G136" s="27">
        <f>'σταθερές τιμές (Κ£εκ.)'!G135/$A$3</f>
        <v>1376.55183725913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1:62" ht="12.75">
      <c r="A137" s="20">
        <v>2003</v>
      </c>
      <c r="B137" s="21">
        <v>2003</v>
      </c>
      <c r="C137" s="113">
        <f>'σταθερές τιμές (Κ£εκ.)'!C136/$A$3</f>
        <v>10671.753742691457</v>
      </c>
      <c r="D137" s="113">
        <f>'σταθερές τιμές (Κ£εκ.)'!D136/$A$3</f>
        <v>8875.842767660959</v>
      </c>
      <c r="E137" s="113">
        <f>'σταθερές τιμές (Κ£εκ.)'!E136/$A$3</f>
        <v>1871.260298595188</v>
      </c>
      <c r="F137" s="113">
        <f>'σταθερές τιμές (Κ£εκ.)'!F136/$A$3</f>
        <v>5487.686109412002</v>
      </c>
      <c r="G137" s="113">
        <f>'σταθερές τιμές (Κ£εκ.)'!G136/$A$3</f>
        <v>5563.0354329766915</v>
      </c>
      <c r="J137" s="8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2.75">
      <c r="A138" s="22" t="s">
        <v>41</v>
      </c>
      <c r="B138" s="23"/>
      <c r="C138" s="114">
        <f>'σταθερές τιμές (Κ£εκ.)'!C137/$A$3</f>
        <v>2638.7640660613665</v>
      </c>
      <c r="D138" s="114">
        <f>'σταθερές τιμές (Κ£εκ.)'!D137/$A$3</f>
        <v>2174.5370544394596</v>
      </c>
      <c r="E138" s="114">
        <f>'σταθερές τιμές (Κ£εκ.)'!E137/$A$3</f>
        <v>529.0171782788916</v>
      </c>
      <c r="F138" s="114">
        <f>'σταθερές τιμές (Κ£εκ.)'!F137/$A$3</f>
        <v>1281.9124034213037</v>
      </c>
      <c r="G138" s="114">
        <f>'σταθερές τιμές (Κ£εκ.)'!G137/$A$3</f>
        <v>1346.7025700782883</v>
      </c>
      <c r="J138" s="8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2.75">
      <c r="A139" s="22" t="s">
        <v>42</v>
      </c>
      <c r="B139" s="23"/>
      <c r="C139" s="114">
        <f>'σταθερές τιμές (Κ£εκ.)'!C138/$A$3</f>
        <v>2656.0209406192657</v>
      </c>
      <c r="D139" s="114">
        <f>'σταθερές τιμές (Κ£εκ.)'!D138/$A$3</f>
        <v>2199.4826354835513</v>
      </c>
      <c r="E139" s="114">
        <f>'σταθερές τιμές (Κ£εκ.)'!E138/$A$3</f>
        <v>551.5536312906434</v>
      </c>
      <c r="F139" s="114">
        <f>'σταθερές τιμές (Κ£εκ.)'!F138/$A$3</f>
        <v>1265.2193673390584</v>
      </c>
      <c r="G139" s="114">
        <f>'σταθερές τιμές (Κ£εκ.)'!G138/$A$3</f>
        <v>1360.2517795084013</v>
      </c>
      <c r="J139" s="8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2.75">
      <c r="A140" s="22" t="s">
        <v>43</v>
      </c>
      <c r="B140" s="23"/>
      <c r="C140" s="114">
        <f>'σταθερές τιμές (Κ£εκ.)'!C139/$A$3</f>
        <v>2672.93609488889</v>
      </c>
      <c r="D140" s="114">
        <f>'σταθερές τιμές (Κ£εκ.)'!D139/$A$3</f>
        <v>2238.097028058653</v>
      </c>
      <c r="E140" s="114">
        <f>'σταθερές τιμές (Κ£εκ.)'!E139/$A$3</f>
        <v>427.9363170070771</v>
      </c>
      <c r="F140" s="114">
        <f>'σταθερές τιμές (Κ£εκ.)'!F139/$A$3</f>
        <v>1450.1754733680295</v>
      </c>
      <c r="G140" s="114">
        <f>'σταθερές τιμές (Κ£εκ.)'!G139/$A$3</f>
        <v>1443.255637530456</v>
      </c>
      <c r="J140" s="8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3.5" thickBot="1">
      <c r="A141" s="22" t="s">
        <v>44</v>
      </c>
      <c r="B141" s="33"/>
      <c r="C141" s="27">
        <f>'σταθερές τιμές (Κ£εκ.)'!C140/$A$3</f>
        <v>2703.8617809777984</v>
      </c>
      <c r="D141" s="27">
        <f>'σταθερές τιμές (Κ£εκ.)'!D140/$A$3</f>
        <v>2263.5551895351578</v>
      </c>
      <c r="E141" s="27">
        <f>'σταθερές τιμές (Κ£εκ.)'!E140/$A$3</f>
        <v>362.7531720185759</v>
      </c>
      <c r="F141" s="27">
        <f>'σταθερές τιμές (Κ£εκ.)'!F140/$A$3</f>
        <v>1490.3788652836108</v>
      </c>
      <c r="G141" s="27">
        <f>'σταθερές τιμές (Κ£εκ.)'!G140/$A$3</f>
        <v>1412.825445859546</v>
      </c>
      <c r="J141" s="8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0">
        <v>2004</v>
      </c>
      <c r="B142" s="21">
        <v>2004</v>
      </c>
      <c r="C142" s="113">
        <f>'σταθερές τιμές (Κ£εκ.)'!C141/$A$3</f>
        <v>11117.527858746502</v>
      </c>
      <c r="D142" s="113">
        <f>'σταθερές τιμές (Κ£εκ.)'!D141/$A$3</f>
        <v>9199.110160369331</v>
      </c>
      <c r="E142" s="113">
        <f>'σταθερές τιμές (Κ£εκ.)'!E141/$A$3</f>
        <v>2247.4943359862223</v>
      </c>
      <c r="F142" s="113">
        <f>'σταθερές τιμές (Κ£εκ.)'!F141/$A$3</f>
        <v>5767.5550255094195</v>
      </c>
      <c r="G142" s="113">
        <f>'σταθερές τιμές (Κ£εκ.)'!G141/$A$3</f>
        <v>6096.631663118471</v>
      </c>
      <c r="J142" s="8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2.75">
      <c r="A143" s="22" t="s">
        <v>41</v>
      </c>
      <c r="B143" s="23"/>
      <c r="C143" s="114">
        <f>'σταθερές τιμές (Κ£εκ.)'!C142/$A$3</f>
        <v>2736.1543482198085</v>
      </c>
      <c r="D143" s="114">
        <f>'σταθερές τιμές (Κ£εκ.)'!D142/$A$3</f>
        <v>2256.549923625516</v>
      </c>
      <c r="E143" s="114">
        <f>'σταθερές τιμές (Κ£εκ.)'!E142/$A$3</f>
        <v>484.02970232745696</v>
      </c>
      <c r="F143" s="114">
        <f>'σταθερές τιμές (Κ£εκ.)'!F142/$A$3</f>
        <v>1458.3255022433937</v>
      </c>
      <c r="G143" s="114">
        <f>'σταθερές τιμές (Κ£εκ.)'!G142/$A$3</f>
        <v>1462.6311778756617</v>
      </c>
      <c r="J143" s="8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2.75">
      <c r="A144" s="22" t="s">
        <v>42</v>
      </c>
      <c r="B144" s="23"/>
      <c r="C144" s="114">
        <f>'σταθερές τιμές (Κ£εκ.)'!C143/$A$3</f>
        <v>2770.3263770473322</v>
      </c>
      <c r="D144" s="114">
        <f>'σταθερές τιμές (Κ£εκ.)'!D143/$A$3</f>
        <v>2291.917973462003</v>
      </c>
      <c r="E144" s="114">
        <f>'σταθερές τιμές (Κ£εκ.)'!E143/$A$3</f>
        <v>591.1931847305707</v>
      </c>
      <c r="F144" s="114">
        <f>'σταθερές τιμές (Κ£εκ.)'!F143/$A$3</f>
        <v>1429.33053578324</v>
      </c>
      <c r="G144" s="114">
        <f>'σταθερές τιμές (Κ£εκ.)'!G143/$A$3</f>
        <v>1542.1494889573091</v>
      </c>
      <c r="J144" s="8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2.75">
      <c r="A145" s="22" t="s">
        <v>43</v>
      </c>
      <c r="B145" s="23"/>
      <c r="C145" s="114">
        <f>'σταθερές τιμές (Κ£εκ.)'!C144/$A$3</f>
        <v>2791.683895064534</v>
      </c>
      <c r="D145" s="114">
        <f>'σταθερές τιμές (Κ£εκ.)'!D144/$A$3</f>
        <v>2326.2608624336635</v>
      </c>
      <c r="E145" s="114">
        <f>'σταθερές τιμές (Κ£εκ.)'!E144/$A$3</f>
        <v>541.9171191612818</v>
      </c>
      <c r="F145" s="114">
        <f>'σταθερές τιμές (Κ£εκ.)'!F144/$A$3</f>
        <v>1416.5672830161602</v>
      </c>
      <c r="G145" s="114">
        <f>'σταθερές τιμές (Κ£εκ.)'!G144/$A$3</f>
        <v>1493.0613695465715</v>
      </c>
      <c r="J145" s="8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3.5" thickBot="1">
      <c r="A146" s="22" t="s">
        <v>44</v>
      </c>
      <c r="B146" s="33"/>
      <c r="C146" s="27">
        <f>'σταθερές τιμές (Κ£εκ.)'!C145/$A$3</f>
        <v>2819.1923782706904</v>
      </c>
      <c r="D146" s="27">
        <f>'σταθερές τιμές (Κ£εκ.)'!D145/$A$3</f>
        <v>2324.38140084815</v>
      </c>
      <c r="E146" s="27">
        <f>'σταθερές τιμές (Κ£εκ.)'!E145/$A$3</f>
        <v>630.3543297669127</v>
      </c>
      <c r="F146" s="27">
        <f>'σταθερές τιμές (Κ£εκ.)'!F145/$A$3</f>
        <v>1463.3146184522122</v>
      </c>
      <c r="G146" s="27">
        <f>'σταθερές τιμές (Κ£εκ.)'!G145/$A$3</f>
        <v>1598.806712753343</v>
      </c>
      <c r="J146" s="8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0">
        <v>2005</v>
      </c>
      <c r="B147" s="21">
        <v>2005</v>
      </c>
      <c r="C147" s="113">
        <f>'σταθερές τιμές (Κ£εκ.)'!C146/$A$3</f>
        <v>11549.291442982261</v>
      </c>
      <c r="D147" s="113">
        <f>'σταθερές τιμές (Κ£εκ.)'!D146/$A$3</f>
        <v>9607.97848529065</v>
      </c>
      <c r="E147" s="113">
        <f>'σταθερές τιμές (Κ£εκ.)'!E146/$A$3</f>
        <v>2190.0853275559825</v>
      </c>
      <c r="F147" s="113">
        <f>'σταθερές τιμές (Κ£εκ.)'!F146/$A$3</f>
        <v>6036.830612670305</v>
      </c>
      <c r="G147" s="113">
        <f>'σταθερές τιμές (Κ£εκ.)'!G146/$A$3</f>
        <v>6285.602982534677</v>
      </c>
      <c r="J147" s="8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2.75">
      <c r="A148" s="22" t="s">
        <v>41</v>
      </c>
      <c r="B148" s="23"/>
      <c r="C148" s="114">
        <f>'σταθερές τιμές (Κ£εκ.)'!C147/$A$3</f>
        <v>2850.118064359599</v>
      </c>
      <c r="D148" s="114">
        <f>'σταθερές τιμές (Κ£εκ.)'!D147/$A$3</f>
        <v>2356.332247801884</v>
      </c>
      <c r="E148" s="114">
        <f>'σταθερές τιμές (Κ£εκ.)'!E147/$A$3</f>
        <v>603.290082935514</v>
      </c>
      <c r="F148" s="114">
        <f>'σταθερές τιμές (Κ£εκ.)'!F147/$A$3</f>
        <v>1454.6007511011937</v>
      </c>
      <c r="G148" s="114">
        <f>'σταθερές τιμές (Κ£εκ.)'!G147/$A$3</f>
        <v>1564.1050174789927</v>
      </c>
      <c r="J148" s="8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2.75">
      <c r="A149" s="22" t="s">
        <v>42</v>
      </c>
      <c r="B149" s="23"/>
      <c r="C149" s="114">
        <f>'σταθερές τιμές (Κ£εκ.)'!C148/$A$3</f>
        <v>2866.5206381968105</v>
      </c>
      <c r="D149" s="114">
        <f>'σταθερές τιμές (Κ£εκ.)'!D148/$A$3</f>
        <v>2394.434059944573</v>
      </c>
      <c r="E149" s="114">
        <f>'σταθερές τιμές (Κ£εκ.)'!E148/$A$3</f>
        <v>504.6866937536949</v>
      </c>
      <c r="F149" s="114">
        <f>'σταθερές τιμές (Κ£εκ.)'!F148/$A$3</f>
        <v>1470.781206751026</v>
      </c>
      <c r="G149" s="114">
        <f>'σταθερές τιμές (Κ£εκ.)'!G148/$A$3</f>
        <v>1503.3984082668974</v>
      </c>
      <c r="J149" s="8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2" ht="12.75">
      <c r="A150" s="22" t="s">
        <v>43</v>
      </c>
      <c r="B150" s="23"/>
      <c r="C150" s="114">
        <f>'σταθερές τιμές (Κ£εκ.)'!C149/$A$3</f>
        <v>2902.572128609848</v>
      </c>
      <c r="D150" s="114">
        <f>'σταθερές τιμές (Κ£εκ.)'!D149/$A$3</f>
        <v>2401.0976055659403</v>
      </c>
      <c r="E150" s="114">
        <f>'σταθερές τιμές (Κ£εκ.)'!E149/$A$3</f>
        <v>542.2759254639708</v>
      </c>
      <c r="F150" s="114">
        <f>'σταθερές τιμές (Κ£εκ.)'!F149/$A$3</f>
        <v>1526.1569794660281</v>
      </c>
      <c r="G150" s="114">
        <f>'σταθερές τιμές (Κ£εκ.)'!G149/$A$3</f>
        <v>1566.9071238428498</v>
      </c>
      <c r="J150" s="8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1:62" ht="13.5" thickBot="1">
      <c r="A151" s="22" t="s">
        <v>44</v>
      </c>
      <c r="B151" s="33"/>
      <c r="C151" s="27">
        <f>'σταθερές τιμές (Κ£εκ.)'!C150/$A$3</f>
        <v>2930.0806118160044</v>
      </c>
      <c r="D151" s="27">
        <f>'σταθερές τιμές (Κ£εκ.)'!D150/$A$3</f>
        <v>2456.114571978253</v>
      </c>
      <c r="E151" s="27">
        <f>'σταθερές τιμές (Κ£εκ.)'!E150/$A$3</f>
        <v>539.8326254028028</v>
      </c>
      <c r="F151" s="27">
        <f>'σταθερές τιμές (Κ£εκ.)'!F150/$A$3</f>
        <v>1585.2916753520576</v>
      </c>
      <c r="G151" s="27">
        <f>'σταθερές τιμές (Κ£εκ.)'!G150/$A$3</f>
        <v>1651.1924329459366</v>
      </c>
      <c r="J151" s="8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1:61" ht="12.75">
      <c r="A152" s="20">
        <v>2006</v>
      </c>
      <c r="B152" s="21">
        <v>2006</v>
      </c>
      <c r="C152" s="113">
        <f>'σταθερές τιμές (Κ£εκ.)'!C151/$A$3</f>
        <v>11986.522551830425</v>
      </c>
      <c r="D152" s="113">
        <f>'σταθερές τιμές (Κ£εκ.)'!D151/$A$3</f>
        <v>9979.941019078244</v>
      </c>
      <c r="E152" s="113">
        <f>'σταθερές τιμές (Κ£εκ.)'!E151/$A$3</f>
        <v>2268.168413426874</v>
      </c>
      <c r="F152" s="113">
        <f>'σταθερές τιμές (Κ£εκ.)'!F151/$A$3</f>
        <v>6165.146580917656</v>
      </c>
      <c r="G152" s="113">
        <f>'σταθερές τιμές (Κ£εκ.)'!G151/$A$3</f>
        <v>6426.733461592349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:59" ht="12.75">
      <c r="A153" s="22" t="s">
        <v>41</v>
      </c>
      <c r="B153" s="23"/>
      <c r="C153" s="114">
        <f>'σταθερές τιμές (Κ£εκ.)'!C152/$A$3</f>
        <v>2954.855332715959</v>
      </c>
      <c r="D153" s="114">
        <f>'σταθερές τιμές (Κ£εκ.)'!D152/$A$3</f>
        <v>2480.8892928782075</v>
      </c>
      <c r="E153" s="114">
        <f>'σταθερές τιμές (Κ£εκ.)'!E152/$A$3</f>
        <v>525.1215669925539</v>
      </c>
      <c r="F153" s="114">
        <f>'σταθερές τιμές (Κ£εκ.)'!F152/$A$3</f>
        <v>1543.1575638077209</v>
      </c>
      <c r="G153" s="114">
        <f>'σταθερές τιμές (Κ£εκ.)'!G152/$A$3</f>
        <v>1594.2447469048686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2.75">
      <c r="A154" s="22" t="s">
        <v>42</v>
      </c>
      <c r="B154" s="23"/>
      <c r="C154" s="114">
        <f>'σταθερές τιμές (Κ£εκ.)'!C153/$A$3</f>
        <v>2987.4896202462437</v>
      </c>
      <c r="D154" s="114">
        <f>'σταθερές τιμές (Κ£εκ.)'!D153/$A$3</f>
        <v>2509.764657237465</v>
      </c>
      <c r="E154" s="114">
        <f>'σταθερές τιμές (Κ£εκ.)'!E153/$A$3</f>
        <v>583.8803705614807</v>
      </c>
      <c r="F154" s="114">
        <f>'σταθερές τιμές (Κ£εκ.)'!F153/$A$3</f>
        <v>1490.7547576007137</v>
      </c>
      <c r="G154" s="114">
        <f>'σταθερές τιμές (Κ£εκ.)'!G153/$A$3</f>
        <v>1596.7734770381053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2.75">
      <c r="A155" s="22" t="s">
        <v>43</v>
      </c>
      <c r="B155" s="23"/>
      <c r="C155" s="114">
        <f>'σταθερές τιμές (Κ£εκ.)'!C154/$A$3</f>
        <v>3006.7968165337948</v>
      </c>
      <c r="D155" s="114">
        <f>'σταθερές τιμές (Κ£εκ.)'!D154/$A$3</f>
        <v>2522.9208883360616</v>
      </c>
      <c r="E155" s="114">
        <f>'σταθερές τιμές (Κ£εκ.)'!E154/$A$3</f>
        <v>480.219521113188</v>
      </c>
      <c r="F155" s="114">
        <f>'σταθερές τιμές (Κ£εκ.)'!F154/$A$3</f>
        <v>1624.2819602442617</v>
      </c>
      <c r="G155" s="114">
        <f>'σταθερές τιμές (Κ£εκ.)'!G154/$A$3</f>
        <v>1620.6938972173716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3.5" thickBot="1">
      <c r="A156" s="22" t="s">
        <v>44</v>
      </c>
      <c r="B156" s="33"/>
      <c r="C156" s="27">
        <f>'σταθερές τιμές (Κ£εκ.)'!C155/$A$3</f>
        <v>3037.380782334428</v>
      </c>
      <c r="D156" s="27">
        <f>'σταθερές τιμές (Κ£εκ.)'!D155/$A$3</f>
        <v>2466.5370407706478</v>
      </c>
      <c r="E156" s="27">
        <f>'σταθερές τιμές (Κ£εκ.)'!E155/$A$3</f>
        <v>678.9640407740649</v>
      </c>
      <c r="F156" s="27">
        <f>'σταθερές τιμές (Κ£εκ.)'!F155/$A$3</f>
        <v>1506.9522992649597</v>
      </c>
      <c r="G156" s="27">
        <f>'σταθερές τιμές (Κ£εκ.)'!G155/$A$3</f>
        <v>1615.021340432003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61" ht="12.75">
      <c r="A157" s="20">
        <v>2007</v>
      </c>
      <c r="B157" s="21">
        <v>2007</v>
      </c>
      <c r="C157" s="113">
        <f>'σταθερές τιμές (Κ£εκ.)'!C156/$A$3</f>
        <v>6173.347867836262</v>
      </c>
      <c r="D157" s="113">
        <f>'σταθερές τιμές (Κ£εκ.)'!D156/$A$3</f>
        <v>5218.752242539393</v>
      </c>
      <c r="E157" s="113">
        <f>'σταθερές τιμές (Κ£εκ.)'!E156/$A$3</f>
        <v>1259.1196601933452</v>
      </c>
      <c r="F157" s="113">
        <f>'σταθερές τιμές (Κ£εκ.)'!F156/$A$3</f>
        <v>3079.2415176481445</v>
      </c>
      <c r="G157" s="113">
        <f>'σταθερές τιμές (Κ£εκ.)'!G156/$A$3</f>
        <v>3383.7142945013793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:59" ht="12.75">
      <c r="A158" s="22" t="s">
        <v>41</v>
      </c>
      <c r="B158" s="23"/>
      <c r="C158" s="114">
        <f>'σταθερές τιμές (Κ£εκ.)'!C157/$A$3</f>
        <v>3073.7739930357407</v>
      </c>
      <c r="D158" s="114">
        <f>'σταθερές τιμές (Κ£εκ.)'!D157/$A$3</f>
        <v>2594.682148873861</v>
      </c>
      <c r="E158" s="114">
        <f>'σταθερές τιμές (Κ£εκ.)'!E157/$A$3</f>
        <v>607.1344361786104</v>
      </c>
      <c r="F158" s="114">
        <f>'σταθερές τιμές (Κ£εκ.)'!F157/$A$3</f>
        <v>1542.0982309140677</v>
      </c>
      <c r="G158" s="114">
        <f>'σταθερές τιμές (Κ£εκ.)'!G157/$A$3</f>
        <v>1670.1749949596258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2.75">
      <c r="A159" s="22" t="s">
        <v>42</v>
      </c>
      <c r="B159" s="23"/>
      <c r="C159" s="114">
        <f>'σταθερές τιμές (Κ£εκ.)'!C158/$A$3</f>
        <v>3099.573874800521</v>
      </c>
      <c r="D159" s="114">
        <f>'σταθερές τιμές (Κ£εκ.)'!D158/$A$3</f>
        <v>2624.070093665531</v>
      </c>
      <c r="E159" s="114">
        <f>'σταθερές τιμές (Κ£εκ.)'!E158/$A$3</f>
        <v>651.985224014735</v>
      </c>
      <c r="F159" s="114">
        <f>'σταθερές τιμές (Κ£εκ.)'!F158/$A$3</f>
        <v>1537.1432867340768</v>
      </c>
      <c r="G159" s="114">
        <f>'σταθερές τιμές (Κ£εκ.)'!G158/$A$3</f>
        <v>1713.556385556167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2.75">
      <c r="A160" s="22" t="s">
        <v>43</v>
      </c>
      <c r="B160" s="23"/>
      <c r="C160" s="114"/>
      <c r="D160" s="114"/>
      <c r="E160" s="114"/>
      <c r="F160" s="114"/>
      <c r="G160" s="11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3.5" thickBot="1">
      <c r="A161" s="116" t="s">
        <v>44</v>
      </c>
      <c r="B161" s="33"/>
      <c r="C161" s="27"/>
      <c r="D161" s="27"/>
      <c r="E161" s="27"/>
      <c r="F161" s="27"/>
      <c r="G161" s="2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7:59" ht="12.7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7:59" ht="12.7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7:59" ht="12.7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6" spans="1:6" s="59" customFormat="1" ht="30" customHeight="1">
      <c r="A166" s="119" t="s">
        <v>92</v>
      </c>
      <c r="B166" s="118"/>
      <c r="C166" s="118"/>
      <c r="D166" s="118"/>
      <c r="E166" s="118"/>
      <c r="F166" s="118"/>
    </row>
    <row r="167" spans="1:9" s="59" customFormat="1" ht="30" customHeight="1" thickBot="1">
      <c r="A167" s="159" t="s">
        <v>96</v>
      </c>
      <c r="B167" s="159"/>
      <c r="C167" s="159"/>
      <c r="D167" s="159"/>
      <c r="E167" s="159"/>
      <c r="F167" s="159"/>
      <c r="G167" s="96"/>
      <c r="H167" s="96"/>
      <c r="I167" s="97"/>
    </row>
    <row r="168" spans="1:6" s="60" customFormat="1" ht="49.5" customHeight="1">
      <c r="A168" s="123" t="s">
        <v>63</v>
      </c>
      <c r="B168" s="126" t="s">
        <v>64</v>
      </c>
      <c r="C168" s="129" t="s">
        <v>86</v>
      </c>
      <c r="D168" s="130"/>
      <c r="E168" s="130"/>
      <c r="F168" s="131"/>
    </row>
    <row r="169" spans="1:6" s="60" customFormat="1" ht="69.75" customHeight="1">
      <c r="A169" s="124"/>
      <c r="B169" s="127"/>
      <c r="C169" s="132" t="s">
        <v>87</v>
      </c>
      <c r="D169" s="134" t="s">
        <v>75</v>
      </c>
      <c r="E169" s="134" t="s">
        <v>74</v>
      </c>
      <c r="F169" s="161" t="s">
        <v>50</v>
      </c>
    </row>
    <row r="170" spans="1:6" s="60" customFormat="1" ht="12" customHeight="1">
      <c r="A170" s="125"/>
      <c r="B170" s="128"/>
      <c r="C170" s="133"/>
      <c r="D170" s="135"/>
      <c r="E170" s="135"/>
      <c r="F170" s="128"/>
    </row>
    <row r="171" spans="1:6" s="60" customFormat="1" ht="13.5" customHeight="1" thickBot="1">
      <c r="A171" s="61">
        <v>1</v>
      </c>
      <c r="B171" s="62">
        <v>2</v>
      </c>
      <c r="C171" s="61" t="s">
        <v>51</v>
      </c>
      <c r="D171" s="63">
        <v>4</v>
      </c>
      <c r="E171" s="63">
        <v>5</v>
      </c>
      <c r="F171" s="64">
        <v>6</v>
      </c>
    </row>
    <row r="172" spans="1:6" s="60" customFormat="1" ht="13.5" customHeight="1">
      <c r="A172" s="20">
        <v>1995</v>
      </c>
      <c r="B172" s="21">
        <v>1995</v>
      </c>
      <c r="C172" s="113">
        <f>'σταθερές τιμές (Κ£εκ.)'!C171/$A$3</f>
        <v>6387.606488584835</v>
      </c>
      <c r="D172" s="113">
        <f>'σταθερές τιμές (Κ£εκ.)'!D171/$A$3</f>
        <v>5098.46670106651</v>
      </c>
      <c r="E172" s="113">
        <f>'σταθερές τιμές (Κ£εκ.)'!E171/$A$3</f>
        <v>109.17963210393765</v>
      </c>
      <c r="F172" s="113">
        <f>'σταθερές τιμές (Κ£εκ.)'!F171/$A$3</f>
        <v>1179.9601554143871</v>
      </c>
    </row>
    <row r="173" spans="1:6" s="60" customFormat="1" ht="13.5" customHeight="1">
      <c r="A173" s="22" t="s">
        <v>41</v>
      </c>
      <c r="B173" s="23"/>
      <c r="C173" s="114">
        <f>'σταθερές τιμές (Κ£εκ.)'!C172/$A$3</f>
        <v>1613.7398893509708</v>
      </c>
      <c r="D173" s="114">
        <f>'σταθερές τιμές (Κ£εκ.)'!D172/$A$3</f>
        <v>1305.764479542915</v>
      </c>
      <c r="E173" s="114">
        <f>'σταθερές τιμές (Κ£εκ.)'!E172/$A$3</f>
        <v>27.435013344177257</v>
      </c>
      <c r="F173" s="114">
        <f>'σταθερές τιμές (Κ£εκ.)'!F172/$A$3</f>
        <v>280.5352706595543</v>
      </c>
    </row>
    <row r="174" spans="1:6" s="60" customFormat="1" ht="13.5" customHeight="1">
      <c r="A174" s="22" t="s">
        <v>42</v>
      </c>
      <c r="B174" s="23"/>
      <c r="C174" s="114">
        <f>'σταθερές τιμές (Κ£εκ.)'!C173/$A$3</f>
        <v>1555.2544620126644</v>
      </c>
      <c r="D174" s="114">
        <f>'σταθερές τιμές (Κ£εκ.)'!D173/$A$3</f>
        <v>1241.435635275102</v>
      </c>
      <c r="E174" s="114">
        <f>'σταθερές τιμές (Κ£εκ.)'!E173/$A$3</f>
        <v>27.405967119673864</v>
      </c>
      <c r="F174" s="114">
        <f>'σταθερές τιμές (Κ£εκ.)'!F173/$A$3</f>
        <v>286.4128596178884</v>
      </c>
    </row>
    <row r="175" spans="1:6" s="60" customFormat="1" ht="13.5" customHeight="1">
      <c r="A175" s="22" t="s">
        <v>43</v>
      </c>
      <c r="B175" s="23"/>
      <c r="C175" s="114">
        <f>'σταθερές τιμές (Κ£εκ.)'!C174/$A$3</f>
        <v>1592.484887420251</v>
      </c>
      <c r="D175" s="114">
        <f>'σταθερές τιμές (Κ£εκ.)'!D174/$A$3</f>
        <v>1266.4153883480217</v>
      </c>
      <c r="E175" s="114">
        <f>'σταθερές τιμές (Κ£εκ.)'!E174/$A$3</f>
        <v>27.276113410129277</v>
      </c>
      <c r="F175" s="114">
        <f>'σταθερές τιμές (Κ£εκ.)'!F174/$A$3</f>
        <v>298.78313405345193</v>
      </c>
    </row>
    <row r="176" spans="1:6" s="60" customFormat="1" ht="13.5" customHeight="1" thickBot="1">
      <c r="A176" s="22" t="s">
        <v>44</v>
      </c>
      <c r="B176" s="23"/>
      <c r="C176" s="27">
        <f>'σταθερές τιμές (Κ£εκ.)'!C175/$A$3</f>
        <v>1626.1443358153617</v>
      </c>
      <c r="D176" s="27">
        <f>'σταθερές τιμές (Κ£εκ.)'!D175/$A$3</f>
        <v>1284.8511979004707</v>
      </c>
      <c r="E176" s="27">
        <f>'σταθερές τιμές (Κ£εκ.)'!E175/$A$3</f>
        <v>27.062538229957255</v>
      </c>
      <c r="F176" s="27">
        <f>'σταθερές τιμές (Κ£εκ.)'!F175/$A$3</f>
        <v>314.22889108349256</v>
      </c>
    </row>
    <row r="177" spans="1:6" s="60" customFormat="1" ht="13.5" customHeight="1">
      <c r="A177" s="20">
        <v>1996</v>
      </c>
      <c r="B177" s="21">
        <v>1996</v>
      </c>
      <c r="C177" s="113">
        <f>'σταθερές τιμές (Κ£εκ.)'!C176/$A$3</f>
        <v>6744.704189832455</v>
      </c>
      <c r="D177" s="113">
        <f>'σταθερές τιμές (Κ£εκ.)'!D176/$A$3</f>
        <v>5281.457915437898</v>
      </c>
      <c r="E177" s="113">
        <f>'σταθερές τιμές (Κ£εκ.)'!E176/$A$3</f>
        <v>108.49619152738718</v>
      </c>
      <c r="F177" s="113">
        <f>'σταθερές τιμές (Κ£εκ.)'!F176/$A$3</f>
        <v>1354.75008286717</v>
      </c>
    </row>
    <row r="178" spans="1:6" s="60" customFormat="1" ht="13.5" customHeight="1">
      <c r="A178" s="22" t="s">
        <v>41</v>
      </c>
      <c r="B178" s="23"/>
      <c r="C178" s="114">
        <f>'σταθερές τιμές (Κ£εκ.)'!C177/$A$3</f>
        <v>1642.341877479608</v>
      </c>
      <c r="D178" s="114">
        <f>'σταθερές τιμές (Κ£εκ.)'!D177/$A$3</f>
        <v>1306.1574578744317</v>
      </c>
      <c r="E178" s="114">
        <f>'σταθερές τιμές (Κ£εκ.)'!E177/$A$3</f>
        <v>26.70714913015101</v>
      </c>
      <c r="F178" s="114">
        <f>'σταθερές τιμές (Κ£εκ.)'!F177/$A$3</f>
        <v>309.47897907646677</v>
      </c>
    </row>
    <row r="179" spans="1:6" s="60" customFormat="1" ht="13.5" customHeight="1">
      <c r="A179" s="22" t="s">
        <v>42</v>
      </c>
      <c r="B179" s="23"/>
      <c r="C179" s="114">
        <f>'σταθερές τιμές (Κ£εκ.)'!C178/$A$3</f>
        <v>1665.8351472985305</v>
      </c>
      <c r="D179" s="114">
        <f>'σταθερές τιμές (Κ£εκ.)'!D178/$A$3</f>
        <v>1313.3335839282115</v>
      </c>
      <c r="E179" s="114">
        <f>'σταθερές τιμές (Κ£εκ.)'!E178/$A$3</f>
        <v>26.753281369068162</v>
      </c>
      <c r="F179" s="114">
        <f>'σταθερές τιμές (Κ£εκ.)'!F178/$A$3</f>
        <v>325.744864798368</v>
      </c>
    </row>
    <row r="180" spans="1:6" s="60" customFormat="1" ht="13.5" customHeight="1">
      <c r="A180" s="22" t="s">
        <v>43</v>
      </c>
      <c r="B180" s="23"/>
      <c r="C180" s="114">
        <f>'σταθερές τιμές (Κ£εκ.)'!C179/$A$3</f>
        <v>1705.7822489979053</v>
      </c>
      <c r="D180" s="114">
        <f>'σταθερές τιμές (Κ£εκ.)'!D179/$A$3</f>
        <v>1326.6265031421183</v>
      </c>
      <c r="E180" s="114">
        <f>'σταθερές τιμές (Κ£εκ.)'!E179/$A$3</f>
        <v>27.149676903467437</v>
      </c>
      <c r="F180" s="114">
        <f>'σταθερές τιμές (Κ£εκ.)'!F179/$A$3</f>
        <v>351.98898293790603</v>
      </c>
    </row>
    <row r="181" spans="1:6" s="60" customFormat="1" ht="13.5" customHeight="1" thickBot="1">
      <c r="A181" s="22" t="s">
        <v>44</v>
      </c>
      <c r="B181" s="23"/>
      <c r="C181" s="27">
        <f>'σταθερές τιμές (Κ£εκ.)'!C180/$A$3</f>
        <v>1730.8132601140665</v>
      </c>
      <c r="D181" s="27">
        <f>'σταθερές τιμές (Κ£εκ.)'!D180/$A$3</f>
        <v>1335.3232844787228</v>
      </c>
      <c r="E181" s="27">
        <f>'σταθερές τιμές (Κ£εκ.)'!E180/$A$3</f>
        <v>27.886084124700574</v>
      </c>
      <c r="F181" s="27">
        <f>'σταθερές τιμές (Κ£εκ.)'!F180/$A$3</f>
        <v>367.53725605442924</v>
      </c>
    </row>
    <row r="182" spans="1:6" s="60" customFormat="1" ht="13.5" customHeight="1">
      <c r="A182" s="20">
        <v>1997</v>
      </c>
      <c r="B182" s="21">
        <v>1997</v>
      </c>
      <c r="C182" s="113">
        <f>'σταθερές τιμές (Κ£εκ.)'!C181/$A$3</f>
        <v>6980.832909030642</v>
      </c>
      <c r="D182" s="113">
        <f>'σταθερές τιμές (Κ£εκ.)'!D181/$A$3</f>
        <v>5386.878624370808</v>
      </c>
      <c r="E182" s="113">
        <f>'σταθερές τιμές (Κ£εκ.)'!E181/$A$3</f>
        <v>119.08952046391947</v>
      </c>
      <c r="F182" s="113">
        <f>'σταθερές τιμές (Κ£εκ.)'!F181/$A$3</f>
        <v>1474.8647641959153</v>
      </c>
    </row>
    <row r="183" spans="1:6" s="60" customFormat="1" ht="13.5" customHeight="1">
      <c r="A183" s="22" t="s">
        <v>41</v>
      </c>
      <c r="B183" s="23"/>
      <c r="C183" s="114">
        <f>'σταθερές τιμές (Κ£εκ.)'!C182/$A$3</f>
        <v>1721.074231898222</v>
      </c>
      <c r="D183" s="114">
        <f>'σταθερές τιμές (Κ£εκ.)'!D182/$A$3</f>
        <v>1335.7333488246531</v>
      </c>
      <c r="E183" s="114">
        <f>'σταθερές τιμές (Κ£εκ.)'!E182/$A$3</f>
        <v>29.051350307719122</v>
      </c>
      <c r="F183" s="114">
        <f>'σταθερές τιμές (Κ£εκ.)'!F182/$A$3</f>
        <v>356.2092284981052</v>
      </c>
    </row>
    <row r="184" spans="1:6" s="60" customFormat="1" ht="13.5" customHeight="1">
      <c r="A184" s="22" t="s">
        <v>42</v>
      </c>
      <c r="B184" s="23"/>
      <c r="C184" s="114">
        <f>'σταθερές τιμές (Κ£εκ.)'!C183/$A$3</f>
        <v>1735.5973441499195</v>
      </c>
      <c r="D184" s="114">
        <f>'σταθερές τιμές (Κ£εκ.)'!D183/$A$3</f>
        <v>1339.5606160533357</v>
      </c>
      <c r="E184" s="114">
        <f>'σταθερές τιμές (Κ£εκ.)'!E183/$A$3</f>
        <v>29.770671514538492</v>
      </c>
      <c r="F184" s="114">
        <f>'σταθερές τιμές (Κ£εκ.)'!F183/$A$3</f>
        <v>366.27289098781085</v>
      </c>
    </row>
    <row r="185" spans="1:6" s="60" customFormat="1" ht="13.5" customHeight="1">
      <c r="A185" s="22" t="s">
        <v>43</v>
      </c>
      <c r="B185" s="23"/>
      <c r="C185" s="114">
        <f>'σταθερές τιμές (Κ£εκ.)'!C184/$A$3</f>
        <v>1750.120456401617</v>
      </c>
      <c r="D185" s="114">
        <f>'σταθερές τιμές (Κ£εκ.)'!D184/$A$3</f>
        <v>1347.6081288422176</v>
      </c>
      <c r="E185" s="114">
        <f>'σταθερές τιμές (Κ£εκ.)'!E184/$A$3</f>
        <v>30.13289502011024</v>
      </c>
      <c r="F185" s="114">
        <f>'σταθερές τιμές (Κ£εκ.)'!F184/$A$3</f>
        <v>372.42385617676507</v>
      </c>
    </row>
    <row r="186" spans="1:6" s="60" customFormat="1" ht="13.5" customHeight="1" thickBot="1">
      <c r="A186" s="22" t="s">
        <v>44</v>
      </c>
      <c r="B186" s="23"/>
      <c r="C186" s="27">
        <f>'σταθερές τιμές (Κ£εκ.)'!C185/$A$3</f>
        <v>1774.0408765808836</v>
      </c>
      <c r="D186" s="27">
        <f>'σταθερές τιμές (Κ£εκ.)'!D185/$A$3</f>
        <v>1363.9594446361875</v>
      </c>
      <c r="E186" s="27">
        <f>'σταθερές τιμές (Κ£εκ.)'!E185/$A$3</f>
        <v>30.13460362155162</v>
      </c>
      <c r="F186" s="27">
        <f>'σταθερές τιμές (Κ£εκ.)'!F185/$A$3</f>
        <v>379.9758745476478</v>
      </c>
    </row>
    <row r="187" spans="1:6" s="60" customFormat="1" ht="13.5" customHeight="1">
      <c r="A187" s="20">
        <v>1998</v>
      </c>
      <c r="B187" s="21">
        <v>1998</v>
      </c>
      <c r="C187" s="113">
        <f>'σταθερές τιμές (Κ£εκ.)'!C186/$A$3</f>
        <v>7365.097373196145</v>
      </c>
      <c r="D187" s="113">
        <f>'σταθερές τιμές (Κ£εκ.)'!D186/$A$3</f>
        <v>5714.930101115034</v>
      </c>
      <c r="E187" s="113">
        <f>'σταθερές τιμές (Κ£εκ.)'!E186/$A$3</f>
        <v>116.18489801357997</v>
      </c>
      <c r="F187" s="113">
        <f>'σταθερές τιμές (Κ£εκ.)'!F186/$A$3</f>
        <v>1533.9823740675308</v>
      </c>
    </row>
    <row r="188" spans="1:6" s="60" customFormat="1" ht="13.5" customHeight="1">
      <c r="A188" s="22" t="s">
        <v>41</v>
      </c>
      <c r="B188" s="23"/>
      <c r="C188" s="114">
        <f>'σταθερές τιμές (Κ£εκ.)'!C187/$A$3</f>
        <v>1864.4258928296833</v>
      </c>
      <c r="D188" s="114">
        <f>'σταθερές τιμές (Κ£εκ.)'!D187/$A$3</f>
        <v>1438.4373814657752</v>
      </c>
      <c r="E188" s="114">
        <f>'σταθερές τιμές (Κ£εκ.)'!E187/$A$3</f>
        <v>29.692075848235188</v>
      </c>
      <c r="F188" s="114">
        <f>'σταθερές τιμές (Κ£εκ.)'!F187/$A$3</f>
        <v>396.2759322983765</v>
      </c>
    </row>
    <row r="189" spans="1:6" s="60" customFormat="1" ht="13.5" customHeight="1">
      <c r="A189" s="22" t="s">
        <v>42</v>
      </c>
      <c r="B189" s="23"/>
      <c r="C189" s="114">
        <f>'σταθερές τιμές (Κ£εκ.)'!C188/$A$3</f>
        <v>1815.2181713180496</v>
      </c>
      <c r="D189" s="114">
        <f>'σταθερές τιμές (Κ£εκ.)'!D188/$A$3</f>
        <v>1403.6673421337698</v>
      </c>
      <c r="E189" s="114">
        <f>'σταθερές τιμές (Κ£εκ.)'!E188/$A$3</f>
        <v>29.292263110953158</v>
      </c>
      <c r="F189" s="114">
        <f>'σταθερές τιμές (Κ£εκ.)'!F188/$A$3</f>
        <v>382.17997040702306</v>
      </c>
    </row>
    <row r="190" spans="1:6" s="60" customFormat="1" ht="13.5" customHeight="1">
      <c r="A190" s="22" t="s">
        <v>43</v>
      </c>
      <c r="B190" s="23"/>
      <c r="C190" s="114">
        <f>'σταθερές τιμές (Κ£εκ.)'!C189/$A$3</f>
        <v>1831.7916052993983</v>
      </c>
      <c r="D190" s="114">
        <f>'σταθερές τιμές (Κ£εκ.)'!D189/$A$3</f>
        <v>1428.117428759863</v>
      </c>
      <c r="E190" s="114">
        <f>'σταθερές τιμές (Κ£εκ.)'!E189/$A$3</f>
        <v>28.844609533312607</v>
      </c>
      <c r="F190" s="114">
        <f>'σταθερές τιμές (Κ£εκ.)'!F189/$A$3</f>
        <v>374.86715623793305</v>
      </c>
    </row>
    <row r="191" spans="1:6" s="60" customFormat="1" ht="13.5" customHeight="1" thickBot="1">
      <c r="A191" s="22" t="s">
        <v>44</v>
      </c>
      <c r="B191" s="23"/>
      <c r="C191" s="27">
        <f>'σταθερές τιμές (Κ£εκ.)'!C190/$A$3</f>
        <v>1853.6617037490137</v>
      </c>
      <c r="D191" s="27">
        <f>'σταθερές τιμές (Κ£εκ.)'!D190/$A$3</f>
        <v>1444.7250347700394</v>
      </c>
      <c r="E191" s="27">
        <f>'σταθερές τιμές (Κ£εκ.)'!E190/$A$3</f>
        <v>28.35594952107902</v>
      </c>
      <c r="F191" s="27">
        <f>'σταθερές τιμές (Κ£εκ.)'!F190/$A$3</f>
        <v>380.65931512419826</v>
      </c>
    </row>
    <row r="192" spans="1:6" s="60" customFormat="1" ht="13.5" customHeight="1">
      <c r="A192" s="20">
        <v>1999</v>
      </c>
      <c r="B192" s="21">
        <v>1999</v>
      </c>
      <c r="C192" s="113">
        <f>'σταθερές τιμές (Κ£εκ.)'!C191/$A$3</f>
        <v>7668.544989184553</v>
      </c>
      <c r="D192" s="113">
        <f>'σταθερές τιμές (Κ£εκ.)'!D191/$A$3</f>
        <v>5889.890888711954</v>
      </c>
      <c r="E192" s="113">
        <f>'σταθερές τιμές (Κ£εκ.)'!E191/$A$3</f>
        <v>110.88823354531384</v>
      </c>
      <c r="F192" s="113">
        <f>'σταθερές τιμές (Κ£εκ.)'!F191/$A$3</f>
        <v>1667.7658669272855</v>
      </c>
    </row>
    <row r="193" spans="1:6" s="60" customFormat="1" ht="13.5" customHeight="1">
      <c r="A193" s="22" t="s">
        <v>41</v>
      </c>
      <c r="B193" s="23"/>
      <c r="C193" s="114">
        <f>'σταθερές τιμές (Κ£εκ.)'!C192/$A$3</f>
        <v>1900.306523098583</v>
      </c>
      <c r="D193" s="114">
        <f>'σταθερές τιμές (Κ£εκ.)'!D192/$A$3</f>
        <v>1456.1726644272599</v>
      </c>
      <c r="E193" s="114">
        <f>'σταθερές τιμές (Κ£εκ.)'!E192/$A$3</f>
        <v>27.90317013911433</v>
      </c>
      <c r="F193" s="114">
        <f>'σταθερές τιμές (Κ£εκ.)'!F192/$A$3</f>
        <v>416.1982251048227</v>
      </c>
    </row>
    <row r="194" spans="1:6" s="60" customFormat="1" ht="13.5" customHeight="1">
      <c r="A194" s="22" t="s">
        <v>42</v>
      </c>
      <c r="B194" s="23"/>
      <c r="C194" s="114">
        <f>'σταθερές τιμές (Κ£εκ.)'!C193/$A$3</f>
        <v>1916.1965165033814</v>
      </c>
      <c r="D194" s="114">
        <f>'σταθερές τιμές (Κ£εκ.)'!D193/$A$3</f>
        <v>1462.0331673711803</v>
      </c>
      <c r="E194" s="114">
        <f>'σταθερές τιμές (Κ£εκ.)'!E193/$A$3</f>
        <v>27.607582089756256</v>
      </c>
      <c r="F194" s="114">
        <f>'σταθερές τιμές (Κ£εκ.)'!F193/$A$3</f>
        <v>426.6206938972174</v>
      </c>
    </row>
    <row r="195" spans="1:6" s="60" customFormat="1" ht="13.5" customHeight="1">
      <c r="A195" s="22" t="s">
        <v>43</v>
      </c>
      <c r="B195" s="23"/>
      <c r="C195" s="114">
        <f>'σταθερές τιμές (Κ£εκ.)'!C194/$A$3</f>
        <v>1919.2719990978585</v>
      </c>
      <c r="D195" s="114">
        <f>'σταθερές τιμές (Κ£εκ.)'!D194/$A$3</f>
        <v>1477.3593223003243</v>
      </c>
      <c r="E195" s="114">
        <f>'σταθερές τιμές (Κ£εκ.)'!E194/$A$3</f>
        <v>27.58195306813561</v>
      </c>
      <c r="F195" s="114">
        <f>'σταθερές τιμές (Κ£εκ.)'!F194/$A$3</f>
        <v>414.38710757696396</v>
      </c>
    </row>
    <row r="196" spans="1:6" s="60" customFormat="1" ht="13.5" customHeight="1" thickBot="1">
      <c r="A196" s="22" t="s">
        <v>44</v>
      </c>
      <c r="B196" s="28"/>
      <c r="C196" s="27">
        <f>'σταθερές τιμές (Κ£εκ.)'!C195/$A$3</f>
        <v>1932.7699504847305</v>
      </c>
      <c r="D196" s="27">
        <f>'σταθερές τιμές (Κ£εκ.)'!D195/$A$3</f>
        <v>1494.32573461319</v>
      </c>
      <c r="E196" s="27">
        <f>'σταθερές τιμές (Κ£εκ.)'!E195/$A$3</f>
        <v>27.795528248307633</v>
      </c>
      <c r="F196" s="27">
        <f>'σταθερές τιμές (Κ£εκ.)'!F195/$A$3</f>
        <v>410.55984034828134</v>
      </c>
    </row>
    <row r="197" spans="1:6" s="60" customFormat="1" ht="13.5" customHeight="1">
      <c r="A197" s="20">
        <v>2000</v>
      </c>
      <c r="B197" s="30">
        <v>2000</v>
      </c>
      <c r="C197" s="113">
        <f>'σταθερές τιμές (Κ£εκ.)'!C196/$A$3</f>
        <v>7988.5660391543115</v>
      </c>
      <c r="D197" s="113">
        <f>'σταθερές τιμές (Κ£εκ.)'!D196/$A$3</f>
        <v>6289.874486138117</v>
      </c>
      <c r="E197" s="113">
        <f>'σταθερές τιμές (Κ£εκ.)'!E196/$A$3</f>
        <v>115.50145743702949</v>
      </c>
      <c r="F197" s="113">
        <f>'σταθερές τιμές (Κ£εκ.)'!F196/$A$3</f>
        <v>1583.1900955791648</v>
      </c>
    </row>
    <row r="198" spans="1:6" s="60" customFormat="1" ht="13.5" customHeight="1">
      <c r="A198" s="22" t="s">
        <v>41</v>
      </c>
      <c r="B198" s="29"/>
      <c r="C198" s="114">
        <f>'σταθερές τιμές (Κ£εκ.)'!C197/$A$3</f>
        <v>1944.046719997813</v>
      </c>
      <c r="D198" s="114">
        <f>'σταθερές τιμές (Κ£εκ.)'!D197/$A$3</f>
        <v>1532.0003963955344</v>
      </c>
      <c r="E198" s="114">
        <f>'σταθερές τιμές (Κ£εκ.)'!E197/$A$3</f>
        <v>28.52339246233388</v>
      </c>
      <c r="F198" s="114">
        <f>'σταθερές τιμές (Κ£εκ.)'!F197/$A$3</f>
        <v>383.4443354736414</v>
      </c>
    </row>
    <row r="199" spans="1:6" s="60" customFormat="1" ht="13.5" customHeight="1">
      <c r="A199" s="22" t="s">
        <v>42</v>
      </c>
      <c r="B199" s="23"/>
      <c r="C199" s="114">
        <f>'σταθερές τιμές (Κ£εκ.)'!C198/$A$3</f>
        <v>1987.7869168970433</v>
      </c>
      <c r="D199" s="114">
        <f>'σταθερές τιμές (Κ£εκ.)'!D198/$A$3</f>
        <v>1576.8682702460728</v>
      </c>
      <c r="E199" s="114">
        <f>'σταθερές τιμές (Κ£εκ.)'!E198/$A$3</f>
        <v>28.825814917457464</v>
      </c>
      <c r="F199" s="114">
        <f>'σταθερές τιμές (Κ£εκ.)'!F198/$A$3</f>
        <v>382.06036830612675</v>
      </c>
    </row>
    <row r="200" spans="1:6" s="60" customFormat="1" ht="13.5" customHeight="1">
      <c r="A200" s="22" t="s">
        <v>43</v>
      </c>
      <c r="B200" s="23"/>
      <c r="C200" s="114">
        <f>'σταθερές τιμές (Κ£εκ.)'!C199/$A$3</f>
        <v>2013.2450783735483</v>
      </c>
      <c r="D200" s="114">
        <f>'σταθερές τιμές (Κ£εκ.)'!D199/$A$3</f>
        <v>1578.5597856730353</v>
      </c>
      <c r="E200" s="114">
        <f>'σταθερές τιμές (Κ£εκ.)'!E199/$A$3</f>
        <v>29.030847090422608</v>
      </c>
      <c r="F200" s="114">
        <f>'σταθερές τιμές (Κ£εκ.)'!F199/$A$3</f>
        <v>405.5707241394629</v>
      </c>
    </row>
    <row r="201" spans="1:6" s="60" customFormat="1" ht="13.5" customHeight="1" thickBot="1">
      <c r="A201" s="22" t="s">
        <v>44</v>
      </c>
      <c r="B201" s="23"/>
      <c r="C201" s="27">
        <f>'σταθερές τιμές (Κ£εκ.)'!C200/$A$3</f>
        <v>2043.6581840300441</v>
      </c>
      <c r="D201" s="27">
        <f>'σταθερές τιμές (Κ£εκ.)'!D200/$A$3</f>
        <v>1602.4460338234742</v>
      </c>
      <c r="E201" s="27">
        <f>'σταθερές τιμές (Κ£εκ.)'!E200/$A$3</f>
        <v>29.119694365374166</v>
      </c>
      <c r="F201" s="27">
        <f>'σταθερές τιμές (Κ£εκ.)'!F200/$A$3</f>
        <v>412.0975816455199</v>
      </c>
    </row>
    <row r="202" spans="1:6" s="60" customFormat="1" ht="13.5" customHeight="1">
      <c r="A202" s="20">
        <v>2001</v>
      </c>
      <c r="B202" s="21">
        <v>2001</v>
      </c>
      <c r="C202" s="113">
        <f>'σταθερές τιμές (Κ£εκ.)'!C201/$A$3</f>
        <v>8439.295099389346</v>
      </c>
      <c r="D202" s="113">
        <f>'σταθερές τιμές (Κ£εκ.)'!D201/$A$3</f>
        <v>6567.693080505884</v>
      </c>
      <c r="E202" s="113">
        <f>'σταθερές τιμές (Κ£εκ.)'!E201/$A$3</f>
        <v>117.21005887840566</v>
      </c>
      <c r="F202" s="113">
        <f>'σταθερές τιμές (Κ£εκ.)'!F201/$A$3</f>
        <v>1754.3919600050574</v>
      </c>
    </row>
    <row r="203" spans="1:6" s="60" customFormat="1" ht="13.5" customHeight="1">
      <c r="A203" s="22" t="s">
        <v>41</v>
      </c>
      <c r="B203" s="24"/>
      <c r="C203" s="114">
        <f>'σταθερές τιμές (Κ£εκ.)'!C202/$A$3</f>
        <v>2073.3878491099895</v>
      </c>
      <c r="D203" s="114">
        <f>'σταθερές τιμές (Κ£εκ.)'!D202/$A$3</f>
        <v>1619.5149622228223</v>
      </c>
      <c r="E203" s="114">
        <f>'σταθερές τιμές (Κ£εκ.)'!E202/$A$3</f>
        <v>29.068436322132886</v>
      </c>
      <c r="F203" s="114">
        <f>'σταθερές τιμές (Κ£εκ.)'!F202/$A$3</f>
        <v>424.77540434053117</v>
      </c>
    </row>
    <row r="204" spans="1:6" s="60" customFormat="1" ht="13.5" customHeight="1">
      <c r="A204" s="22" t="s">
        <v>42</v>
      </c>
      <c r="B204" s="23"/>
      <c r="C204" s="114">
        <f>'σταθερές τιμές (Κ£εκ.)'!C203/$A$3</f>
        <v>2096.2831084244303</v>
      </c>
      <c r="D204" s="114">
        <f>'σταθερές τιμές (Κ£εκ.)'!D203/$A$3</f>
        <v>1629.6640547845966</v>
      </c>
      <c r="E204" s="114">
        <f>'σταθερές τιμές (Κ£εκ.)'!E203/$A$3</f>
        <v>29.14532338699481</v>
      </c>
      <c r="F204" s="114">
        <f>'σταθερές τιμές (Κ£εκ.)'!F203/$A$3</f>
        <v>437.53865710761113</v>
      </c>
    </row>
    <row r="205" spans="1:6" s="60" customFormat="1" ht="13.5" customHeight="1">
      <c r="A205" s="22" t="s">
        <v>43</v>
      </c>
      <c r="B205" s="23"/>
      <c r="C205" s="114">
        <f>'σταθερές τιμές (Κ£εκ.)'!C204/$A$3</f>
        <v>2112.8565424057792</v>
      </c>
      <c r="D205" s="114">
        <f>'σταθερές τιμές (Κ£εκ.)'!D204/$A$3</f>
        <v>1636.6180626509977</v>
      </c>
      <c r="E205" s="114">
        <f>'σταθερές τιμές (Κ£εκ.)'!E204/$A$3</f>
        <v>29.33326954554619</v>
      </c>
      <c r="F205" s="114">
        <f>'σταθερές τιμές (Κ£εκ.)'!F204/$A$3</f>
        <v>446.9701370640077</v>
      </c>
    </row>
    <row r="206" spans="1:6" s="60" customFormat="1" ht="13.5" customHeight="1" thickBot="1">
      <c r="A206" s="22" t="s">
        <v>44</v>
      </c>
      <c r="B206" s="23"/>
      <c r="C206" s="27">
        <f>'σταθερές τιμές (Κ£εκ.)'!C205/$A$3</f>
        <v>2156.5967393050096</v>
      </c>
      <c r="D206" s="27">
        <f>'σταθερές τιμές (Κ£εκ.)'!D205/$A$3</f>
        <v>1681.8789148330527</v>
      </c>
      <c r="E206" s="27">
        <f>'σταθερές τιμές (Κ£εκ.)'!E205/$A$3</f>
        <v>29.661321022290416</v>
      </c>
      <c r="F206" s="27">
        <f>'σταθερές τιμές (Κ£εκ.)'!F205/$A$3</f>
        <v>445.1077614929076</v>
      </c>
    </row>
    <row r="207" spans="1:6" s="60" customFormat="1" ht="13.5" customHeight="1">
      <c r="A207" s="20">
        <v>2002</v>
      </c>
      <c r="B207" s="21">
        <v>2002</v>
      </c>
      <c r="C207" s="113">
        <f>'σταθερές τιμές (Κ£εκ.)'!C206/$A$3</f>
        <v>8625.874376787624</v>
      </c>
      <c r="D207" s="113">
        <f>'σταθερές τιμές (Κ£εκ.)'!D206/$A$3</f>
        <v>6630.227893260251</v>
      </c>
      <c r="E207" s="113">
        <f>'σταθερές τιμές (Κ£εκ.)'!E206/$A$3</f>
        <v>119.94382118460756</v>
      </c>
      <c r="F207" s="113">
        <f>'σταθερές τιμές (Κ£εκ.)'!F206/$A$3</f>
        <v>1875.702662342766</v>
      </c>
    </row>
    <row r="208" spans="1:6" s="60" customFormat="1" ht="13.5" customHeight="1">
      <c r="A208" s="22" t="s">
        <v>41</v>
      </c>
      <c r="B208" s="23"/>
      <c r="C208" s="114">
        <f>'σταθερές τιμές (Κ£εκ.)'!C207/$A$3</f>
        <v>2136.7769625850456</v>
      </c>
      <c r="D208" s="114">
        <f>'σταθερές τιμές (Κ£εκ.)'!D207/$A$3</f>
        <v>1640.6674480670592</v>
      </c>
      <c r="E208" s="114">
        <f>'σταθερές τιμές (Κ£εκ.)'!E207/$A$3</f>
        <v>30.117517607137852</v>
      </c>
      <c r="F208" s="114">
        <f>'σταθερές τιμές (Κ£εκ.)'!F207/$A$3</f>
        <v>465.95269907769693</v>
      </c>
    </row>
    <row r="209" spans="1:6" s="60" customFormat="1" ht="13.5" customHeight="1">
      <c r="A209" s="22" t="s">
        <v>42</v>
      </c>
      <c r="B209" s="23"/>
      <c r="C209" s="114">
        <f>'σταθερές τιμές (Κ£εκ.)'!C208/$A$3</f>
        <v>2154.8881378636333</v>
      </c>
      <c r="D209" s="114">
        <f>'σταθερές τιμές (Κ£εκ.)'!D208/$A$3</f>
        <v>1651.6024972918667</v>
      </c>
      <c r="E209" s="114">
        <f>'σταθερές τιμές (Κ£εκ.)'!E208/$A$3</f>
        <v>30.2576229253307</v>
      </c>
      <c r="F209" s="114">
        <f>'σταθερές τιμές (Κ£εκ.)'!F208/$A$3</f>
        <v>473.06048107382185</v>
      </c>
    </row>
    <row r="210" spans="1:6" s="60" customFormat="1" ht="13.5" customHeight="1">
      <c r="A210" s="22" t="s">
        <v>43</v>
      </c>
      <c r="B210" s="23"/>
      <c r="C210" s="114">
        <f>'σταθερές τιμές (Κ£εκ.)'!C209/$A$3</f>
        <v>2156.0841588725966</v>
      </c>
      <c r="D210" s="114">
        <f>'σταθερές τιμές (Κ£εκ.)'!D209/$A$3</f>
        <v>1656.3524092988926</v>
      </c>
      <c r="E210" s="114">
        <f>'σταθερές τιμές (Κ£εκ.)'!E209/$A$3</f>
        <v>30.038921940834552</v>
      </c>
      <c r="F210" s="114">
        <f>'σταθερές τιμές (Κ£εκ.)'!F209/$A$3</f>
        <v>469.6603642054833</v>
      </c>
    </row>
    <row r="211" spans="1:6" s="60" customFormat="1" ht="13.5" customHeight="1" thickBot="1">
      <c r="A211" s="22" t="s">
        <v>44</v>
      </c>
      <c r="B211" s="23"/>
      <c r="C211" s="27">
        <f>'σταθερές τιμές (Κ£εκ.)'!C210/$A$3</f>
        <v>2178.1251174663494</v>
      </c>
      <c r="D211" s="27">
        <f>'σταθερές τιμές (Κ£εκ.)'!D210/$A$3</f>
        <v>1681.6055386024325</v>
      </c>
      <c r="E211" s="27">
        <f>'σταθερές τιμές (Κ£εκ.)'!E210/$A$3</f>
        <v>29.529758711304453</v>
      </c>
      <c r="F211" s="27">
        <f>'σταθερές τιμές (Κ£εκ.)'!F210/$A$3</f>
        <v>467.02911798576395</v>
      </c>
    </row>
    <row r="212" spans="1:6" s="60" customFormat="1" ht="13.5" customHeight="1">
      <c r="A212" s="20">
        <v>2003</v>
      </c>
      <c r="B212" s="21">
        <v>2003</v>
      </c>
      <c r="C212" s="113">
        <f>'σταθερές τιμές (Κ£εκ.)'!C211/$A$3</f>
        <v>8875.842767660959</v>
      </c>
      <c r="D212" s="113">
        <f>'σταθερές τιμές (Κ£εκ.)'!D211/$A$3</f>
        <v>6775.97159620964</v>
      </c>
      <c r="E212" s="113">
        <f>'σταθερές τιμές (Κ£εκ.)'!E211/$A$3</f>
        <v>111.05909368945144</v>
      </c>
      <c r="F212" s="113">
        <f>'σταθερές τιμές (Κ£εκ.)'!F211/$A$3</f>
        <v>1988.812077761869</v>
      </c>
    </row>
    <row r="213" spans="1:6" s="60" customFormat="1" ht="13.5" customHeight="1">
      <c r="A213" s="22" t="s">
        <v>41</v>
      </c>
      <c r="B213" s="23"/>
      <c r="C213" s="114">
        <f>'σταθερές τιμές (Κ£εκ.)'!C212/$A$3</f>
        <v>2174.5370544394596</v>
      </c>
      <c r="D213" s="114">
        <f>'σταθερές τιμές (Κ£εκ.)'!D212/$A$3</f>
        <v>1663.6993954968102</v>
      </c>
      <c r="E213" s="114">
        <f>'σταθερές τιμές (Κ£εκ.)'!E212/$A$3</f>
        <v>28.321777492251496</v>
      </c>
      <c r="F213" s="114">
        <f>'σταθερές τιμές (Κ£εκ.)'!F212/$A$3</f>
        <v>482.47487501580457</v>
      </c>
    </row>
    <row r="214" spans="1:6" s="60" customFormat="1" ht="13.5" customHeight="1">
      <c r="A214" s="22" t="s">
        <v>42</v>
      </c>
      <c r="B214" s="23"/>
      <c r="C214" s="114">
        <f>'σταθερές τιμές (Κ£εκ.)'!C213/$A$3</f>
        <v>2199.4826354835513</v>
      </c>
      <c r="D214" s="114">
        <f>'σταθερές τιμές (Κ£εκ.)'!D213/$A$3</f>
        <v>1682.4085812798792</v>
      </c>
      <c r="E214" s="114">
        <f>'σταθερές τιμές (Κ£εκ.)'!E213/$A$3</f>
        <v>27.980057203976262</v>
      </c>
      <c r="F214" s="114">
        <f>'σταθερές τιμές (Κ£εκ.)'!F213/$A$3</f>
        <v>489.1725926659992</v>
      </c>
    </row>
    <row r="215" spans="1:6" s="60" customFormat="1" ht="12.75">
      <c r="A215" s="22" t="s">
        <v>43</v>
      </c>
      <c r="B215" s="23"/>
      <c r="C215" s="114">
        <f>'σταθερές τιμές (Κ£εκ.)'!C214/$A$3</f>
        <v>2238.097028058653</v>
      </c>
      <c r="D215" s="114">
        <f>'σταθερές τιμές (Κ£εκ.)'!D214/$A$3</f>
        <v>1705.4576147240439</v>
      </c>
      <c r="E215" s="114">
        <f>'σταθερές τιμές (Κ£εκ.)'!E214/$A$3</f>
        <v>27.525569220570194</v>
      </c>
      <c r="F215" s="114">
        <f>'σταθερές τιμές (Κ£εκ.)'!F214/$A$3</f>
        <v>505.1651021572803</v>
      </c>
    </row>
    <row r="216" spans="1:6" s="60" customFormat="1" ht="13.5" thickBot="1">
      <c r="A216" s="22" t="s">
        <v>44</v>
      </c>
      <c r="B216" s="33"/>
      <c r="C216" s="27">
        <f>'σταθερές τιμές (Κ£εκ.)'!C215/$A$3</f>
        <v>2263.5551895351578</v>
      </c>
      <c r="D216" s="27">
        <f>'σταθερές τιμές (Κ£εκ.)'!D215/$A$3</f>
        <v>1724.320574636837</v>
      </c>
      <c r="E216" s="27">
        <f>'σταθερές τιμές (Κ£εκ.)'!E215/$A$3</f>
        <v>27.229981171212117</v>
      </c>
      <c r="F216" s="27">
        <f>'σταθερές τιμές (Κ£εκ.)'!F215/$A$3</f>
        <v>511.99950792278497</v>
      </c>
    </row>
    <row r="217" spans="1:6" s="60" customFormat="1" ht="13.5" customHeight="1">
      <c r="A217" s="20">
        <v>2004</v>
      </c>
      <c r="B217" s="21">
        <v>2004</v>
      </c>
      <c r="C217" s="113">
        <f>'σταθερές τιμές (Κ£εκ.)'!C216/$A$3</f>
        <v>9199.110160369331</v>
      </c>
      <c r="D217" s="113">
        <f>'σταθερές τιμές (Κ£εκ.)'!D216/$A$3</f>
        <v>7210.468942751601</v>
      </c>
      <c r="E217" s="113">
        <f>'σταθερές τιμές (Κ£εκ.)'!E216/$A$3</f>
        <v>109.86307268048812</v>
      </c>
      <c r="F217" s="113">
        <f>'σταθερές τιμές (Κ£εκ.)'!F216/$A$3</f>
        <v>1878.778144937243</v>
      </c>
    </row>
    <row r="218" spans="1:6" s="60" customFormat="1" ht="13.5" customHeight="1">
      <c r="A218" s="22" t="s">
        <v>41</v>
      </c>
      <c r="B218" s="23"/>
      <c r="C218" s="114">
        <f>'σταθερές τιμές (Κ£εκ.)'!C217/$A$3</f>
        <v>2256.549923625516</v>
      </c>
      <c r="D218" s="114">
        <f>'σταθερές τιμές (Κ£εκ.)'!D217/$A$3</f>
        <v>1751.999917987131</v>
      </c>
      <c r="E218" s="114">
        <f>'σταθερές τιμές (Κ£εκ.)'!E217/$A$3</f>
        <v>27.231689772653496</v>
      </c>
      <c r="F218" s="114">
        <f>'σταθερές τιμές (Κ£εκ.)'!F217/$A$3</f>
        <v>477.22946859077973</v>
      </c>
    </row>
    <row r="219" spans="1:6" s="60" customFormat="1" ht="13.5" customHeight="1">
      <c r="A219" s="22" t="s">
        <v>42</v>
      </c>
      <c r="B219" s="23"/>
      <c r="C219" s="114">
        <f>'σταθερές τιμές (Κ£εκ.)'!C218/$A$3</f>
        <v>2291.917973462003</v>
      </c>
      <c r="D219" s="114">
        <f>'σταθερές τιμές (Κ£εκ.)'!D218/$A$3</f>
        <v>1788.0514084001682</v>
      </c>
      <c r="E219" s="114">
        <f>'σταθερές τιμές (Κ£εκ.)'!E218/$A$3</f>
        <v>27.318828446163682</v>
      </c>
      <c r="F219" s="114">
        <f>'σταθερές τιμές (Κ£εκ.)'!F218/$A$3</f>
        <v>476.52894199981546</v>
      </c>
    </row>
    <row r="220" spans="1:6" s="60" customFormat="1" ht="12.75">
      <c r="A220" s="22" t="s">
        <v>43</v>
      </c>
      <c r="B220" s="23"/>
      <c r="C220" s="114">
        <f>'σταθερές τιμές (Κ£εκ.)'!C219/$A$3</f>
        <v>2326.2608624336635</v>
      </c>
      <c r="D220" s="114">
        <f>'σταθερές τιμές (Κ£εκ.)'!D219/$A$3</f>
        <v>1823.9320386690679</v>
      </c>
      <c r="E220" s="114">
        <f>'σταθερές τιμές (Κ£εκ.)'!E219/$A$3</f>
        <v>27.563158452280476</v>
      </c>
      <c r="F220" s="114">
        <f>'σταθερές τιμές (Κ£εκ.)'!F219/$A$3</f>
        <v>474.769082515198</v>
      </c>
    </row>
    <row r="221" spans="1:6" s="60" customFormat="1" ht="13.5" thickBot="1">
      <c r="A221" s="22" t="s">
        <v>44</v>
      </c>
      <c r="B221" s="33"/>
      <c r="C221" s="27">
        <f>'σταθερές τιμές (Κ£εκ.)'!C220/$A$3</f>
        <v>2324.38140084815</v>
      </c>
      <c r="D221" s="27">
        <f>'σταθερές τιμές (Κ£εκ.)'!D220/$A$3</f>
        <v>1846.3147175510958</v>
      </c>
      <c r="E221" s="27">
        <f>'σταθερές τιμές (Κ£εκ.)'!E220/$A$3</f>
        <v>27.747687407949098</v>
      </c>
      <c r="F221" s="27">
        <f>'σταθερές τιμές (Κ£εκ.)'!F220/$A$3</f>
        <v>450.2506518314499</v>
      </c>
    </row>
    <row r="222" spans="1:6" s="60" customFormat="1" ht="13.5" customHeight="1">
      <c r="A222" s="20">
        <v>2005</v>
      </c>
      <c r="B222" s="21">
        <v>2005</v>
      </c>
      <c r="C222" s="113">
        <f>'σταθερές τιμές (Κ£εκ.)'!C221/$A$3</f>
        <v>9607.97848529065</v>
      </c>
      <c r="D222" s="113">
        <f>'σταθερές τιμές (Κ£εκ.)'!D221/$A$3</f>
        <v>7552.530951315111</v>
      </c>
      <c r="E222" s="113">
        <f>'σταθερές τιμές (Κ£εκ.)'!E221/$A$3</f>
        <v>113.28027556324047</v>
      </c>
      <c r="F222" s="113">
        <f>'σταθερές τιμές (Κ£εκ.)'!F221/$A$3</f>
        <v>1942.1672584122994</v>
      </c>
    </row>
    <row r="223" spans="1:6" s="60" customFormat="1" ht="13.5" customHeight="1">
      <c r="A223" s="22" t="s">
        <v>41</v>
      </c>
      <c r="B223" s="23"/>
      <c r="C223" s="114">
        <f>'σταθερές τιμές (Κ£εκ.)'!C222/$A$3</f>
        <v>2356.332247801884</v>
      </c>
      <c r="D223" s="114">
        <f>'σταθερές τιμές (Κ£εκ.)'!D222/$A$3</f>
        <v>1852.978263172463</v>
      </c>
      <c r="E223" s="114">
        <f>'σταθερές τιμές (Κ£εκ.)'!E222/$A$3</f>
        <v>28.021063638569284</v>
      </c>
      <c r="F223" s="114">
        <f>'σταθερές τιμές (Κ£εκ.)'!F222/$A$3</f>
        <v>475.40126504850724</v>
      </c>
    </row>
    <row r="224" spans="1:6" s="60" customFormat="1" ht="13.5" customHeight="1">
      <c r="A224" s="22" t="s">
        <v>42</v>
      </c>
      <c r="B224" s="23"/>
      <c r="C224" s="114">
        <f>'σταθερές τιμές (Κ£εκ.)'!C223/$A$3</f>
        <v>2394.434059944573</v>
      </c>
      <c r="D224" s="114">
        <f>'σταθερές τιμές (Κ£εκ.)'!D223/$A$3</f>
        <v>1880.3158862344817</v>
      </c>
      <c r="E224" s="114">
        <f>'σταθερές τιμές (Κ£εκ.)'!E223/$A$3</f>
        <v>28.267102246127457</v>
      </c>
      <c r="F224" s="114">
        <f>'σταθερές τιμές (Κ£εκ.)'!F223/$A$3</f>
        <v>485.80664782648813</v>
      </c>
    </row>
    <row r="225" spans="1:6" s="60" customFormat="1" ht="12.75">
      <c r="A225" s="22" t="s">
        <v>43</v>
      </c>
      <c r="B225" s="23"/>
      <c r="C225" s="114">
        <f>'σταθερές τιμές (Κ£εκ.)'!C224/$A$3</f>
        <v>2401.0976055659403</v>
      </c>
      <c r="D225" s="114">
        <f>'σταθερές τιμές (Κ£εκ.)'!D224/$A$3</f>
        <v>1897.572760792381</v>
      </c>
      <c r="E225" s="114">
        <f>'σταθερές τιμές (Κ£εκ.)'!E224/$A$3</f>
        <v>28.414041970085805</v>
      </c>
      <c r="F225" s="114">
        <f>'σταθερές τιμές (Κ£εκ.)'!F224/$A$3</f>
        <v>475.02537273140445</v>
      </c>
    </row>
    <row r="226" spans="1:6" s="60" customFormat="1" ht="13.5" thickBot="1">
      <c r="A226" s="22" t="s">
        <v>44</v>
      </c>
      <c r="B226" s="33"/>
      <c r="C226" s="27">
        <f>'σταθερές τιμές (Κ£εκ.)'!C225/$A$3</f>
        <v>2456.114571978253</v>
      </c>
      <c r="D226" s="27">
        <f>'σταθερές τιμές (Κ£εκ.)'!D225/$A$3</f>
        <v>1921.6640411157853</v>
      </c>
      <c r="E226" s="27">
        <f>'σταθερές τιμές (Κ£εκ.)'!E225/$A$3</f>
        <v>28.57806770845792</v>
      </c>
      <c r="F226" s="27">
        <f>'σταθερές τιμές (Κ£εκ.)'!F225/$A$3</f>
        <v>505.91688679148575</v>
      </c>
    </row>
    <row r="227" spans="1:6" s="60" customFormat="1" ht="12.75">
      <c r="A227" s="20">
        <v>2006</v>
      </c>
      <c r="B227" s="21">
        <v>2006</v>
      </c>
      <c r="C227" s="113">
        <f>'σταθερές τιμές (Κ£εκ.)'!C226/$A$3</f>
        <v>9979.941019078244</v>
      </c>
      <c r="D227" s="113">
        <f>'σταθερές τιμές (Κ£εκ.)'!D226/$A$3</f>
        <v>7860.933511483511</v>
      </c>
      <c r="E227" s="113">
        <f>'σταθερές τιμές (Κ£εκ.)'!E226/$A$3</f>
        <v>114.98887700461664</v>
      </c>
      <c r="F227" s="113">
        <f>'σταθερές τιμές (Κ£εκ.)'!F226/$A$3</f>
        <v>2004.018630590117</v>
      </c>
    </row>
    <row r="228" spans="1:6" s="60" customFormat="1" ht="12.75">
      <c r="A228" s="22" t="s">
        <v>41</v>
      </c>
      <c r="B228" s="23"/>
      <c r="C228" s="114">
        <f>'σταθερές τιμές (Κ£εκ.)'!C227/$A$3</f>
        <v>2480.8892928782075</v>
      </c>
      <c r="D228" s="114">
        <f>'σταθερές τιμές (Κ£εκ.)'!D227/$A$3</f>
        <v>1924.9103838543997</v>
      </c>
      <c r="E228" s="114">
        <f>'σταθερές τιμές (Κ£εκ.)'!E227/$A$3</f>
        <v>28.658371976202602</v>
      </c>
      <c r="F228" s="114">
        <f>'σταθερές τιμές (Κ£εκ.)'!F227/$A$3</f>
        <v>527.1889747366191</v>
      </c>
    </row>
    <row r="229" spans="1:6" s="60" customFormat="1" ht="12.75">
      <c r="A229" s="22" t="s">
        <v>42</v>
      </c>
      <c r="B229" s="23"/>
      <c r="C229" s="114">
        <f>'σταθερές τιμές (Κ£εκ.)'!C228/$A$3</f>
        <v>2509.764657237465</v>
      </c>
      <c r="D229" s="114">
        <f>'σταθερές τιμές (Κ£εκ.)'!D228/$A$3</f>
        <v>1955.323489510896</v>
      </c>
      <c r="E229" s="114">
        <f>'σταθερές τιμές (Κ£εκ.)'!E228/$A$3</f>
        <v>28.680583794940492</v>
      </c>
      <c r="F229" s="114">
        <f>'σταθερές τιμές (Κ£εκ.)'!F228/$A$3</f>
        <v>525.7024914826219</v>
      </c>
    </row>
    <row r="230" spans="1:6" s="60" customFormat="1" ht="12.75">
      <c r="A230" s="22" t="s">
        <v>43</v>
      </c>
      <c r="B230" s="23"/>
      <c r="C230" s="114">
        <f>'σταθερές τιμές (Κ£εκ.)'!C229/$A$3</f>
        <v>2522.9208883360616</v>
      </c>
      <c r="D230" s="114">
        <f>'σταθερές τιμές (Κ£εκ.)'!D229/$A$3</f>
        <v>1976.168427095685</v>
      </c>
      <c r="E230" s="114">
        <f>'σταθερές τιμές (Κ£εκ.)'!E229/$A$3</f>
        <v>28.743802048271412</v>
      </c>
      <c r="F230" s="114">
        <f>'σταθερές τιμές (Κ£εκ.)'!F229/$A$3</f>
        <v>518.1163010829116</v>
      </c>
    </row>
    <row r="231" spans="1:6" s="60" customFormat="1" ht="13.5" thickBot="1">
      <c r="A231" s="22" t="s">
        <v>44</v>
      </c>
      <c r="B231" s="33"/>
      <c r="C231" s="27">
        <f>'σταθερές τιμές (Κ£εκ.)'!C230/$A$3</f>
        <v>2466.5370407706478</v>
      </c>
      <c r="D231" s="27">
        <f>'σταθερές τιμές (Κ£εκ.)'!D230/$A$3</f>
        <v>2004.5312110225298</v>
      </c>
      <c r="E231" s="27">
        <f>'σταθερές τιμές (Κ£εκ.)'!E230/$A$3</f>
        <v>28.906119185202144</v>
      </c>
      <c r="F231" s="27">
        <f>'σταθερές τιμές (Κ£εκ.)'!F230/$A$3</f>
        <v>433.0108632879643</v>
      </c>
    </row>
    <row r="232" spans="1:6" s="60" customFormat="1" ht="12.75">
      <c r="A232" s="20">
        <v>2007</v>
      </c>
      <c r="B232" s="21">
        <v>2007</v>
      </c>
      <c r="C232" s="113">
        <f>'σταθερές τιμές (Κ£εκ.)'!C231/$A$3</f>
        <v>5218.752242539393</v>
      </c>
      <c r="D232" s="113">
        <f>'σταθερές τιμές (Κ£εκ.)'!D231/$A$3</f>
        <v>4086.4620673394</v>
      </c>
      <c r="E232" s="113">
        <f>'σταθερές τιμές (Κ£εκ.)'!E231/$A$3</f>
        <v>58.25818334660348</v>
      </c>
      <c r="F232" s="113">
        <f>'σταθερές τιμές (Κ£εκ.)'!F231/$A$3</f>
        <v>1074.061038077892</v>
      </c>
    </row>
    <row r="233" spans="1:6" s="60" customFormat="1" ht="12.75">
      <c r="A233" s="22" t="s">
        <v>41</v>
      </c>
      <c r="B233" s="23"/>
      <c r="C233" s="114">
        <f>'σταθερές τιμές (Κ£εκ.)'!C232/$A$3</f>
        <v>2594.682148873861</v>
      </c>
      <c r="D233" s="114">
        <f>'σταθερές τιμές (Κ£εκ.)'!D232/$A$3</f>
        <v>2032.0396942286861</v>
      </c>
      <c r="E233" s="114">
        <f>'σταθερές τιμές (Κ£εκ.)'!E232/$A$3</f>
        <v>29.035972894746735</v>
      </c>
      <c r="F233" s="114">
        <f>'σταθερές τιμές (Κ£εκ.)'!F232/$A$3</f>
        <v>533.6474881850211</v>
      </c>
    </row>
    <row r="234" spans="1:6" s="60" customFormat="1" ht="12.75">
      <c r="A234" s="22" t="s">
        <v>42</v>
      </c>
      <c r="B234" s="23"/>
      <c r="C234" s="114">
        <f>'σταθερές τιμές (Κ£εκ.)'!C233/$A$3</f>
        <v>2624.070093665531</v>
      </c>
      <c r="D234" s="114">
        <f>'σταθερές τιμές (Κ£εκ.)'!D233/$A$3</f>
        <v>2054.422373110714</v>
      </c>
      <c r="E234" s="114">
        <f>'σταθερές τιμές (Κ£εκ.)'!E233/$A$3</f>
        <v>29.222210451856743</v>
      </c>
      <c r="F234" s="114">
        <f>'σταθερές τιμές (Κ£εκ.)'!F233/$A$3</f>
        <v>540.4135498928707</v>
      </c>
    </row>
    <row r="235" spans="1:6" s="60" customFormat="1" ht="12.75">
      <c r="A235" s="22" t="s">
        <v>43</v>
      </c>
      <c r="B235" s="23"/>
      <c r="C235" s="114"/>
      <c r="D235" s="114"/>
      <c r="E235" s="114"/>
      <c r="F235" s="114"/>
    </row>
    <row r="236" spans="1:6" s="60" customFormat="1" ht="13.5" thickBot="1">
      <c r="A236" s="116" t="s">
        <v>44</v>
      </c>
      <c r="B236" s="33"/>
      <c r="C236" s="27"/>
      <c r="D236" s="27"/>
      <c r="E236" s="27"/>
      <c r="F236" s="27"/>
    </row>
    <row r="237" spans="1:6" s="60" customFormat="1" ht="12.75">
      <c r="A237" s="88"/>
      <c r="B237" s="88"/>
      <c r="C237" s="88"/>
      <c r="D237" s="88"/>
      <c r="E237" s="88"/>
      <c r="F237" s="88"/>
    </row>
    <row r="238" spans="1:6" s="60" customFormat="1" ht="12.75">
      <c r="A238" s="88"/>
      <c r="B238" s="88"/>
      <c r="C238" s="88"/>
      <c r="D238" s="88"/>
      <c r="E238" s="88"/>
      <c r="F238" s="88"/>
    </row>
    <row r="239" spans="1:6" s="60" customFormat="1" ht="12.75">
      <c r="A239" s="88"/>
      <c r="B239" s="88"/>
      <c r="C239" s="88"/>
      <c r="D239" s="88"/>
      <c r="E239" s="88"/>
      <c r="F239" s="88"/>
    </row>
    <row r="241" spans="1:11" s="97" customFormat="1" ht="30" customHeight="1">
      <c r="A241" s="119" t="s">
        <v>91</v>
      </c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1:11" s="59" customFormat="1" ht="30" customHeight="1" thickBot="1">
      <c r="A242" s="160" t="s">
        <v>96</v>
      </c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</row>
    <row r="243" spans="1:11" s="59" customFormat="1" ht="30" customHeight="1">
      <c r="A243" s="138" t="s">
        <v>63</v>
      </c>
      <c r="B243" s="141" t="s">
        <v>64</v>
      </c>
      <c r="C243" s="144" t="s">
        <v>46</v>
      </c>
      <c r="D243" s="130"/>
      <c r="E243" s="130"/>
      <c r="F243" s="130"/>
      <c r="G243" s="130"/>
      <c r="H243" s="130"/>
      <c r="I243" s="130"/>
      <c r="J243" s="130"/>
      <c r="K243" s="145"/>
    </row>
    <row r="244" spans="1:11" s="59" customFormat="1" ht="19.5" customHeight="1">
      <c r="A244" s="139"/>
      <c r="B244" s="142"/>
      <c r="C244" s="146" t="s">
        <v>52</v>
      </c>
      <c r="D244" s="149" t="s">
        <v>53</v>
      </c>
      <c r="E244" s="150"/>
      <c r="F244" s="150"/>
      <c r="G244" s="150"/>
      <c r="H244" s="150"/>
      <c r="I244" s="150"/>
      <c r="J244" s="151"/>
      <c r="K244" s="155" t="s">
        <v>54</v>
      </c>
    </row>
    <row r="245" spans="1:11" s="59" customFormat="1" ht="19.5" customHeight="1">
      <c r="A245" s="139"/>
      <c r="B245" s="142"/>
      <c r="C245" s="147"/>
      <c r="D245" s="152"/>
      <c r="E245" s="153"/>
      <c r="F245" s="153"/>
      <c r="G245" s="153"/>
      <c r="H245" s="153"/>
      <c r="I245" s="153"/>
      <c r="J245" s="148"/>
      <c r="K245" s="156"/>
    </row>
    <row r="246" spans="1:11" s="59" customFormat="1" ht="41.25" customHeight="1">
      <c r="A246" s="140"/>
      <c r="B246" s="143"/>
      <c r="C246" s="148"/>
      <c r="D246" s="154" t="s">
        <v>88</v>
      </c>
      <c r="E246" s="153"/>
      <c r="F246" s="153"/>
      <c r="G246" s="153"/>
      <c r="H246" s="153"/>
      <c r="I246" s="148"/>
      <c r="J246" s="157" t="s">
        <v>66</v>
      </c>
      <c r="K246" s="142"/>
    </row>
    <row r="247" spans="1:11" s="59" customFormat="1" ht="13.5" customHeight="1">
      <c r="A247" s="65" t="s">
        <v>67</v>
      </c>
      <c r="B247" s="66"/>
      <c r="C247" s="67"/>
      <c r="D247" s="68" t="s">
        <v>68</v>
      </c>
      <c r="E247" s="68" t="s">
        <v>69</v>
      </c>
      <c r="F247" s="68" t="s">
        <v>70</v>
      </c>
      <c r="G247" s="69" t="s">
        <v>71</v>
      </c>
      <c r="H247" s="69" t="s">
        <v>72</v>
      </c>
      <c r="I247" s="69" t="s">
        <v>73</v>
      </c>
      <c r="J247" s="143"/>
      <c r="K247" s="143"/>
    </row>
    <row r="248" spans="1:13" s="59" customFormat="1" ht="13.5" customHeight="1" thickBot="1">
      <c r="A248" s="70">
        <v>1</v>
      </c>
      <c r="B248" s="71">
        <v>2</v>
      </c>
      <c r="C248" s="72" t="s">
        <v>55</v>
      </c>
      <c r="D248" s="73">
        <v>4</v>
      </c>
      <c r="E248" s="74">
        <v>5</v>
      </c>
      <c r="F248" s="74">
        <v>6</v>
      </c>
      <c r="G248" s="69">
        <v>7</v>
      </c>
      <c r="H248" s="69">
        <v>8</v>
      </c>
      <c r="I248" s="69">
        <v>9</v>
      </c>
      <c r="J248" s="69" t="s">
        <v>56</v>
      </c>
      <c r="K248" s="69">
        <v>11</v>
      </c>
      <c r="L248"/>
      <c r="M248"/>
    </row>
    <row r="249" spans="1:13" s="59" customFormat="1" ht="13.5" customHeight="1">
      <c r="A249" s="20">
        <v>1995</v>
      </c>
      <c r="B249" s="21">
        <v>1995</v>
      </c>
      <c r="C249" s="113">
        <f>'σταθερές τιμές (Κ£εκ.)'!C248/$A$3</f>
        <v>1759.0051838967734</v>
      </c>
      <c r="D249" s="113">
        <f>'σταθερές τιμές (Κ£εκ.)'!D248/$A$3</f>
        <v>3.9297833151652046</v>
      </c>
      <c r="E249" s="113">
        <f>'σταθερές τιμές (Κ£εκ.)'!E248/$A$3</f>
        <v>303.9601964208217</v>
      </c>
      <c r="F249" s="113">
        <f>'σταθερές τιμές (Κ£εκ.)'!F248/$A$3</f>
        <v>82.69630976260692</v>
      </c>
      <c r="G249" s="113">
        <f>'σταθερές τιμές (Κ£εκ.)'!G248/$A$3</f>
        <v>578.7033081941108</v>
      </c>
      <c r="H249" s="113">
        <f>'σταθερές τιμές (Κ£εκ.)'!H248/$A$3</f>
        <v>514.6307541425042</v>
      </c>
      <c r="I249" s="113">
        <f>'σταθερές τιμές (Κ£εκ.)'!I248/$A$3</f>
        <v>4.27150360344044</v>
      </c>
      <c r="J249" s="113">
        <f>'σταθερές τιμές (Κ£εκ.)'!J248/$A$3</f>
        <v>1488.1918554386493</v>
      </c>
      <c r="K249" s="113">
        <f>'σταθερές τιμές (Κ£εκ.)'!K248/$A$3</f>
        <v>270.8133284581239</v>
      </c>
      <c r="L249"/>
      <c r="M249"/>
    </row>
    <row r="250" spans="1:13" s="59" customFormat="1" ht="13.5" customHeight="1">
      <c r="A250" s="22" t="s">
        <v>41</v>
      </c>
      <c r="B250" s="23"/>
      <c r="C250" s="114">
        <f>'σταθερές τιμές (Κ£εκ.)'!C249/$A$3</f>
        <v>462.4842381517033</v>
      </c>
      <c r="D250" s="114">
        <f>'σταθερές τιμές (Κ£εκ.)'!D249/$A$3</f>
        <v>1.3108390258238023</v>
      </c>
      <c r="E250" s="114">
        <f>'σταθερές τιμές (Κ£εκ.)'!E249/$A$3</f>
        <v>71.86719382716471</v>
      </c>
      <c r="F250" s="114">
        <f>'σταθερές τιμές (Κ£εκ.)'!F249/$A$3</f>
        <v>20.846646186230725</v>
      </c>
      <c r="G250" s="114">
        <f>'σταθερές τιμές (Κ£εκ.)'!G249/$A$3</f>
        <v>140.02672252654313</v>
      </c>
      <c r="H250" s="114">
        <f>'σταθερές τιμές (Κ£εκ.)'!H249/$A$3</f>
        <v>131.56060238452417</v>
      </c>
      <c r="I250" s="114">
        <f>'σταθερές τιμές (Κ£εκ.)'!I249/$A$3</f>
        <v>1.0437162764790509</v>
      </c>
      <c r="J250" s="114">
        <f>'σταθερές τιμές (Κ£εκ.)'!J249/$A$3</f>
        <v>366.64878330491365</v>
      </c>
      <c r="K250" s="114">
        <f>'σταθερές τιμές (Κ£εκ.)'!K249/$A$3</f>
        <v>95.83032904246559</v>
      </c>
      <c r="L250"/>
      <c r="M250"/>
    </row>
    <row r="251" spans="1:13" s="59" customFormat="1" ht="13.5" customHeight="1">
      <c r="A251" s="22" t="s">
        <v>42</v>
      </c>
      <c r="B251" s="23"/>
      <c r="C251" s="114">
        <f>'σταθερές τιμές (Κ£εκ.)'!C250/$A$3</f>
        <v>458.3152506347455</v>
      </c>
      <c r="D251" s="114">
        <f>'σταθερές τιμές (Κ£εκ.)'!D250/$A$3</f>
        <v>0.9738003054979378</v>
      </c>
      <c r="E251" s="114">
        <f>'σταθερές τιμές (Κ£εκ.)'!E250/$A$3</f>
        <v>77.78066341576766</v>
      </c>
      <c r="F251" s="114">
        <f>'σταθερές τιμές (Κ£εκ.)'!F250/$A$3</f>
        <v>20.378489391293652</v>
      </c>
      <c r="G251" s="114">
        <f>'σταθερές τιμές (Κ£εκ.)'!G250/$A$3</f>
        <v>142.74510741977264</v>
      </c>
      <c r="H251" s="114">
        <f>'σταθερές τιμές (Κ£εκ.)'!H250/$A$3</f>
        <v>129.98868905845808</v>
      </c>
      <c r="I251" s="114">
        <f>'σταθερές τιμές (Κ£εκ.)'!I250/$A$3</f>
        <v>1.0506361123166243</v>
      </c>
      <c r="J251" s="114">
        <f>'σταθερές τιμές (Κ£εκ.)'!J250/$A$3</f>
        <v>372.9193505947642</v>
      </c>
      <c r="K251" s="114">
        <f>'σταθερές τιμές (Κ£εκ.)'!K250/$A$3</f>
        <v>85.39248283709853</v>
      </c>
      <c r="L251"/>
      <c r="M251"/>
    </row>
    <row r="252" spans="1:13" s="59" customFormat="1" ht="13.5" customHeight="1">
      <c r="A252" s="22" t="s">
        <v>43</v>
      </c>
      <c r="B252" s="23"/>
      <c r="C252" s="114">
        <f>'σταθερές τιμές (Κ£εκ.)'!C251/$A$3</f>
        <v>472.94087897292553</v>
      </c>
      <c r="D252" s="114">
        <f>'σταθερές τιμές (Κ£εκ.)'!D251/$A$3</f>
        <v>0.8957684776702879</v>
      </c>
      <c r="E252" s="114">
        <f>'σταθερές τιμές (Κ£εκ.)'!E251/$A$3</f>
        <v>74.98710005911761</v>
      </c>
      <c r="F252" s="114">
        <f>'σταθερές τιμές (Κ£εκ.)'!F251/$A$3</f>
        <v>20.686037650741362</v>
      </c>
      <c r="G252" s="114">
        <f>'σταθερές τιμές (Κ£εκ.)'!G251/$A$3</f>
        <v>146.06150281748378</v>
      </c>
      <c r="H252" s="114">
        <f>'σταθερές τιμές (Κ£εκ.)'!H251/$A$3</f>
        <v>127.74187816304843</v>
      </c>
      <c r="I252" s="114">
        <f>'σταθερές τιμές (Κ£εκ.)'!I251/$A$3</f>
        <v>1.0712247596852074</v>
      </c>
      <c r="J252" s="114">
        <f>'σταθερές τιμές (Κ£εκ.)'!J251/$A$3</f>
        <v>371.4499533551807</v>
      </c>
      <c r="K252" s="114">
        <f>'σταθερές τιμές (Κ£εκ.)'!K251/$A$3</f>
        <v>101.49434282062761</v>
      </c>
      <c r="L252"/>
      <c r="M252"/>
    </row>
    <row r="253" spans="1:13" s="59" customFormat="1" ht="13.5" customHeight="1" thickBot="1">
      <c r="A253" s="22" t="s">
        <v>44</v>
      </c>
      <c r="B253" s="23"/>
      <c r="C253" s="27">
        <f>'σταθερές τιμές (Κ£εκ.)'!C252/$A$3</f>
        <v>365.2819021518127</v>
      </c>
      <c r="D253" s="27">
        <f>'σταθερές τιμές (Κ£εκ.)'!D252/$A$3</f>
        <v>0.749375506173177</v>
      </c>
      <c r="E253" s="27">
        <f>'σταθερές τιμές (Κ£εκ.)'!E252/$A$3</f>
        <v>79.32523911877172</v>
      </c>
      <c r="F253" s="27">
        <f>'σταθερές τιμές (Κ£εκ.)'!F252/$A$3</f>
        <v>20.78513653434118</v>
      </c>
      <c r="G253" s="27">
        <f>'σταθερές τιμές (Κ£εκ.)'!G252/$A$3</f>
        <v>149.86997543031129</v>
      </c>
      <c r="H253" s="27">
        <f>'σταθερές τιμές (Κ£εκ.)'!H252/$A$3</f>
        <v>125.34129313791489</v>
      </c>
      <c r="I253" s="27">
        <f>'σταθερές τιμές (Κ£εκ.)'!I252/$A$3</f>
        <v>1.1059264549595575</v>
      </c>
      <c r="J253" s="27">
        <f>'σταθερές τιμές (Κ£εκ.)'!J252/$A$3</f>
        <v>377.17376818379086</v>
      </c>
      <c r="K253" s="27">
        <f>'σταθερές τιμές (Κ£εκ.)'!K252/$A$3</f>
        <v>-11.90365538192368</v>
      </c>
      <c r="L253"/>
      <c r="M253"/>
    </row>
    <row r="254" spans="1:13" s="59" customFormat="1" ht="12.75">
      <c r="A254" s="20">
        <v>1996</v>
      </c>
      <c r="B254" s="21">
        <v>1996</v>
      </c>
      <c r="C254" s="113">
        <f>'σταθερές τιμές (Κ£εκ.)'!C253/$A$3</f>
        <v>1743.969491212663</v>
      </c>
      <c r="D254" s="113">
        <f>'σταθερές τιμές (Κ£εκ.)'!D253/$A$3</f>
        <v>1.708601441376176</v>
      </c>
      <c r="E254" s="113">
        <f>'σταθερές τιμές (Κ£εκ.)'!E253/$A$3</f>
        <v>350.94673605866654</v>
      </c>
      <c r="F254" s="113">
        <f>'σταθερές τιμές (Κ£εκ.)'!F253/$A$3</f>
        <v>131.56231098596555</v>
      </c>
      <c r="G254" s="113">
        <f>'σταθερές τιμές (Κ£εκ.)'!G253/$A$3</f>
        <v>622.443505093341</v>
      </c>
      <c r="H254" s="113">
        <f>'σταθερές τιμές (Κ£εκ.)'!H253/$A$3</f>
        <v>477.72496300877884</v>
      </c>
      <c r="I254" s="113">
        <f>'σταθερές τιμές (Κ£εκ.)'!I253/$A$3</f>
        <v>4.784084035853293</v>
      </c>
      <c r="J254" s="113">
        <f>'σταθερές τιμές (Κ£εκ.)'!J253/$A$3</f>
        <v>1589.1702006239814</v>
      </c>
      <c r="K254" s="113">
        <f>'σταθερές τιμές (Κ£εκ.)'!K253/$A$3</f>
        <v>154.79929058868154</v>
      </c>
      <c r="L254"/>
      <c r="M254"/>
    </row>
    <row r="255" spans="1:13" s="59" customFormat="1" ht="12.75">
      <c r="A255" s="22" t="s">
        <v>41</v>
      </c>
      <c r="B255" s="23"/>
      <c r="C255" s="114">
        <f>'σταθερές τιμές (Κ£εκ.)'!C254/$A$3</f>
        <v>529.6664468266146</v>
      </c>
      <c r="D255" s="114">
        <f>'σταθερές τιμές (Κ£εκ.)'!D254/$A$3</f>
        <v>0.5058485427338306</v>
      </c>
      <c r="E255" s="114">
        <f>'σταθερές τιμές (Κ£εκ.)'!E254/$A$3</f>
        <v>85.88626865365624</v>
      </c>
      <c r="F255" s="114">
        <f>'σταθερές τιμές (Κ£εκ.)'!F254/$A$3</f>
        <v>34.95798549055657</v>
      </c>
      <c r="G255" s="114">
        <f>'σταθερές τιμές (Κ£εκ.)'!G254/$A$3</f>
        <v>154.4148552643719</v>
      </c>
      <c r="H255" s="114">
        <f>'σταθερές τιμές (Κ£εκ.)'!H254/$A$3</f>
        <v>121.5413635322943</v>
      </c>
      <c r="I255" s="114">
        <f>'σταθερές τιμές (Κ£εκ.)'!I254/$A$3</f>
        <v>1.155527154802708</v>
      </c>
      <c r="J255" s="114">
        <f>'σταθερές τιμές (Κ£εκ.)'!J254/$A$3</f>
        <v>398.462942143338</v>
      </c>
      <c r="K255" s="114">
        <f>'σταθερές τιμές (Κ£εκ.)'!K254/$A$3</f>
        <v>131.2086304876007</v>
      </c>
      <c r="L255"/>
      <c r="M255"/>
    </row>
    <row r="256" spans="1:13" s="59" customFormat="1" ht="12.75">
      <c r="A256" s="22" t="s">
        <v>42</v>
      </c>
      <c r="B256" s="23"/>
      <c r="C256" s="114">
        <f>'σταθερές τιμές (Κ£εκ.)'!C255/$A$3</f>
        <v>419.4274818290237</v>
      </c>
      <c r="D256" s="114">
        <f>'σταθερές τιμές (Κ£εκ.)'!D255/$A$3</f>
        <v>0.44502233142083886</v>
      </c>
      <c r="E256" s="114">
        <f>'σταθερές τιμές (Κ£εκ.)'!E255/$A$3</f>
        <v>87.87508073141811</v>
      </c>
      <c r="F256" s="114">
        <f>'σταθερές τιμές (Κ£εκ.)'!F255/$A$3</f>
        <v>33.57230972160048</v>
      </c>
      <c r="G256" s="114">
        <f>'σταθερές τιμές (Κ£εκ.)'!G255/$A$3</f>
        <v>156.7539306376159</v>
      </c>
      <c r="H256" s="114">
        <f>'σταθερές τιμές (Κ£εκ.)'!H255/$A$3</f>
        <v>119.3663138974224</v>
      </c>
      <c r="I256" s="114">
        <f>'σταθερές τιμές (Κ£εκ.)'!I255/$A$3</f>
        <v>1.1920057955760892</v>
      </c>
      <c r="J256" s="114">
        <f>'σταθερές τιμές (Κ£εκ.)'!J255/$A$3</f>
        <v>399.19764076312975</v>
      </c>
      <c r="K256" s="114">
        <f>'σταθερές τιμές (Κ£εκ.)'!K255/$A$3</f>
        <v>20.216172254362917</v>
      </c>
      <c r="L256"/>
      <c r="M256"/>
    </row>
    <row r="257" spans="1:13" s="59" customFormat="1" ht="12.75">
      <c r="A257" s="22" t="s">
        <v>43</v>
      </c>
      <c r="B257" s="23"/>
      <c r="C257" s="114">
        <f>'σταθερές τιμές (Κ£εκ.)'!C256/$A$3</f>
        <v>412.93479635179426</v>
      </c>
      <c r="D257" s="114">
        <f>'σταθερές τιμές (Κ£εκ.)'!D256/$A$3</f>
        <v>0.4033666282800877</v>
      </c>
      <c r="E257" s="114">
        <f>'σταθερές τιμές (Κ£εκ.)'!E256/$A$3</f>
        <v>88.74305026363722</v>
      </c>
      <c r="F257" s="114">
        <f>'σταθερές τιμές (Κ£εκ.)'!F256/$A$3</f>
        <v>32.1148726921066</v>
      </c>
      <c r="G257" s="114">
        <f>'σταθερές τιμές (Κ£εκ.)'!G256/$A$3</f>
        <v>156.53010384879562</v>
      </c>
      <c r="H257" s="114">
        <f>'σταθερές τιμές (Κ£εκ.)'!H256/$A$3</f>
        <v>118.53080779258947</v>
      </c>
      <c r="I257" s="114">
        <f>'σταθερές τιμές (Κ£εκ.)'!I256/$A$3</f>
        <v>1.2143372164148758</v>
      </c>
      <c r="J257" s="114">
        <f>'σταθερές τιμές (Κ£εκ.)'!J256/$A$3</f>
        <v>397.54029736499484</v>
      </c>
      <c r="K257" s="114">
        <f>'σταθερές τιμές (Κ£εκ.)'!K256/$A$3</f>
        <v>15.407142637465531</v>
      </c>
      <c r="L257"/>
      <c r="M257"/>
    </row>
    <row r="258" spans="1:13" s="59" customFormat="1" ht="13.5" thickBot="1">
      <c r="A258" s="22" t="s">
        <v>44</v>
      </c>
      <c r="B258" s="23"/>
      <c r="C258" s="27">
        <f>'σταθερές τιμές (Κ£εκ.)'!C257/$A$3</f>
        <v>381.9407662052304</v>
      </c>
      <c r="D258" s="27">
        <f>'σταθερές τιμές (Κ£εκ.)'!D257/$A$3</f>
        <v>0.3543810249558327</v>
      </c>
      <c r="E258" s="27">
        <f>'σταθερές τιμές (Κ£εκ.)'!E257/$A$3</f>
        <v>88.442336409955</v>
      </c>
      <c r="F258" s="27">
        <f>'σταθερές τιμές (Κ£εκ.)'!F257/$A$3</f>
        <v>30.917143081701905</v>
      </c>
      <c r="G258" s="27">
        <f>'σταθερές τιμές (Κ£εκ.)'!G257/$A$3</f>
        <v>154.74461534255752</v>
      </c>
      <c r="H258" s="27">
        <f>'σταθερές τιμές (Κ£εκ.)'!H257/$A$3</f>
        <v>118.28647778647267</v>
      </c>
      <c r="I258" s="27">
        <f>'σταθερές τιμές (Κ£εκ.)'!I257/$A$3</f>
        <v>1.2221967830452063</v>
      </c>
      <c r="J258" s="27">
        <f>'σταθερές τιμές (Κ£εκ.)'!J257/$A$3</f>
        <v>393.9693203525187</v>
      </c>
      <c r="K258" s="27">
        <f>'σταθερές τιμές (Κ£εκ.)'!K257/$A$3</f>
        <v>-12.032654790747582</v>
      </c>
      <c r="L258"/>
      <c r="M258"/>
    </row>
    <row r="259" spans="1:13" s="59" customFormat="1" ht="12.75">
      <c r="A259" s="20">
        <v>1997</v>
      </c>
      <c r="B259" s="21">
        <v>1997</v>
      </c>
      <c r="C259" s="113">
        <f>'σταθερές τιμές (Κ£εκ.)'!C258/$A$3</f>
        <v>1593.0999839391466</v>
      </c>
      <c r="D259" s="113">
        <f>'σταθερές τιμές (Κ£εκ.)'!D258/$A$3</f>
        <v>2.3920420179266464</v>
      </c>
      <c r="E259" s="113">
        <f>'σταθερές τιμές (Κ£εκ.)'!E258/$A$3</f>
        <v>386.82736632756627</v>
      </c>
      <c r="F259" s="113">
        <f>'σταθερές τιμές (Κ£εκ.)'!F258/$A$3</f>
        <v>71.41954024952416</v>
      </c>
      <c r="G259" s="113">
        <f>'σταθερές τιμές (Κ£εκ.)'!G258/$A$3</f>
        <v>568.7934198341289</v>
      </c>
      <c r="H259" s="113">
        <f>'σταθερές τιμές (Κ£εκ.)'!H258/$A$3</f>
        <v>488.6600122335864</v>
      </c>
      <c r="I259" s="113">
        <f>'σταθερές τιμές (Κ£εκ.)'!I258/$A$3</f>
        <v>4.784084035853293</v>
      </c>
      <c r="J259" s="113">
        <f>'σταθερές τιμές (Κ£εκ.)'!J258/$A$3</f>
        <v>1522.8764646985856</v>
      </c>
      <c r="K259" s="113">
        <f>'σταθερές τιμές (Κ£εκ.)'!K258/$A$3</f>
        <v>70.22351924056083</v>
      </c>
      <c r="L259"/>
      <c r="M259"/>
    </row>
    <row r="260" spans="1:13" s="59" customFormat="1" ht="12.75">
      <c r="A260" s="22" t="s">
        <v>41</v>
      </c>
      <c r="B260" s="23"/>
      <c r="C260" s="114">
        <f>'σταθερές τιμές (Κ£εκ.)'!C259/$A$3</f>
        <v>397.35235120644353</v>
      </c>
      <c r="D260" s="114">
        <f>'σταθερές τιμές (Κ£εκ.)'!D259/$A$3</f>
        <v>0.7386113170925072</v>
      </c>
      <c r="E260" s="114">
        <f>'σταθερές τιμές (Κ£εκ.)'!E259/$A$3</f>
        <v>90.92835150715734</v>
      </c>
      <c r="F260" s="114">
        <f>'σταθερές τιμές (Κ£εκ.)'!F259/$A$3</f>
        <v>16.848347953266337</v>
      </c>
      <c r="G260" s="114">
        <f>'σταθερές τιμές (Κ£εκ.)'!G259/$A$3</f>
        <v>149.69569808329092</v>
      </c>
      <c r="H260" s="114">
        <f>'σταθερές τιμές (Κ£εκ.)'!H259/$A$3</f>
        <v>119.13565270283664</v>
      </c>
      <c r="I260" s="114">
        <f>'σταθερές τιμές (Κ£εκ.)'!I259/$A$3</f>
        <v>1.2159262157553556</v>
      </c>
      <c r="J260" s="114">
        <f>'σταθερές τιμές (Κ£εκ.)'!J259/$A$3</f>
        <v>378.55773535130555</v>
      </c>
      <c r="K260" s="114">
        <f>'σταθερές τιμές (Κ£εκ.)'!K259/$A$3</f>
        <v>18.78094704360693</v>
      </c>
      <c r="L260"/>
      <c r="M260"/>
    </row>
    <row r="261" spans="1:13" s="59" customFormat="1" ht="12.75">
      <c r="A261" s="22" t="s">
        <v>42</v>
      </c>
      <c r="B261" s="23"/>
      <c r="C261" s="114">
        <f>'σταθερές τιμές (Κ£εκ.)'!C260/$A$3</f>
        <v>416.4545153210292</v>
      </c>
      <c r="D261" s="114">
        <f>'σταθερές τιμές (Κ£εκ.)'!D260/$A$3</f>
        <v>0.8523870870737467</v>
      </c>
      <c r="E261" s="114">
        <f>'σταθερές τιμές (Κ£εκ.)'!E260/$A$3</f>
        <v>93.5630149297594</v>
      </c>
      <c r="F261" s="114">
        <f>'σταθερές τιμές (Κ£εκ.)'!F260/$A$3</f>
        <v>16.52456798012555</v>
      </c>
      <c r="G261" s="114">
        <f>'σταθερές τιμές (Κ£εκ.)'!G260/$A$3</f>
        <v>144.13590899305282</v>
      </c>
      <c r="H261" s="114">
        <f>'σταθερές τιμές (Κ£εκ.)'!H260/$A$3</f>
        <v>120.49911665305483</v>
      </c>
      <c r="I261" s="114">
        <f>'σταθερές τιμές (Κ£εκ.)'!I260/$A$3</f>
        <v>1.2055208329773748</v>
      </c>
      <c r="J261" s="114">
        <f>'σταθερές τιμές (Κ£εκ.)'!J260/$A$3</f>
        <v>376.7807898522744</v>
      </c>
      <c r="K261" s="114">
        <f>'σταθερές τιμές (Κ£εκ.)'!K260/$A$3</f>
        <v>39.68226847596169</v>
      </c>
      <c r="L261"/>
      <c r="M261"/>
    </row>
    <row r="262" spans="1:13" s="59" customFormat="1" ht="12.75">
      <c r="A262" s="22" t="s">
        <v>43</v>
      </c>
      <c r="B262" s="23"/>
      <c r="C262" s="114">
        <f>'σταθερές τιμές (Κ£εκ.)'!C261/$A$3</f>
        <v>419.75211610288517</v>
      </c>
      <c r="D262" s="114">
        <f>'σταθερές τιμές (Κ£εκ.)'!D261/$A$3</f>
        <v>0.5895529273468496</v>
      </c>
      <c r="E262" s="114">
        <f>'σταθερές τιμές (Κ£εκ.)'!E261/$A$3</f>
        <v>100.47259915868466</v>
      </c>
      <c r="F262" s="114">
        <f>'σταθερές τιμές (Κ£εκ.)'!F261/$A$3</f>
        <v>17.624223867795255</v>
      </c>
      <c r="G262" s="114">
        <f>'σταθερές τιμές (Κ£εκ.)'!G261/$A$3</f>
        <v>139.58932055755082</v>
      </c>
      <c r="H262" s="114">
        <f>'σταθερές τιμές (Κ£εκ.)'!H261/$A$3</f>
        <v>123.0244295834088</v>
      </c>
      <c r="I262" s="114">
        <f>'σταθερές τιμές (Κ£εκ.)'!I261/$A$3</f>
        <v>1.1909122906536085</v>
      </c>
      <c r="J262" s="114">
        <f>'σταθερές τιμές (Κ£εκ.)'!J261/$A$3</f>
        <v>382.4875186664708</v>
      </c>
      <c r="K262" s="114">
        <f>'σταθερές τιμές (Κ£εκ.)'!K261/$A$3</f>
        <v>37.26801463929716</v>
      </c>
      <c r="L262"/>
      <c r="M262"/>
    </row>
    <row r="263" spans="1:13" s="59" customFormat="1" ht="13.5" thickBot="1">
      <c r="A263" s="22" t="s">
        <v>44</v>
      </c>
      <c r="B263" s="23"/>
      <c r="C263" s="27">
        <f>'σταθερές τιμές (Κ£εκ.)'!C262/$A$3</f>
        <v>359.54100130878874</v>
      </c>
      <c r="D263" s="27">
        <f>'σταθερές τιμές (Κ£εκ.)'!D262/$A$3</f>
        <v>0.21149068641354307</v>
      </c>
      <c r="E263" s="27">
        <f>'σταθερές τιμές (Κ£εκ.)'!E262/$A$3</f>
        <v>101.86340073196487</v>
      </c>
      <c r="F263" s="27">
        <f>'σταθερές τιμές (Κ£εκ.)'!F262/$A$3</f>
        <v>20.421204427328057</v>
      </c>
      <c r="G263" s="27">
        <f>'σταθερές τιμές (Κ£εκ.)'!G262/$A$3</f>
        <v>135.37078359879305</v>
      </c>
      <c r="H263" s="27">
        <f>'σταθερές τιμές (Κ£εκ.)'!H262/$A$3</f>
        <v>126.00252189572747</v>
      </c>
      <c r="I263" s="27">
        <f>'σταθερές τιμές (Κ£εκ.)'!I262/$A$3</f>
        <v>1.1717246964669539</v>
      </c>
      <c r="J263" s="27">
        <f>'σταθερές τιμές (Κ£εκ.)'!J262/$A$3</f>
        <v>385.05042082853504</v>
      </c>
      <c r="K263" s="27">
        <f>'σταθερές τιμές (Κ£εκ.)'!K262/$A$3</f>
        <v>-25.50941951974631</v>
      </c>
      <c r="L263"/>
      <c r="M263"/>
    </row>
    <row r="264" spans="1:13" s="59" customFormat="1" ht="12.75">
      <c r="A264" s="20">
        <v>1998</v>
      </c>
      <c r="B264" s="21">
        <v>1998</v>
      </c>
      <c r="C264" s="113">
        <f>'σταθερές τιμές (Κ£εκ.)'!C263/$A$3</f>
        <v>1676.8214545665792</v>
      </c>
      <c r="D264" s="113">
        <f>'σταθερές τιμές (Κ£εκ.)'!D263/$A$3</f>
        <v>-1.0251608648257056</v>
      </c>
      <c r="E264" s="113">
        <f>'σταθερές τιμές (Κ£εκ.)'!E263/$A$3</f>
        <v>475.3329209908522</v>
      </c>
      <c r="F264" s="113">
        <f>'σταθερές τιμές (Κ£εκ.)'!F263/$A$3</f>
        <v>94.1439394198273</v>
      </c>
      <c r="G264" s="113">
        <f>'σταθερές τιμές (Κ£εκ.)'!G263/$A$3</f>
        <v>522.8320410611099</v>
      </c>
      <c r="H264" s="113">
        <f>'σταθερές τιμές (Κ£εκ.)'!H263/$A$3</f>
        <v>539.0637547541835</v>
      </c>
      <c r="I264" s="113">
        <f>'σταθερές τιμές (Κ£εκ.)'!I263/$A$3</f>
        <v>4.613223891715676</v>
      </c>
      <c r="J264" s="113">
        <f>'σταθερές τιμές (Κ£εκ.)'!J263/$A$3</f>
        <v>1634.9607192528629</v>
      </c>
      <c r="K264" s="113">
        <f>'σταθερές τιμές (Κ£εκ.)'!K263/$A$3</f>
        <v>41.86073531371631</v>
      </c>
      <c r="L264"/>
      <c r="M264"/>
    </row>
    <row r="265" spans="1:13" s="59" customFormat="1" ht="12.75">
      <c r="A265" s="22" t="s">
        <v>41</v>
      </c>
      <c r="B265" s="23"/>
      <c r="C265" s="114">
        <f>'σταθερές τιμές (Κ£εκ.)'!C264/$A$3</f>
        <v>366.9050735211201</v>
      </c>
      <c r="D265" s="114">
        <f>'σταθερές τιμές (Κ£εκ.)'!D264/$A$3</f>
        <v>-0.13443447000891892</v>
      </c>
      <c r="E265" s="114">
        <f>'σταθερές τιμές (Κ£εκ.)'!E264/$A$3</f>
        <v>110.7669228429761</v>
      </c>
      <c r="F265" s="114">
        <f>'σταθερές τιμές (Κ£εκ.)'!F264/$A$3</f>
        <v>22.914053930295896</v>
      </c>
      <c r="G265" s="114">
        <f>'σταθερές τιμές (Κ£εκ.)'!G264/$A$3</f>
        <v>132.52937940178447</v>
      </c>
      <c r="H265" s="114">
        <f>'σταθερές τιμές (Κ£εκ.)'!H264/$A$3</f>
        <v>131.7109593113653</v>
      </c>
      <c r="I265" s="114">
        <f>'σταθερές τιμές (Κ£εκ.)'!I264/$A$3</f>
        <v>1.1473771259273435</v>
      </c>
      <c r="J265" s="114">
        <f>'σταθερές τιμές (Κ£εκ.)'!J264/$A$3</f>
        <v>398.9413505469234</v>
      </c>
      <c r="K265" s="114">
        <f>'σταθερές τιμές (Κ£εκ.)'!K264/$A$3</f>
        <v>-32.02602541715505</v>
      </c>
      <c r="L265"/>
      <c r="M265"/>
    </row>
    <row r="266" spans="1:13" s="59" customFormat="1" ht="12.75">
      <c r="A266" s="22" t="s">
        <v>42</v>
      </c>
      <c r="B266" s="23"/>
      <c r="C266" s="114">
        <f>'σταθερές τιμές (Κ£εκ.)'!C265/$A$3</f>
        <v>372.4922002344201</v>
      </c>
      <c r="D266" s="114">
        <f>'σταθερές τιμές (Κ£εκ.)'!D265/$A$3</f>
        <v>-0.17244914347809745</v>
      </c>
      <c r="E266" s="114">
        <f>'σταθερές τιμές (Κ£εκ.)'!E265/$A$3</f>
        <v>109.51622658788875</v>
      </c>
      <c r="F266" s="114">
        <f>'σταθερές τιμές (Κ£εκ.)'!F265/$A$3</f>
        <v>23.378793522350218</v>
      </c>
      <c r="G266" s="114">
        <f>'σταθερές τιμές (Κ£εκ.)'!G265/$A$3</f>
        <v>130.9352542569805</v>
      </c>
      <c r="H266" s="114">
        <f>'σταθερές τιμές (Κ£εκ.)'!H265/$A$3</f>
        <v>134.67025700782884</v>
      </c>
      <c r="I266" s="114">
        <f>'σταθερές τιμές (Κ£εκ.)'!I265/$A$3</f>
        <v>1.139893451614116</v>
      </c>
      <c r="J266" s="114">
        <f>'σταθερές τιμές (Κ£εκ.)'!J265/$A$3</f>
        <v>399.47101699374997</v>
      </c>
      <c r="K266" s="114">
        <f>'σταθερές τιμές (Κ£εκ.)'!K265/$A$3</f>
        <v>-26.968565150681563</v>
      </c>
      <c r="L266"/>
      <c r="M266"/>
    </row>
    <row r="267" spans="1:13" s="59" customFormat="1" ht="12.75">
      <c r="A267" s="22" t="s">
        <v>43</v>
      </c>
      <c r="B267" s="23"/>
      <c r="C267" s="114">
        <f>'σταθερές τιμές (Κ£εκ.)'!C266/$A$3</f>
        <v>478.1179413402953</v>
      </c>
      <c r="D267" s="114">
        <f>'σταθερές τιμές (Κ£εκ.)'!D266/$A$3</f>
        <v>-0.3847087005402598</v>
      </c>
      <c r="E267" s="114">
        <f>'σταθερές τιμές (Κ£εκ.)'!E266/$A$3</f>
        <v>134.03636587307824</v>
      </c>
      <c r="F267" s="114">
        <f>'σταθερές τιμές (Κ£εκ.)'!F266/$A$3</f>
        <v>24.43300061167932</v>
      </c>
      <c r="G267" s="114">
        <f>'σταθερές τιμές (Κ£εκ.)'!G266/$A$3</f>
        <v>129.79219989269984</v>
      </c>
      <c r="H267" s="114">
        <f>'σταθερές τιμές (Κ£εκ.)'!H266/$A$3</f>
        <v>136.00296613210224</v>
      </c>
      <c r="I267" s="114">
        <f>'σταθερές τιμές (Κ£εκ.)'!I266/$A$3</f>
        <v>1.1497349959164427</v>
      </c>
      <c r="J267" s="114">
        <f>'σταθερές τιμές (Κ£εκ.)'!J266/$A$3</f>
        <v>425.03169455673753</v>
      </c>
      <c r="K267" s="114">
        <f>'σταθερές τιμές (Κ£εκ.)'!K266/$A$3</f>
        <v>53.09137258788192</v>
      </c>
      <c r="L267"/>
      <c r="M267"/>
    </row>
    <row r="268" spans="1:13" s="59" customFormat="1" ht="13.5" thickBot="1">
      <c r="A268" s="22" t="s">
        <v>44</v>
      </c>
      <c r="B268" s="23"/>
      <c r="C268" s="27">
        <f>'σταθερές τιμές (Κ£εκ.)'!C267/$A$3</f>
        <v>459.28915345632987</v>
      </c>
      <c r="D268" s="27">
        <f>'σταθερές τιμές (Κ£εκ.)'!D267/$A$3</f>
        <v>-0.33357025939987084</v>
      </c>
      <c r="E268" s="27">
        <f>'σταθερές τιμές (Κ£εκ.)'!E267/$A$3</f>
        <v>121.01340568690904</v>
      </c>
      <c r="F268" s="27">
        <f>'σταθερές τιμές (Κ£εκ.)'!F267/$A$3</f>
        <v>23.41809135550187</v>
      </c>
      <c r="G268" s="27">
        <f>'σταθερές τιμές (Κ£εκ.)'!G267/$A$3</f>
        <v>129.57520750964508</v>
      </c>
      <c r="H268" s="27">
        <f>'σταθερές τιμές (Κ£εκ.)'!H267/$A$3</f>
        <v>136.6795723028872</v>
      </c>
      <c r="I268" s="27">
        <f>'σταθερές τιμές (Κ£εκ.)'!I267/$A$3</f>
        <v>1.1762183182577732</v>
      </c>
      <c r="J268" s="27">
        <f>'σταθερές τιμές (Κ£εκ.)'!J267/$A$3</f>
        <v>411.5337431698658</v>
      </c>
      <c r="K268" s="27">
        <f>'σταθερές τιμές (Κ£εκ.)'!K267/$A$3</f>
        <v>47.763953293671</v>
      </c>
      <c r="L268"/>
      <c r="M268"/>
    </row>
    <row r="269" spans="1:13" s="59" customFormat="1" ht="12.75">
      <c r="A269" s="20">
        <v>1999</v>
      </c>
      <c r="B269" s="21">
        <v>1999</v>
      </c>
      <c r="C269" s="113">
        <f>'σταθερές τιμές (Κ£εκ.)'!C268/$A$3</f>
        <v>1563.7120391474764</v>
      </c>
      <c r="D269" s="113">
        <f>'σταθερές τιμές (Κ£εκ.)'!D268/$A$3</f>
        <v>-0.6834405765504704</v>
      </c>
      <c r="E269" s="113">
        <f>'σταθερές τιμές (Κ£εκ.)'!E268/$A$3</f>
        <v>466.96077392810895</v>
      </c>
      <c r="F269" s="113">
        <f>'σταθερές τιμές (Κ£εκ.)'!F268/$A$3</f>
        <v>83.03803005088216</v>
      </c>
      <c r="G269" s="113">
        <f>'σταθερές τιμές (Κ£εκ.)'!G268/$A$3</f>
        <v>531.5459084121284</v>
      </c>
      <c r="H269" s="113">
        <f>'σταθερές τιμές (Κ£εκ.)'!H268/$A$3</f>
        <v>534.7922511507431</v>
      </c>
      <c r="I269" s="113">
        <f>'σταθερές τιμές (Κ£εκ.)'!I268/$A$3</f>
        <v>4.784084035853293</v>
      </c>
      <c r="J269" s="113">
        <f>'σταθερές τιμές (Κ£εκ.)'!J268/$A$3</f>
        <v>1620.4376070011654</v>
      </c>
      <c r="K269" s="113">
        <f>'σταθερές τιμές (Κ£εκ.)'!K268/$A$3</f>
        <v>-56.72556785368905</v>
      </c>
      <c r="L269"/>
      <c r="M269"/>
    </row>
    <row r="270" spans="1:13" s="59" customFormat="1" ht="12.75">
      <c r="A270" s="22" t="s">
        <v>41</v>
      </c>
      <c r="B270" s="23"/>
      <c r="C270" s="114">
        <f>'σταθερές τιμές (Κ£εκ.)'!C269/$A$3</f>
        <v>376.4390695639991</v>
      </c>
      <c r="D270" s="114">
        <f>'σταθερές τιμές (Κ£εκ.)'!D269/$A$3</f>
        <v>-0.47485451258726685</v>
      </c>
      <c r="E270" s="114">
        <f>'σταθερές τιμές (Κ£εκ.)'!E269/$A$3</f>
        <v>123.1184026626845</v>
      </c>
      <c r="F270" s="114">
        <f>'σταθερές τιμές (Κ£εκ.)'!F269/$A$3</f>
        <v>22.020455376456155</v>
      </c>
      <c r="G270" s="114">
        <f>'σταθερές τιμές (Κ£εκ.)'!G269/$A$3</f>
        <v>130.79002313446352</v>
      </c>
      <c r="H270" s="114">
        <f>'σταθερές τιμές (Κ£εκ.)'!H269/$A$3</f>
        <v>135.28022772240013</v>
      </c>
      <c r="I270" s="114">
        <f>'σταθερές τιμές (Κ£εκ.)'!I269/$A$3</f>
        <v>1.2177373332832144</v>
      </c>
      <c r="J270" s="114">
        <f>'σταθερές τιμές (Κ£εκ.)'!J269/$A$3</f>
        <v>411.94380751579604</v>
      </c>
      <c r="K270" s="114">
        <f>'σταθερές τιμές (Κ£εκ.)'!K269/$A$3</f>
        <v>-35.51157235756244</v>
      </c>
      <c r="L270"/>
      <c r="M270"/>
    </row>
    <row r="271" spans="1:13" s="59" customFormat="1" ht="12.75">
      <c r="A271" s="22" t="s">
        <v>42</v>
      </c>
      <c r="B271" s="23"/>
      <c r="C271" s="114">
        <f>'σταθερές τιμές (Κ£εκ.)'!C270/$A$3</f>
        <v>385.4775711888791</v>
      </c>
      <c r="D271" s="114">
        <f>'σταθερές τιμές (Κ£εκ.)'!D270/$A$3</f>
        <v>-0.3074628293756429</v>
      </c>
      <c r="E271" s="114">
        <f>'σταθερές τιμές (Κ£εκ.)'!E270/$A$3</f>
        <v>119.09635486968496</v>
      </c>
      <c r="F271" s="114">
        <f>'σταθερές τιμές (Κ£εκ.)'!F270/$A$3</f>
        <v>20.42974743453494</v>
      </c>
      <c r="G271" s="114">
        <f>'σταθερές τιμές (Κ£εκ.)'!G270/$A$3</f>
        <v>132.08172582414392</v>
      </c>
      <c r="H271" s="114">
        <f>'σταθερές τιμές (Κ£εκ.)'!H270/$A$3</f>
        <v>134.5079398708981</v>
      </c>
      <c r="I271" s="114">
        <f>'σταθερές τιμές (Κ£εκ.)'!I270/$A$3</f>
        <v>1.224144588688375</v>
      </c>
      <c r="J271" s="114">
        <f>'σταθερές τιμές (Κ£εκ.)'!J270/$A$3</f>
        <v>407.0401213790464</v>
      </c>
      <c r="K271" s="114">
        <f>'σταθερές τιμές (Κ£εκ.)'!K270/$A$3</f>
        <v>-21.54888137863633</v>
      </c>
      <c r="L271"/>
      <c r="M271"/>
    </row>
    <row r="272" spans="1:13" s="59" customFormat="1" ht="12.75">
      <c r="A272" s="22" t="s">
        <v>43</v>
      </c>
      <c r="B272" s="23"/>
      <c r="C272" s="114">
        <f>'σταθερές τιμές (Κ£εκ.)'!C271/$A$3</f>
        <v>340.7805574824783</v>
      </c>
      <c r="D272" s="114">
        <f>'σταθερές τιμές (Κ£εκ.)'!D271/$A$3</f>
        <v>-0.07028844609533313</v>
      </c>
      <c r="E272" s="114">
        <f>'σταθερές τιμές (Κ£εκ.)'!E271/$A$3</f>
        <v>114.60273307886563</v>
      </c>
      <c r="F272" s="114">
        <f>'σταθερές τιμές (Κ£εκ.)'!F271/$A$3</f>
        <v>20.260595891838697</v>
      </c>
      <c r="G272" s="114">
        <f>'σταθερές τιμές (Κ£εκ.)'!G271/$A$3</f>
        <v>133.95093580100945</v>
      </c>
      <c r="H272" s="114">
        <f>'σταθερές τιμές (Κ£εκ.)'!H271/$A$3</f>
        <v>133.19744256536254</v>
      </c>
      <c r="I272" s="114">
        <f>'σταθερές τιμές (Κ£εκ.)'!I271/$A$3</f>
        <v>1.198395964966836</v>
      </c>
      <c r="J272" s="114">
        <f>'σταθερές τιμές (Κ£εκ.)'!J271/$A$3</f>
        <v>403.14451009270874</v>
      </c>
      <c r="K272" s="114">
        <f>'σταθερές τιμές (Κ£εκ.)'!K271/$A$3</f>
        <v>-62.3656612116718</v>
      </c>
      <c r="L272"/>
      <c r="M272"/>
    </row>
    <row r="273" spans="1:13" s="59" customFormat="1" ht="13.5" thickBot="1">
      <c r="A273" s="22" t="s">
        <v>44</v>
      </c>
      <c r="B273" s="28"/>
      <c r="C273" s="27">
        <f>'σταθερές τιμές (Κ£εκ.)'!C272/$A$3</f>
        <v>461.01484091211984</v>
      </c>
      <c r="D273" s="27">
        <f>'σταθερές τιμές (Κ£εκ.)'!D272/$A$3</f>
        <v>0.16915666850056554</v>
      </c>
      <c r="E273" s="27">
        <f>'σταθερές τιμές (Κ£εκ.)'!E272/$A$3</f>
        <v>110.1432833168738</v>
      </c>
      <c r="F273" s="27">
        <f>'σταθερές τιμές (Κ£εκ.)'!F272/$A$3</f>
        <v>20.32723134805237</v>
      </c>
      <c r="G273" s="27">
        <f>'σταθερές τιμές (Κ£εκ.)'!G272/$A$3</f>
        <v>134.72322365251148</v>
      </c>
      <c r="H273" s="27">
        <f>'σταθερές τιμές (Κ£εκ.)'!H272/$A$3</f>
        <v>131.80664099208235</v>
      </c>
      <c r="I273" s="27">
        <f>'σταθερές τιμές (Κ£εκ.)'!I272/$A$3</f>
        <v>1.143823234929281</v>
      </c>
      <c r="J273" s="27">
        <f>'σταθερές τιμές (Κ£εκ.)'!J272/$A$3</f>
        <v>398.30916801361417</v>
      </c>
      <c r="K273" s="27">
        <f>'σταθερές τιμές (Κ£εκ.)'!K272/$A$3</f>
        <v>62.70225569562291</v>
      </c>
      <c r="L273"/>
      <c r="M273"/>
    </row>
    <row r="274" spans="1:13" s="59" customFormat="1" ht="12.75">
      <c r="A274" s="20">
        <v>2000</v>
      </c>
      <c r="B274" s="30">
        <v>2000</v>
      </c>
      <c r="C274" s="113">
        <f>'σταθερές τιμές (Κ£εκ.)'!C273/$A$3</f>
        <v>1811.2883880028842</v>
      </c>
      <c r="D274" s="113">
        <f>'σταθερές τιμές (Κ£εκ.)'!D273/$A$3</f>
        <v>4.95494417999091</v>
      </c>
      <c r="E274" s="113">
        <f>'σταθερές τιμές (Κ£εκ.)'!E273/$A$3</f>
        <v>473.9660398377512</v>
      </c>
      <c r="F274" s="113">
        <f>'σταθερές τιμές (Κ£εκ.)'!F273/$A$3</f>
        <v>140.9596189135345</v>
      </c>
      <c r="G274" s="113">
        <f>'σταθερές τιμές (Κ£εκ.)'!G273/$A$3</f>
        <v>534.2796707183302</v>
      </c>
      <c r="H274" s="113">
        <f>'σταθερές τιμές (Κ£εκ.)'!H273/$A$3</f>
        <v>519.0731178900824</v>
      </c>
      <c r="I274" s="113">
        <f>'σταθερές τιμές (Κ£εκ.)'!I273/$A$3</f>
        <v>4.100643459302822</v>
      </c>
      <c r="J274" s="113">
        <f>'σταθερές τιμές (Κ£εκ.)'!J273/$A$3</f>
        <v>1677.3340349989921</v>
      </c>
      <c r="K274" s="113">
        <f>'σταθερές τιμές (Κ£εκ.)'!K273/$A$3</f>
        <v>133.9543530038922</v>
      </c>
      <c r="L274"/>
      <c r="M274"/>
    </row>
    <row r="275" spans="1:13" s="59" customFormat="1" ht="12.75">
      <c r="A275" s="22" t="s">
        <v>41</v>
      </c>
      <c r="B275" s="29"/>
      <c r="C275" s="114">
        <f>'σταθερές τιμές (Κ£εκ.)'!C274/$A$3</f>
        <v>425.97142534949444</v>
      </c>
      <c r="D275" s="114">
        <f>'σταθερές τιμές (Κ£εκ.)'!D274/$A$3</f>
        <v>0.8787508073141812</v>
      </c>
      <c r="E275" s="114">
        <f>'σταθερές τιμές (Κ£εκ.)'!E274/$A$3</f>
        <v>113.46651312035048</v>
      </c>
      <c r="F275" s="114">
        <f>'σταθερές τιμές (Κ£εκ.)'!F274/$A$3</f>
        <v>32.965756209911945</v>
      </c>
      <c r="G275" s="114">
        <f>'σταθερές τιμές (Κ£εκ.)'!G274/$A$3</f>
        <v>134.81207092746305</v>
      </c>
      <c r="H275" s="114">
        <f>'σταθερές τιμές (Κ£εκ.)'!H274/$A$3</f>
        <v>129.37359253956265</v>
      </c>
      <c r="I275" s="114">
        <f>'σταθερές τιμές (Κ£εκ.)'!I274/$A$3</f>
        <v>1.0638948595017035</v>
      </c>
      <c r="J275" s="114">
        <f>'σταθερές τιμές (Κ£εκ.)'!J274/$A$3</f>
        <v>412.55890403469147</v>
      </c>
      <c r="K275" s="114">
        <f>'σταθερές τιμές (Κ£εκ.)'!K274/$A$3</f>
        <v>13.409958412640917</v>
      </c>
      <c r="L275"/>
      <c r="M275"/>
    </row>
    <row r="276" spans="1:13" s="59" customFormat="1" ht="12.75">
      <c r="A276" s="22" t="s">
        <v>42</v>
      </c>
      <c r="B276" s="23"/>
      <c r="C276" s="114">
        <f>'σταθερές τιμές (Κ£εκ.)'!C275/$A$3</f>
        <v>504.53291962397105</v>
      </c>
      <c r="D276" s="114">
        <f>'σταθερές τιμές (Κ£εκ.)'!D275/$A$3</f>
        <v>1.0474922856644924</v>
      </c>
      <c r="E276" s="114">
        <f>'σταθερές τιμές (Κ£εκ.)'!E275/$A$3</f>
        <v>118.6213636689824</v>
      </c>
      <c r="F276" s="114">
        <f>'σταθερές τιμές (Κ£εκ.)'!F275/$A$3</f>
        <v>35.58504221954162</v>
      </c>
      <c r="G276" s="114">
        <f>'σταθερές τιμές (Κ£εκ.)'!G275/$A$3</f>
        <v>134.21235182154</v>
      </c>
      <c r="H276" s="114">
        <f>'σταθερές τιμές (Κ£εκ.)'!H275/$A$3</f>
        <v>129.3223344963214</v>
      </c>
      <c r="I276" s="114">
        <f>'σταθερές τιμές (Κ£εκ.)'!I275/$A$3</f>
        <v>1.018258115002546</v>
      </c>
      <c r="J276" s="114">
        <f>'σταθερές τιμές (Κ£εκ.)'!J275/$A$3</f>
        <v>419.80337414612643</v>
      </c>
      <c r="K276" s="114">
        <f>'σταθερές τιμές (Κ£εκ.)'!K275/$A$3</f>
        <v>84.72271107207906</v>
      </c>
      <c r="L276"/>
      <c r="M276"/>
    </row>
    <row r="277" spans="1:13" s="59" customFormat="1" ht="12.75">
      <c r="A277" s="22" t="s">
        <v>43</v>
      </c>
      <c r="B277" s="23"/>
      <c r="C277" s="114">
        <f>'σταθερές τιμές (Κ£εκ.)'!C276/$A$3</f>
        <v>390.5862894985938</v>
      </c>
      <c r="D277" s="114">
        <f>'σταθερές τιμές (Κ£εκ.)'!D276/$A$3</f>
        <v>1.4367287800243989</v>
      </c>
      <c r="E277" s="114">
        <f>'σταθερές τιμές (Κ£εκ.)'!E276/$A$3</f>
        <v>119.95919859757996</v>
      </c>
      <c r="F277" s="114">
        <f>'σταθερές τιμές (Κ£εκ.)'!F276/$A$3</f>
        <v>35.69097550890694</v>
      </c>
      <c r="G277" s="114">
        <f>'σταθερές τιμές (Κ£εκ.)'!G276/$A$3</f>
        <v>132.99582759528016</v>
      </c>
      <c r="H277" s="114">
        <f>'σταθερές τιμές (Κ£εκ.)'!H276/$A$3</f>
        <v>128.4253187395989</v>
      </c>
      <c r="I277" s="114">
        <f>'σταθερές τιμές (Κ£εκ.)'!I276/$A$3</f>
        <v>1.002761099929264</v>
      </c>
      <c r="J277" s="114">
        <f>'σταθερές τιμές (Κ£εκ.)'!J276/$A$3</f>
        <v>419.51291190109254</v>
      </c>
      <c r="K277" s="114">
        <f>'σταθερές τιμές (Κ£εκ.)'!K276/$A$3</f>
        <v>-28.92149659817453</v>
      </c>
      <c r="L277"/>
      <c r="M277"/>
    </row>
    <row r="278" spans="1:13" s="59" customFormat="1" ht="13.5" thickBot="1">
      <c r="A278" s="22" t="s">
        <v>44</v>
      </c>
      <c r="B278" s="23"/>
      <c r="C278" s="27">
        <f>'σταθερές τιμές (Κ£εκ.)'!C277/$A$3</f>
        <v>490.19775353082485</v>
      </c>
      <c r="D278" s="27">
        <f>'σταθερές τιμές (Κ£εκ.)'!D277/$A$3</f>
        <v>1.5919723069878382</v>
      </c>
      <c r="E278" s="27">
        <f>'σταθερές τιμές (Κ£εκ.)'!E277/$A$3</f>
        <v>121.91896445083842</v>
      </c>
      <c r="F278" s="27">
        <f>'σταθερές τιμές (Κ£εκ.)'!F277/$A$3</f>
        <v>36.71784497517402</v>
      </c>
      <c r="G278" s="27">
        <f>'σταθερές τιμές (Κ£εκ.)'!G277/$A$3</f>
        <v>132.25942037404704</v>
      </c>
      <c r="H278" s="27">
        <f>'σταθερές τιμές (Κ£εκ.)'!H277/$A$3</f>
        <v>131.95187211459933</v>
      </c>
      <c r="I278" s="27">
        <f>'σταθερές τιμές (Κ£εκ.)'!I277/$A$3</f>
        <v>1.0157122988548954</v>
      </c>
      <c r="J278" s="27">
        <f>'σταθερές τιμές (Κ£εκ.)'!J277/$A$3</f>
        <v>425.4588449170816</v>
      </c>
      <c r="K278" s="27">
        <f>'σταθερές τιμές (Κ£εκ.)'!K277/$A$3</f>
        <v>64.74232581662606</v>
      </c>
      <c r="L278"/>
      <c r="M278"/>
    </row>
    <row r="279" spans="1:13" s="59" customFormat="1" ht="12.75">
      <c r="A279" s="20">
        <v>2001</v>
      </c>
      <c r="B279" s="21">
        <v>2001</v>
      </c>
      <c r="C279" s="113">
        <f>'σταθερές τιμές (Κ£εκ.)'!C278/$A$3</f>
        <v>1699.7167138810198</v>
      </c>
      <c r="D279" s="113">
        <f>'σταθερές τιμές (Κ£εκ.)'!D278/$A$3</f>
        <v>8.030426774468028</v>
      </c>
      <c r="E279" s="113">
        <f>'σταθερές τιμές (Κ£εκ.)'!E278/$A$3</f>
        <v>509.16322953010047</v>
      </c>
      <c r="F279" s="113">
        <f>'σταθερές τιμές (Κ£εκ.)'!F278/$A$3</f>
        <v>116.52661830185521</v>
      </c>
      <c r="G279" s="113">
        <f>'σταθερές τιμές (Κ£εκ.)'!G278/$A$3</f>
        <v>532.9127895652292</v>
      </c>
      <c r="H279" s="113">
        <f>'σταθερές τιμές (Κ£εκ.)'!H278/$A$3</f>
        <v>560.0795524831105</v>
      </c>
      <c r="I279" s="113">
        <f>'σταθερές τιμές (Κ£εκ.)'!I278/$A$3</f>
        <v>4.100643459302822</v>
      </c>
      <c r="J279" s="113">
        <f>'σταθερές τιμές (Κ£εκ.)'!J278/$A$3</f>
        <v>1730.8132601140665</v>
      </c>
      <c r="K279" s="113">
        <f>'σταθερές τιμές (Κ£εκ.)'!K278/$A$3</f>
        <v>-31.096546233046404</v>
      </c>
      <c r="L279"/>
      <c r="M279"/>
    </row>
    <row r="280" spans="1:13" s="59" customFormat="1" ht="12.75">
      <c r="A280" s="22" t="s">
        <v>41</v>
      </c>
      <c r="B280" s="24"/>
      <c r="C280" s="114">
        <f>'σταθερές τιμές (Κ£εκ.)'!C279/$A$3</f>
        <v>421.8366098613641</v>
      </c>
      <c r="D280" s="114">
        <f>'σταθερές τιμές (Κ£εκ.)'!D279/$A$3</f>
        <v>1.850244500866261</v>
      </c>
      <c r="E280" s="114">
        <f>'σταθερές τιμές (Κ£εκ.)'!E279/$A$3</f>
        <v>114.17045691419746</v>
      </c>
      <c r="F280" s="114">
        <f>'σταθερές τιμές (Κ£εκ.)'!F279/$A$3</f>
        <v>26.247535342420818</v>
      </c>
      <c r="G280" s="114">
        <f>'σταθερές τιμές (Κ£εκ.)'!G279/$A$3</f>
        <v>130.93183705409774</v>
      </c>
      <c r="H280" s="114">
        <f>'σταθερές τιμές (Κ£εκ.)'!H279/$A$3</f>
        <v>136.14307145029508</v>
      </c>
      <c r="I280" s="114">
        <f>'σταθερές τιμές (Κ£εκ.)'!I279/$A$3</f>
        <v>1.0576072061974393</v>
      </c>
      <c r="J280" s="114">
        <f>'σταθερές τιμές (Κ£εκ.)'!J279/$A$3</f>
        <v>410.4060662185575</v>
      </c>
      <c r="K280" s="114">
        <f>'σταθερές τιμές (Κ£εκ.)'!K279/$A$3</f>
        <v>11.434473426121784</v>
      </c>
      <c r="L280"/>
      <c r="M280"/>
    </row>
    <row r="281" spans="1:13" s="59" customFormat="1" ht="12.75">
      <c r="A281" s="22" t="s">
        <v>42</v>
      </c>
      <c r="B281" s="23"/>
      <c r="C281" s="114">
        <f>'σταθερές τιμές (Κ£εκ.)'!C280/$A$3</f>
        <v>430.6359072844514</v>
      </c>
      <c r="D281" s="114">
        <f>'σταθερές τιμές (Κ£εκ.)'!D280/$A$3</f>
        <v>2.07697591213688</v>
      </c>
      <c r="E281" s="114">
        <f>'σταθερές τιμές (Κ£εκ.)'!E280/$A$3</f>
        <v>149.3027197517744</v>
      </c>
      <c r="F281" s="114">
        <f>'σταθερές τιμές (Κ£εκ.)'!F280/$A$3</f>
        <v>26.46965352979972</v>
      </c>
      <c r="G281" s="114">
        <f>'σταθερές τιμές (Κ£εκ.)'!G280/$A$3</f>
        <v>131.84252162235126</v>
      </c>
      <c r="H281" s="114">
        <f>'σταθερές τιμές (Κ£εκ.)'!H280/$A$3</f>
        <v>137.01104098251417</v>
      </c>
      <c r="I281" s="114">
        <f>'σταθερές τιμές (Κ£εκ.)'!I280/$A$3</f>
        <v>1.0615369895126043</v>
      </c>
      <c r="J281" s="114">
        <f>'σταθερές τιμές (Κ£εκ.)'!J280/$A$3</f>
        <v>447.7560937270407</v>
      </c>
      <c r="K281" s="114">
        <f>'σταθερές τιμές (Κ£εκ.)'!K280/$A$3</f>
        <v>-17.12702084835479</v>
      </c>
      <c r="L281"/>
      <c r="M281"/>
    </row>
    <row r="282" spans="1:13" s="59" customFormat="1" ht="12.75">
      <c r="A282" s="22" t="s">
        <v>43</v>
      </c>
      <c r="B282" s="23"/>
      <c r="C282" s="114">
        <f>'σταθερές τιμές (Κ£εκ.)'!C281/$A$3</f>
        <v>483.41460580856153</v>
      </c>
      <c r="D282" s="114">
        <f>'σταθερές τιμές (Κ£εκ.)'!D281/$A$3</f>
        <v>2.1620642639174132</v>
      </c>
      <c r="E282" s="114">
        <f>'σταθερές τιμές (Κ£εκ.)'!E281/$A$3</f>
        <v>125.19435341395655</v>
      </c>
      <c r="F282" s="114">
        <f>'σταθερές τιμές (Κ£εκ.)'!F281/$A$3</f>
        <v>38.238500257998815</v>
      </c>
      <c r="G282" s="114">
        <f>'σταθερές τιμές (Κ£εκ.)'!G281/$A$3</f>
        <v>133.72710901218917</v>
      </c>
      <c r="H282" s="114">
        <f>'σταθερές τιμές (Κ£εκ.)'!H281/$A$3</f>
        <v>144.21621326079753</v>
      </c>
      <c r="I282" s="114">
        <f>'σταθερές τιμές (Κ£εκ.)'!I281/$A$3</f>
        <v>1.0269036382959094</v>
      </c>
      <c r="J282" s="114">
        <f>'σταθερές τιμές (Κ£εκ.)'!J281/$A$3</f>
        <v>444.56100903166725</v>
      </c>
      <c r="K282" s="114">
        <f>'σταθερές τιμές (Κ£εκ.)'!K281/$A$3</f>
        <v>38.84676237112874</v>
      </c>
      <c r="L282"/>
      <c r="M282"/>
    </row>
    <row r="283" spans="1:13" s="59" customFormat="1" ht="13.5" thickBot="1">
      <c r="A283" s="22" t="s">
        <v>44</v>
      </c>
      <c r="B283" s="23"/>
      <c r="C283" s="27">
        <f>'σταθερές τιμές (Κ£εκ.)'!C282/$A$3</f>
        <v>363.82959092664294</v>
      </c>
      <c r="D283" s="27">
        <f>'σταθερές τιμές (Κ£εκ.)'!D282/$A$3</f>
        <v>1.9411420975474738</v>
      </c>
      <c r="E283" s="27">
        <f>'σταθερές τιμές (Κ£εκ.)'!E282/$A$3</f>
        <v>120.49569945017205</v>
      </c>
      <c r="F283" s="27">
        <f>'σταθερές τιμές (Κ£εκ.)'!F282/$A$3</f>
        <v>25.57092917163585</v>
      </c>
      <c r="G283" s="27">
        <f>'σταθερές τιμές (Κ£εκ.)'!G282/$A$3</f>
        <v>136.4130304780325</v>
      </c>
      <c r="H283" s="27">
        <f>'σταθερές τιμές (Κ£εκ.)'!H282/$A$3</f>
        <v>142.70751818806235</v>
      </c>
      <c r="I283" s="27">
        <f>'σταθερές τιμές (Κ£εκ.)'!I282/$A$3</f>
        <v>0.9545785392824558</v>
      </c>
      <c r="J283" s="27">
        <f>'σταθερές τιμές (Κ£εκ.)'!J282/$A$3</f>
        <v>428.09009113680094</v>
      </c>
      <c r="K283" s="27">
        <f>'σταθερές τιμές (Κ£εκ.)'!K282/$A$3</f>
        <v>-64.25195720295109</v>
      </c>
      <c r="L283"/>
      <c r="M283"/>
    </row>
    <row r="284" spans="1:13" s="59" customFormat="1" ht="12.75">
      <c r="A284" s="20">
        <v>2002</v>
      </c>
      <c r="B284" s="21">
        <v>2002</v>
      </c>
      <c r="C284" s="113">
        <f>'σταθερές τιμές (Κ£εκ.)'!C283/$A$3</f>
        <v>1944.3884402860883</v>
      </c>
      <c r="D284" s="113">
        <f>'σταθερές τιμές (Κ£εκ.)'!D283/$A$3</f>
        <v>5.125804324128528</v>
      </c>
      <c r="E284" s="113">
        <f>'σταθερές τιμές (Κ£εκ.)'!E283/$A$3</f>
        <v>467.9859347929346</v>
      </c>
      <c r="F284" s="113">
        <f>'σταθερές τιμές (Κ£εκ.)'!F283/$A$3</f>
        <v>233.7366771802609</v>
      </c>
      <c r="G284" s="113">
        <f>'σταθερές τιμές (Κ£εκ.)'!G283/$A$3</f>
        <v>575.4569654554961</v>
      </c>
      <c r="H284" s="113">
        <f>'σταθερές τιμές (Κ£εκ.)'!H283/$A$3</f>
        <v>584.5125530947898</v>
      </c>
      <c r="I284" s="113">
        <f>'σταθερές τιμές (Κ£εκ.)'!I283/$A$3</f>
        <v>3.2463427386147345</v>
      </c>
      <c r="J284" s="113">
        <f>'σταθερές τιμές (Κ£εκ.)'!J283/$A$3</f>
        <v>1870.0642775862248</v>
      </c>
      <c r="K284" s="113">
        <f>'σταθερές τιμές (Κ£εκ.)'!K283/$A$3</f>
        <v>74.32416269986366</v>
      </c>
      <c r="L284"/>
      <c r="M284"/>
    </row>
    <row r="285" spans="1:13" s="59" customFormat="1" ht="12.75">
      <c r="A285" s="22" t="s">
        <v>41</v>
      </c>
      <c r="B285" s="23"/>
      <c r="C285" s="114">
        <f>'σταθερές τιμές (Κ£εκ.)'!C284/$A$3</f>
        <v>454.4708973916491</v>
      </c>
      <c r="D285" s="114">
        <f>'σταθερές τιμές (Κ£εκ.)'!D284/$A$3</f>
        <v>1.4926342191862274</v>
      </c>
      <c r="E285" s="114">
        <f>'σταθερές τιμές (Κ£εκ.)'!E284/$A$3</f>
        <v>121.5909129740942</v>
      </c>
      <c r="F285" s="114">
        <f>'σταθερές τιμές (Κ£εκ.)'!F284/$A$3</f>
        <v>63.37544466352512</v>
      </c>
      <c r="G285" s="114">
        <f>'σταθερές τιμές (Κ£εκ.)'!G284/$A$3</f>
        <v>140.09164938131545</v>
      </c>
      <c r="H285" s="114">
        <f>'σταθερές τιμές (Κ£εκ.)'!H284/$A$3</f>
        <v>144.70145607014834</v>
      </c>
      <c r="I285" s="114">
        <f>'σταθερές τιμές (Κ£εκ.)'!I284/$A$3</f>
        <v>0.8469024764469292</v>
      </c>
      <c r="J285" s="114">
        <f>'σταθερές τιμές (Κ£εκ.)'!J284/$A$3</f>
        <v>472.1036642666512</v>
      </c>
      <c r="K285" s="114">
        <f>'σταθερές τιμές (Κ£εκ.)'!K284/$A$3</f>
        <v>-17.62251526635388</v>
      </c>
      <c r="L285"/>
      <c r="M285"/>
    </row>
    <row r="286" spans="1:13" s="59" customFormat="1" ht="12.75">
      <c r="A286" s="22" t="s">
        <v>42</v>
      </c>
      <c r="B286" s="23"/>
      <c r="C286" s="114">
        <f>'σταθερές τιμές (Κ£εκ.)'!C285/$A$3</f>
        <v>465.0983983570089</v>
      </c>
      <c r="D286" s="114">
        <f>'σταθερές τιμές (Κ£εκ.)'!D285/$A$3</f>
        <v>1.3229700960575732</v>
      </c>
      <c r="E286" s="114">
        <f>'σταθερές τιμές (Κ£εκ.)'!E285/$A$3</f>
        <v>117.16905244381263</v>
      </c>
      <c r="F286" s="114">
        <f>'σταθερές τιμές (Κ£εκ.)'!F285/$A$3</f>
        <v>55.90202195894573</v>
      </c>
      <c r="G286" s="114">
        <f>'σταθερές τιμές (Κ£εκ.)'!G285/$A$3</f>
        <v>142.41876454446978</v>
      </c>
      <c r="H286" s="114">
        <f>'σταθερές τιμές (Κ£εκ.)'!H285/$A$3</f>
        <v>148.54922651612748</v>
      </c>
      <c r="I286" s="114">
        <f>'σταθερές τιμές (Κ£εκ.)'!I285/$A$3</f>
        <v>0.7905357148959291</v>
      </c>
      <c r="J286" s="114">
        <f>'σταθερές τιμές (Κ£εκ.)'!J285/$A$3</f>
        <v>466.1577312506621</v>
      </c>
      <c r="K286" s="114">
        <f>'σταθερές τιμές (Κ£εκ.)'!K285/$A$3</f>
        <v>-1.0526522620174483</v>
      </c>
      <c r="L286"/>
      <c r="M286"/>
    </row>
    <row r="287" spans="1:13" s="59" customFormat="1" ht="12.75">
      <c r="A287" s="22" t="s">
        <v>43</v>
      </c>
      <c r="B287" s="23"/>
      <c r="C287" s="114">
        <f>'σταθερές τιμές (Κ£εκ.)'!C286/$A$3</f>
        <v>519.4319241927712</v>
      </c>
      <c r="D287" s="114">
        <f>'σταθερές τιμές (Κ£εκ.)'!D286/$A$3</f>
        <v>1.1141960859358182</v>
      </c>
      <c r="E287" s="114">
        <f>'σταθερές τιμές (Κ£εκ.)'!E286/$A$3</f>
        <v>114.72746098408611</v>
      </c>
      <c r="F287" s="114">
        <f>'σταθερές τιμές (Κ£εκ.)'!F286/$A$3</f>
        <v>57.26036010483978</v>
      </c>
      <c r="G287" s="114">
        <f>'σταθερές τιμές (Κ£εκ.)'!G286/$A$3</f>
        <v>144.54255613610036</v>
      </c>
      <c r="H287" s="114">
        <f>'σταθερές τιμές (Κ£εκ.)'!H286/$A$3</f>
        <v>144.83643558401707</v>
      </c>
      <c r="I287" s="114">
        <f>'σταθερές τιμές (Κ£εκ.)'!I286/$A$3</f>
        <v>0.7827274063088401</v>
      </c>
      <c r="J287" s="114">
        <f>'σταθερές τιμές (Κ£εκ.)'!J286/$A$3</f>
        <v>463.2701948147363</v>
      </c>
      <c r="K287" s="114">
        <f>'σταθερές τιμές (Κ£εκ.)'!K286/$A$3</f>
        <v>56.160020776593534</v>
      </c>
      <c r="L287"/>
      <c r="M287"/>
    </row>
    <row r="288" spans="1:13" s="59" customFormat="1" ht="13.5" thickBot="1">
      <c r="A288" s="22" t="s">
        <v>44</v>
      </c>
      <c r="B288" s="23"/>
      <c r="C288" s="27">
        <f>'σταθερές τιμές (Κ£εκ.)'!C287/$A$3</f>
        <v>505.38722034465917</v>
      </c>
      <c r="D288" s="27">
        <f>'σταθερές τιμές (Κ£εκ.)'!D287/$A$3</f>
        <v>1.1960039229489094</v>
      </c>
      <c r="E288" s="27">
        <f>'σταθερές τιμές (Κ£εκ.)'!E287/$A$3</f>
        <v>114.4985083909417</v>
      </c>
      <c r="F288" s="27">
        <f>'σταθερές τιμές (Κ£εκ.)'!F287/$A$3</f>
        <v>57.19714185150887</v>
      </c>
      <c r="G288" s="27">
        <f>'σταθερές τιμές (Κ£εκ.)'!G287/$A$3</f>
        <v>148.40399539361053</v>
      </c>
      <c r="H288" s="27">
        <f>'σταθερές τιμές (Κ£εκ.)'!H287/$A$3</f>
        <v>146.4254349244969</v>
      </c>
      <c r="I288" s="27">
        <f>'σταθερές τιμές (Κ£εκ.)'!I287/$A$3</f>
        <v>0.8261771409630362</v>
      </c>
      <c r="J288" s="27">
        <f>'σταθερές τιμές (Κ£εκ.)'!J287/$A$3</f>
        <v>468.5497732685888</v>
      </c>
      <c r="K288" s="27">
        <f>'σταθερές τιμές (Κ£εκ.)'!K287/$A$3</f>
        <v>36.839155677511734</v>
      </c>
      <c r="L288"/>
      <c r="M288"/>
    </row>
    <row r="289" spans="1:13" s="59" customFormat="1" ht="12.75">
      <c r="A289" s="20">
        <v>2003</v>
      </c>
      <c r="B289" s="21">
        <v>2003</v>
      </c>
      <c r="C289" s="113">
        <f>'σταθερές τιμές (Κ£εκ.)'!C288/$A$3</f>
        <v>1871.260298595188</v>
      </c>
      <c r="D289" s="113">
        <f>'σταθερές τιμές (Κ£εκ.)'!D288/$A$3</f>
        <v>5.467524612403763</v>
      </c>
      <c r="E289" s="113">
        <f>'σταθερές τιμές (Κ£εκ.)'!E288/$A$3</f>
        <v>494.64011727840295</v>
      </c>
      <c r="F289" s="113">
        <f>'σταθερές τιμές (Κ£εκ.)'!F288/$A$3</f>
        <v>115.84317772530473</v>
      </c>
      <c r="G289" s="113">
        <f>'σταθερές τιμές (Κ£εκ.)'!G288/$A$3</f>
        <v>670.7969258842868</v>
      </c>
      <c r="H289" s="113">
        <f>'σταθερές τιμές (Κ£εκ.)'!H288/$A$3</f>
        <v>600.915126932001</v>
      </c>
      <c r="I289" s="113">
        <f>'σταθερές τιμές (Κ£εκ.)'!I288/$A$3</f>
        <v>3.9297833151652046</v>
      </c>
      <c r="J289" s="113">
        <f>'σταθερές τιμές (Κ£εκ.)'!J288/$A$3</f>
        <v>1891.5926557475643</v>
      </c>
      <c r="K289" s="113">
        <f>'σταθερές τιμές (Κ£εκ.)'!K288/$A$3</f>
        <v>-20.332357152376495</v>
      </c>
      <c r="L289"/>
      <c r="M289"/>
    </row>
    <row r="290" spans="1:13" s="59" customFormat="1" ht="12.75">
      <c r="A290" s="22" t="s">
        <v>41</v>
      </c>
      <c r="B290" s="23"/>
      <c r="C290" s="114">
        <f>'σταθερές τιμές (Κ£εκ.)'!C289/$A$3</f>
        <v>529.0171782788916</v>
      </c>
      <c r="D290" s="114">
        <f>'σταθερές τιμές (Κ£εκ.)'!D289/$A$3</f>
        <v>1.2056062630494435</v>
      </c>
      <c r="E290" s="114">
        <f>'σταθερές τιμές (Κ£εκ.)'!E289/$A$3</f>
        <v>117.90716826648715</v>
      </c>
      <c r="F290" s="114">
        <f>'σταθερές τιμές (Κ£εκ.)'!F289/$A$3</f>
        <v>27.928799160734975</v>
      </c>
      <c r="G290" s="114">
        <f>'σταθερές τιμές (Κ£εκ.)'!G289/$A$3</f>
        <v>154.2217833014964</v>
      </c>
      <c r="H290" s="114">
        <f>'σταθερές τιμές (Κ£εκ.)'!H289/$A$3</f>
        <v>149.62906262707725</v>
      </c>
      <c r="I290" s="114">
        <f>'σταθερές τιμές (Κ£εκ.)'!I289/$A$3</f>
        <v>0.9300601085987078</v>
      </c>
      <c r="J290" s="114">
        <f>'σταθερές τιμές (Κ£εκ.)'!J289/$A$3</f>
        <v>451.822565157516</v>
      </c>
      <c r="K290" s="114">
        <f>'σταθερές τιμές (Κ£εκ.)'!K289/$A$3</f>
        <v>77.196321722817</v>
      </c>
      <c r="L290"/>
      <c r="M290"/>
    </row>
    <row r="291" spans="1:13" s="59" customFormat="1" ht="12.75">
      <c r="A291" s="22" t="s">
        <v>42</v>
      </c>
      <c r="B291" s="23"/>
      <c r="C291" s="114">
        <f>'σταθερές τιμές (Κ£εκ.)'!C290/$A$3</f>
        <v>551.5536312906434</v>
      </c>
      <c r="D291" s="114">
        <f>'σταθερές τιμές (Κ£εκ.)'!D290/$A$3</f>
        <v>1.3184935602811676</v>
      </c>
      <c r="E291" s="114">
        <f>'σταθερές τιμές (Κ£εκ.)'!E290/$A$3</f>
        <v>121.30728513482576</v>
      </c>
      <c r="F291" s="114">
        <f>'σταθερές τιμές (Κ£εκ.)'!F290/$A$3</f>
        <v>30.30717236713061</v>
      </c>
      <c r="G291" s="114">
        <f>'σταθερές τιμές (Κ£εκ.)'!G290/$A$3</f>
        <v>162.58709595847415</v>
      </c>
      <c r="H291" s="114">
        <f>'σταθερές τιμές (Κ£εκ.)'!H290/$A$3</f>
        <v>148.74571568188577</v>
      </c>
      <c r="I291" s="114">
        <f>'σταθερές τιμές (Κ£εκ.)'!I290/$A$3</f>
        <v>0.9967468228556199</v>
      </c>
      <c r="J291" s="114">
        <f>'σταθερές τιμές (Κ£εκ.)'!J290/$A$3</f>
        <v>465.2692585011465</v>
      </c>
      <c r="K291" s="114">
        <f>'σταθερές τιμές (Κ£εκ.)'!K290/$A$3</f>
        <v>86.29291579670378</v>
      </c>
      <c r="L291"/>
      <c r="M291"/>
    </row>
    <row r="292" spans="1:13" s="59" customFormat="1" ht="12.75">
      <c r="A292" s="22" t="s">
        <v>43</v>
      </c>
      <c r="B292" s="23"/>
      <c r="C292" s="114">
        <f>'σταθερές τιμές (Κ£εκ.)'!C291/$A$3</f>
        <v>427.9363170070771</v>
      </c>
      <c r="D292" s="114">
        <f>'σταθερές τιμές (Κ£εκ.)'!D291/$A$3</f>
        <v>1.3273612017619099</v>
      </c>
      <c r="E292" s="114">
        <f>'σταθερές τιμές (Κ£εκ.)'!E291/$A$3</f>
        <v>125.95297245392757</v>
      </c>
      <c r="F292" s="114">
        <f>'σταθερές τιμές (Κ£εκ.)'!F291/$A$3</f>
        <v>28.402081759996175</v>
      </c>
      <c r="G292" s="114">
        <f>'σταθερές τιμές (Κ£εκ.)'!G291/$A$3</f>
        <v>172.46622949251122</v>
      </c>
      <c r="H292" s="114">
        <f>'σταθερές τιμές (Κ£εκ.)'!H291/$A$3</f>
        <v>150.150186066697</v>
      </c>
      <c r="I292" s="114">
        <f>'σταθερές τιμές (Κ£εκ.)'!I291/$A$3</f>
        <v>1.0167887177629622</v>
      </c>
      <c r="J292" s="114">
        <f>'σταθερές τιμές (Κ£εκ.)'!J291/$A$3</f>
        <v>479.31396234925865</v>
      </c>
      <c r="K292" s="114">
        <f>'σταθερές τιμές (Κ£εκ.)'!K291/$A$3</f>
        <v>-51.374228139298864</v>
      </c>
      <c r="L292"/>
      <c r="M292"/>
    </row>
    <row r="293" spans="1:13" s="59" customFormat="1" ht="13.5" thickBot="1">
      <c r="A293" s="22" t="s">
        <v>44</v>
      </c>
      <c r="B293" s="33"/>
      <c r="C293" s="27">
        <f>'σταθερές τιμές (Κ£εκ.)'!C292/$A$3</f>
        <v>362.7531720185759</v>
      </c>
      <c r="D293" s="27">
        <f>'σταθερές τιμές (Κ£εκ.)'!D292/$A$3</f>
        <v>1.6160635873112423</v>
      </c>
      <c r="E293" s="27">
        <f>'σταθερές τιμές (Κ£εκ.)'!E292/$A$3</f>
        <v>129.4726914231625</v>
      </c>
      <c r="F293" s="27">
        <f>'σταθερές τιμές (Κ£εκ.)'!F292/$A$3</f>
        <v>29.205124437442976</v>
      </c>
      <c r="G293" s="27">
        <f>'σταθερές τιμές (Κ£εκ.)'!G292/$A$3</f>
        <v>181.52181713180494</v>
      </c>
      <c r="H293" s="27">
        <f>'σταθερές τιμές (Κ£εκ.)'!H292/$A$3</f>
        <v>152.39016255634115</v>
      </c>
      <c r="I293" s="27">
        <f>'σταθερές τιμές (Κ£εκ.)'!I292/$A$3</f>
        <v>0.9862047519623289</v>
      </c>
      <c r="J293" s="27">
        <f>'σταθερές τιμές (Κ£εκ.)'!J292/$A$3</f>
        <v>495.1868697396433</v>
      </c>
      <c r="K293" s="27">
        <f>'σταθερές τιμές (Κ£εκ.)'!K292/$A$3</f>
        <v>-132.4473665325984</v>
      </c>
      <c r="L293"/>
      <c r="M293"/>
    </row>
    <row r="294" spans="1:13" s="59" customFormat="1" ht="12.75">
      <c r="A294" s="20">
        <v>2004</v>
      </c>
      <c r="B294" s="21">
        <v>2004</v>
      </c>
      <c r="C294" s="113">
        <f>'σταθερές τιμές (Κ£εκ.)'!C293/$A$3</f>
        <v>2247.4943359862223</v>
      </c>
      <c r="D294" s="113">
        <f>'σταθερές τιμές (Κ£εκ.)'!D293/$A$3</f>
        <v>4.784084035853293</v>
      </c>
      <c r="E294" s="113">
        <f>'σταθερές τιμές (Κ£εκ.)'!E293/$A$3</f>
        <v>549.6570836907158</v>
      </c>
      <c r="F294" s="113">
        <f>'σταθερές τιμές (Κ£εκ.)'!F293/$A$3</f>
        <v>123.70274435563516</v>
      </c>
      <c r="G294" s="113">
        <f>'σταθερές τιμές (Κ£εκ.)'!G293/$A$3</f>
        <v>789.3738659157933</v>
      </c>
      <c r="H294" s="113">
        <f>'σταθερές τιμές (Κ£εκ.)'!H293/$A$3</f>
        <v>609.2872739947444</v>
      </c>
      <c r="I294" s="113">
        <f>'σταθερές τιμές (Κ£εκ.)'!I293/$A$3</f>
        <v>3.417202882752352</v>
      </c>
      <c r="J294" s="113">
        <f>'σταθερές τιμές (Κ£εκ.)'!J293/$A$3</f>
        <v>2080.2222548754944</v>
      </c>
      <c r="K294" s="113">
        <f>'σταθερές τιμές (Κ£εκ.)'!K293/$A$3</f>
        <v>167.27208111072764</v>
      </c>
      <c r="L294"/>
      <c r="M294"/>
    </row>
    <row r="295" spans="1:13" s="59" customFormat="1" ht="12.75">
      <c r="A295" s="22" t="s">
        <v>41</v>
      </c>
      <c r="B295" s="23"/>
      <c r="C295" s="114">
        <f>'σταθερές τιμές (Κ£εκ.)'!C294/$A$3</f>
        <v>484.02970232745696</v>
      </c>
      <c r="D295" s="114">
        <f>'σταθερές τιμές (Κ£εκ.)'!D294/$A$3</f>
        <v>1.3459166134152551</v>
      </c>
      <c r="E295" s="114">
        <f>'σταθερές τιμές (Κ£εκ.)'!E294/$A$3</f>
        <v>140.7614211463349</v>
      </c>
      <c r="F295" s="114">
        <f>'σταθερές τιμές (Κ£εκ.)'!F294/$A$3</f>
        <v>29.692075848235188</v>
      </c>
      <c r="G295" s="114">
        <f>'σταθερές τιμές (Κ£εκ.)'!G294/$A$3</f>
        <v>189.8939641945482</v>
      </c>
      <c r="H295" s="114">
        <f>'σταθερές τιμές (Κ£εκ.)'!H294/$A$3</f>
        <v>149.44965947573274</v>
      </c>
      <c r="I295" s="114">
        <f>'σταθερές τιμές (Κ£εκ.)'!I294/$A$3</f>
        <v>0.9078995479040587</v>
      </c>
      <c r="J295" s="114">
        <f>'σταθερές τιμές (Κ£εκ.)'!J294/$A$3</f>
        <v>512.0507659660262</v>
      </c>
      <c r="K295" s="114">
        <f>'σταθερές τιμές (Κ£εκ.)'!K294/$A$3</f>
        <v>-28.03302384865892</v>
      </c>
      <c r="L295"/>
      <c r="M295"/>
    </row>
    <row r="296" spans="1:13" s="59" customFormat="1" ht="12.75">
      <c r="A296" s="22" t="s">
        <v>42</v>
      </c>
      <c r="B296" s="23"/>
      <c r="C296" s="114">
        <f>'σταθερές τιμές (Κ£εκ.)'!C295/$A$3</f>
        <v>591.1931847305707</v>
      </c>
      <c r="D296" s="114">
        <f>'σταθερές τιμές (Κ£εκ.)'!D295/$A$3</f>
        <v>1.216336280101286</v>
      </c>
      <c r="E296" s="114">
        <f>'σταθερές τιμές (Κ£εκ.)'!E295/$A$3</f>
        <v>143.45588561938513</v>
      </c>
      <c r="F296" s="114">
        <f>'σταθερές τιμές (Κ£εκ.)'!F295/$A$3</f>
        <v>31.240068754122</v>
      </c>
      <c r="G296" s="114">
        <f>'σταθερές τιμές (Κ£εκ.)'!G295/$A$3</f>
        <v>195.2931447492969</v>
      </c>
      <c r="H296" s="114">
        <f>'σταθερές τιμές (Κ£εκ.)'!H295/$A$3</f>
        <v>150.85412986054396</v>
      </c>
      <c r="I296" s="114">
        <f>'σταθερές τιμές (Κ£εκ.)'!I295/$A$3</f>
        <v>0.8564535585042221</v>
      </c>
      <c r="J296" s="114">
        <f>'σταθερές τιμές (Κ£εκ.)'!J295/$A$3</f>
        <v>522.9174711331787</v>
      </c>
      <c r="K296" s="114">
        <f>'σταθερές τιμές (Κ£εκ.)'!K295/$A$3</f>
        <v>68.2825480031575</v>
      </c>
      <c r="L296"/>
      <c r="M296"/>
    </row>
    <row r="297" spans="1:13" s="59" customFormat="1" ht="12.75">
      <c r="A297" s="22" t="s">
        <v>43</v>
      </c>
      <c r="B297" s="23"/>
      <c r="C297" s="114">
        <f>'σταθερές τιμές (Κ£εκ.)'!C296/$A$3</f>
        <v>541.9171191612818</v>
      </c>
      <c r="D297" s="114">
        <f>'σταθερές τιμές (Κ£εκ.)'!D296/$A$3</f>
        <v>1.168051203367995</v>
      </c>
      <c r="E297" s="114">
        <f>'σταθερές τιμές (Κ£εκ.)'!E296/$A$3</f>
        <v>132.76345779925302</v>
      </c>
      <c r="F297" s="114">
        <f>'σταθερές τιμές (Κ£εκ.)'!F296/$A$3</f>
        <v>31.91154912058284</v>
      </c>
      <c r="G297" s="114">
        <f>'σταθερές τιμές (Κ£εκ.)'!G296/$A$3</f>
        <v>200.16265885721904</v>
      </c>
      <c r="H297" s="114">
        <f>'σταθερές τιμές (Κ£εκ.)'!H296/$A$3</f>
        <v>153.65452762295953</v>
      </c>
      <c r="I297" s="114">
        <f>'σταθερές τιμές (Κ£εκ.)'!I296/$A$3</f>
        <v>0.8289450752980655</v>
      </c>
      <c r="J297" s="114">
        <f>'σταθερές τιμές (Κ£εκ.)'!J296/$A$3</f>
        <v>520.4741710720108</v>
      </c>
      <c r="K297" s="114">
        <f>'σταθερές τιμές (Κ£εκ.)'!K296/$A$3</f>
        <v>21.432696480622752</v>
      </c>
      <c r="L297"/>
      <c r="M297"/>
    </row>
    <row r="298" spans="1:13" s="59" customFormat="1" ht="13.5" thickBot="1">
      <c r="A298" s="22" t="s">
        <v>44</v>
      </c>
      <c r="B298" s="33"/>
      <c r="C298" s="27">
        <f>'σταθερές τιμές (Κ£εκ.)'!C297/$A$3</f>
        <v>630.3543297669127</v>
      </c>
      <c r="D298" s="27">
        <f>'σταθερές τιμές (Κ£εκ.)'!D297/$A$3</f>
        <v>1.0537799389687565</v>
      </c>
      <c r="E298" s="27">
        <f>'σταθερές τιμές (Κ£εκ.)'!E297/$A$3</f>
        <v>132.67631912574282</v>
      </c>
      <c r="F298" s="27">
        <f>'σταθερές τιμές (Κ£εκ.)'!F297/$A$3</f>
        <v>30.860759234136495</v>
      </c>
      <c r="G298" s="27">
        <f>'σταθερές τιμές (Κ£εκ.)'!G297/$A$3</f>
        <v>204.02409811472918</v>
      </c>
      <c r="H298" s="27">
        <f>'σταθερές τιμές (Κ£εκ.)'!H297/$A$3</f>
        <v>155.32895703550815</v>
      </c>
      <c r="I298" s="27">
        <f>'σταθερές τιμές (Κ£εκ.)'!I297/$A$3</f>
        <v>0.8239047010460059</v>
      </c>
      <c r="J298" s="27">
        <f>'σταθερές τιμές (Κ£εκ.)'!J297/$A$3</f>
        <v>524.762760689865</v>
      </c>
      <c r="K298" s="27">
        <f>'σταθερές τιμές (Κ£εκ.)'!K297/$A$3</f>
        <v>105.5898604756063</v>
      </c>
      <c r="L298"/>
      <c r="M298"/>
    </row>
    <row r="299" spans="1:13" s="59" customFormat="1" ht="12.75">
      <c r="A299" s="20">
        <v>2005</v>
      </c>
      <c r="B299" s="21">
        <v>2005</v>
      </c>
      <c r="C299" s="113">
        <f>'σταθερές τιμές (Κ£εκ.)'!C298/$A$3</f>
        <v>2190.0853275559825</v>
      </c>
      <c r="D299" s="113">
        <f>'σταθερές τιμές (Κ£εκ.)'!D298/$A$3</f>
        <v>4.784084035853293</v>
      </c>
      <c r="E299" s="113">
        <f>'σταθερές τιμές (Κ£εκ.)'!E298/$A$3</f>
        <v>525.907523655587</v>
      </c>
      <c r="F299" s="113">
        <f>'σταθερές τιμές (Κ£εκ.)'!F298/$A$3</f>
        <v>113.28027556324047</v>
      </c>
      <c r="G299" s="113">
        <f>'σταθερές τιμές (Κ£εκ.)'!G298/$A$3</f>
        <v>844.2199721839686</v>
      </c>
      <c r="H299" s="113">
        <f>'σταθερές τιμές (Κ£εκ.)'!H298/$A$3</f>
        <v>644.8261839753688</v>
      </c>
      <c r="I299" s="113">
        <f>'σταθερές τιμές (Κ£εκ.)'!I298/$A$3</f>
        <v>3.417202882752352</v>
      </c>
      <c r="J299" s="113">
        <f>'σταθερές τιμές (Κ£εκ.)'!J298/$A$3</f>
        <v>2136.435242296771</v>
      </c>
      <c r="K299" s="113">
        <f>'σταθερές τιμές (Κ£εκ.)'!K298/$A$3</f>
        <v>53.65008525921193</v>
      </c>
      <c r="L299"/>
      <c r="M299"/>
    </row>
    <row r="300" spans="1:13" s="59" customFormat="1" ht="12.75">
      <c r="A300" s="22" t="s">
        <v>41</v>
      </c>
      <c r="B300" s="23"/>
      <c r="C300" s="114">
        <f>'σταθερές τιμές (Κ£εκ.)'!C299/$A$3</f>
        <v>603.290082935514</v>
      </c>
      <c r="D300" s="114">
        <f>'σταθερές τιμές (Κ£εκ.)'!D299/$A$3</f>
        <v>1.165419957148276</v>
      </c>
      <c r="E300" s="114">
        <f>'σταθερές τιμές (Κ£εκ.)'!E299/$A$3</f>
        <v>129.24715603290082</v>
      </c>
      <c r="F300" s="114">
        <f>'σταθερές τιμές (Κ£εκ.)'!F299/$A$3</f>
        <v>27.91171314632121</v>
      </c>
      <c r="G300" s="114">
        <f>'σταθερές τιμές (Κ£εκ.)'!G299/$A$3</f>
        <v>205.8010436137604</v>
      </c>
      <c r="H300" s="114">
        <f>'σταθερές τιμές (Κ£εκ.)'!H299/$A$3</f>
        <v>158.884556635012</v>
      </c>
      <c r="I300" s="114">
        <f>'σταθερές τιμές (Κ£εκ.)'!I299/$A$3</f>
        <v>0.8410932315462502</v>
      </c>
      <c r="J300" s="114">
        <f>'σταθερές τιμές (Κ£εκ.)'!J299/$A$3</f>
        <v>523.8401159115218</v>
      </c>
      <c r="K300" s="114">
        <f>'σταθερές τιμές (Κ£εκ.)'!K299/$A$3</f>
        <v>79.44825842255081</v>
      </c>
      <c r="L300"/>
      <c r="M300"/>
    </row>
    <row r="301" spans="1:13" s="59" customFormat="1" ht="12.75">
      <c r="A301" s="22" t="s">
        <v>42</v>
      </c>
      <c r="B301" s="23"/>
      <c r="C301" s="114">
        <f>'σταθερές τιμές (Κ£εκ.)'!C300/$A$3</f>
        <v>504.6866937536949</v>
      </c>
      <c r="D301" s="114">
        <f>'σταθερές τιμές (Κ£εκ.)'!D300/$A$3</f>
        <v>1.2868502615868809</v>
      </c>
      <c r="E301" s="114">
        <f>'σταθερές τιμές (Κ£εκ.)'!E300/$A$3</f>
        <v>124.50236983019919</v>
      </c>
      <c r="F301" s="114">
        <f>'σταθερές τιμές (Κ£εκ.)'!F300/$A$3</f>
        <v>28.364492528285897</v>
      </c>
      <c r="G301" s="114">
        <f>'σταθερές τιμές (Κ£εκ.)'!G300/$A$3</f>
        <v>210.03837518837332</v>
      </c>
      <c r="H301" s="114">
        <f>'σταθερές τιμές (Κ£εκ.)'!H300/$A$3</f>
        <v>157.7637140894692</v>
      </c>
      <c r="I301" s="114">
        <f>'σταθερές τιμές (Κ£εκ.)'!I300/$A$3</f>
        <v>0.8532926458376762</v>
      </c>
      <c r="J301" s="114">
        <f>'σταθερές τιμές (Κ£εκ.)'!J300/$A$3</f>
        <v>522.8149550466961</v>
      </c>
      <c r="K301" s="114">
        <f>'σταθερές τιμές (Κ£εκ.)'!K300/$A$3</f>
        <v>-18.129969894442606</v>
      </c>
      <c r="L301"/>
      <c r="M301"/>
    </row>
    <row r="302" spans="1:13" s="59" customFormat="1" ht="12.75">
      <c r="A302" s="22" t="s">
        <v>43</v>
      </c>
      <c r="B302" s="23"/>
      <c r="C302" s="114">
        <f>'σταθερές τιμές (Κ£εκ.)'!C301/$A$3</f>
        <v>542.2759254639708</v>
      </c>
      <c r="D302" s="114">
        <f>'σταθερές τιμές (Κ£εκ.)'!D301/$A$3</f>
        <v>1.2535325334800453</v>
      </c>
      <c r="E302" s="114">
        <f>'σταθερές τιμές (Κ£εκ.)'!E301/$A$3</f>
        <v>129.2864538660525</v>
      </c>
      <c r="F302" s="114">
        <f>'σταθερές τιμές (Κ£εκ.)'!F301/$A$3</f>
        <v>28.66349778052673</v>
      </c>
      <c r="G302" s="114">
        <f>'σταθερές τιμές (Κ£εκ.)'!G301/$A$3</f>
        <v>212.61836336485135</v>
      </c>
      <c r="H302" s="114">
        <f>'σταθερές τιμές (Κ£εκ.)'!H301/$A$3</f>
        <v>163.09113338368013</v>
      </c>
      <c r="I302" s="114">
        <f>'σταθερές τιμές (Κ£εκ.)'!I301/$A$3</f>
        <v>0.8604175138482147</v>
      </c>
      <c r="J302" s="114">
        <f>'σταθερές τιμές (Κ£εκ.)'!J301/$A$3</f>
        <v>535.7661539723275</v>
      </c>
      <c r="K302" s="114">
        <f>'σταθερές τιμές (Κ£εκ.)'!K301/$A$3</f>
        <v>6.501741064868763</v>
      </c>
      <c r="L302"/>
      <c r="M302"/>
    </row>
    <row r="303" spans="1:13" s="59" customFormat="1" ht="13.5" thickBot="1">
      <c r="A303" s="22" t="s">
        <v>44</v>
      </c>
      <c r="B303" s="33"/>
      <c r="C303" s="27">
        <f>'σταθερές τιμές (Κ£εκ.)'!C302/$A$3</f>
        <v>539.8326254028028</v>
      </c>
      <c r="D303" s="27">
        <f>'σταθερές τιμές (Κ£εκ.)'!D302/$A$3</f>
        <v>1.078264197623677</v>
      </c>
      <c r="E303" s="27">
        <f>'σταθερές τιμές (Κ£εκ.)'!E302/$A$3</f>
        <v>142.87154392643447</v>
      </c>
      <c r="F303" s="27">
        <f>'σταθερές τιμές (Κ£εκ.)'!F302/$A$3</f>
        <v>28.34057210810663</v>
      </c>
      <c r="G303" s="27">
        <f>'σταθερές τιμές (Κ£εκ.)'!G302/$A$3</f>
        <v>215.7621900169835</v>
      </c>
      <c r="H303" s="27">
        <f>'σταθερές τιμές (Κ£εκ.)'!H302/$A$3</f>
        <v>165.08848846864888</v>
      </c>
      <c r="I303" s="27">
        <f>'σταθερές τιμές (Κ£εκ.)'!I302/$A$3</f>
        <v>0.862399491520211</v>
      </c>
      <c r="J303" s="27">
        <f>'σταθερές τιμές (Κ£εκ.)'!J302/$A$3</f>
        <v>554.0140173662251</v>
      </c>
      <c r="K303" s="27">
        <f>'σταθερές τιμές (Κ£εκ.)'!K302/$A$3</f>
        <v>-14.17011519390918</v>
      </c>
      <c r="L303"/>
      <c r="M303"/>
    </row>
    <row r="304" spans="1:13" s="59" customFormat="1" ht="12.75">
      <c r="A304" s="20">
        <v>2006</v>
      </c>
      <c r="B304" s="21">
        <v>2006</v>
      </c>
      <c r="C304" s="113">
        <f>'σταθερές τιμές (Κ£εκ.)'!C303/$A$3</f>
        <v>2268.168413426874</v>
      </c>
      <c r="D304" s="113">
        <f>'σταθερές τιμές (Κ£εκ.)'!D303/$A$3</f>
        <v>4.784084035853293</v>
      </c>
      <c r="E304" s="113">
        <f>'σταθερές τιμές (Κ£εκ.)'!E303/$A$3</f>
        <v>591.3469588602945</v>
      </c>
      <c r="F304" s="113">
        <f>'σταθερές τιμές (Κ£εκ.)'!F303/$A$3</f>
        <v>98.58630316740536</v>
      </c>
      <c r="G304" s="113">
        <f>'σταθερές τιμές (Κ£εκ.)'!G303/$A$3</f>
        <v>878.7337212997672</v>
      </c>
      <c r="H304" s="113">
        <f>'σταθερές τιμές (Κ£εκ.)'!H303/$A$3</f>
        <v>671.6512266049748</v>
      </c>
      <c r="I304" s="113">
        <f>'σταθερές τιμές (Κ£εκ.)'!I303/$A$3</f>
        <v>3.417202882752352</v>
      </c>
      <c r="J304" s="113">
        <f>'σταθερές τιμές (Κ£εκ.)'!J303/$A$3</f>
        <v>2248.5194968510477</v>
      </c>
      <c r="K304" s="113">
        <f>'σταθερές τιμές (Κ£εκ.)'!K303/$A$3</f>
        <v>19.648916575826025</v>
      </c>
      <c r="L304"/>
      <c r="M304"/>
    </row>
    <row r="305" spans="1:13" s="59" customFormat="1" ht="12.75">
      <c r="A305" s="22" t="s">
        <v>41</v>
      </c>
      <c r="B305" s="23"/>
      <c r="C305" s="114">
        <f>'σταθερές τιμές (Κ£εκ.)'!C304/$A$3</f>
        <v>525.1215669925539</v>
      </c>
      <c r="D305" s="114">
        <f>'σταθερές τιμές (Κ£εκ.)'!D304/$A$3</f>
        <v>1.5553228060703195</v>
      </c>
      <c r="E305" s="114">
        <f>'σταθερές τιμές (Κ£εκ.)'!E304/$A$3</f>
        <v>142.18297754555985</v>
      </c>
      <c r="F305" s="114">
        <f>'σταθερές τιμές (Κ£εκ.)'!F304/$A$3</f>
        <v>26.105721422786594</v>
      </c>
      <c r="G305" s="114">
        <f>'σταθερές τιμές (Κ£εκ.)'!G304/$A$3</f>
        <v>218.97436072677073</v>
      </c>
      <c r="H305" s="114">
        <f>'σταθερές τιμές (Κ£εκ.)'!H304/$A$3</f>
        <v>165.638658132772</v>
      </c>
      <c r="I305" s="114">
        <f>'σταθερές τιμές (Κ£εκ.)'!I304/$A$3</f>
        <v>0.8592044068248377</v>
      </c>
      <c r="J305" s="114">
        <f>'σταθερές τιμές (Κ£εκ.)'!J304/$A$3</f>
        <v>555.312554461671</v>
      </c>
      <c r="K305" s="114">
        <f>'σταθερές τιμές (Κ£εκ.)'!K304/$A$3</f>
        <v>-30.197821874882536</v>
      </c>
      <c r="L305"/>
      <c r="M305"/>
    </row>
    <row r="306" spans="1:13" s="59" customFormat="1" ht="12.75">
      <c r="A306" s="22" t="s">
        <v>42</v>
      </c>
      <c r="B306" s="23"/>
      <c r="C306" s="114">
        <f>'σταθερές τιμές (Κ£εκ.)'!C305/$A$3</f>
        <v>583.8803705614807</v>
      </c>
      <c r="D306" s="114">
        <f>'σταθερές τιμές (Κ£εκ.)'!D305/$A$3</f>
        <v>1.0292615082850085</v>
      </c>
      <c r="E306" s="114">
        <f>'σταθερές τιμές (Κ£εκ.)'!E305/$A$3</f>
        <v>143.24060183777172</v>
      </c>
      <c r="F306" s="114">
        <f>'σταθερές τιμές (Κ£εκ.)'!F305/$A$3</f>
        <v>23.96655241818362</v>
      </c>
      <c r="G306" s="114">
        <f>'σταθερές τιμές (Κ£εκ.)'!G305/$A$3</f>
        <v>219.38442507270102</v>
      </c>
      <c r="H306" s="114">
        <f>'σταθερές τιμές (Κ£εκ.)'!H305/$A$3</f>
        <v>169.240389971193</v>
      </c>
      <c r="I306" s="114">
        <f>'σταθερές τιμές (Κ£εκ.)'!I305/$A$3</f>
        <v>0.855958064086223</v>
      </c>
      <c r="J306" s="114">
        <f>'σταθερές τιμές (Κ£εκ.)'!J305/$A$3</f>
        <v>557.7216824940114</v>
      </c>
      <c r="K306" s="114">
        <f>'σταθερές τιμές (Κ£εκ.)'!K305/$A$3</f>
        <v>26.156979466027877</v>
      </c>
      <c r="L306"/>
      <c r="M306"/>
    </row>
    <row r="307" spans="1:13" s="59" customFormat="1" ht="12.75">
      <c r="A307" s="22" t="s">
        <v>43</v>
      </c>
      <c r="B307" s="23"/>
      <c r="C307" s="114">
        <f>'σταθερές τιμές (Κ£εκ.)'!C306/$A$3</f>
        <v>480.219521113188</v>
      </c>
      <c r="D307" s="114">
        <f>'σταθερές τιμές (Κ£εκ.)'!D306/$A$3</f>
        <v>1.0615028174837768</v>
      </c>
      <c r="E307" s="114">
        <f>'σταθερές τιμές (Κ£εκ.)'!E306/$A$3</f>
        <v>152.54222808462362</v>
      </c>
      <c r="F307" s="114">
        <f>'σταθερές τιμές (Κ£εκ.)'!F306/$A$3</f>
        <v>24.241637250245187</v>
      </c>
      <c r="G307" s="114">
        <f>'σταθερές τιμές (Κ£εκ.)'!G306/$A$3</f>
        <v>220.35832789428542</v>
      </c>
      <c r="H307" s="114">
        <f>'σταθερές τιμές (Κ£εκ.)'!H306/$A$3</f>
        <v>167.52324552260993</v>
      </c>
      <c r="I307" s="114">
        <f>'σταθερές τιμές (Κ£εκ.)'!I306/$A$3</f>
        <v>0.8526775493187807</v>
      </c>
      <c r="J307" s="114">
        <f>'σταθερές τιμές (Κ£εκ.)'!J306/$A$3</f>
        <v>566.5893239747537</v>
      </c>
      <c r="K307" s="114">
        <f>'σταθερές τιμές (Κ£εκ.)'!K306/$A$3</f>
        <v>-86.36125985435882</v>
      </c>
      <c r="L307"/>
      <c r="M307"/>
    </row>
    <row r="308" spans="1:13" s="59" customFormat="1" ht="13.5" thickBot="1">
      <c r="A308" s="22" t="s">
        <v>44</v>
      </c>
      <c r="B308" s="33"/>
      <c r="C308" s="27">
        <f>'σταθερές τιμές (Κ£εκ.)'!C307/$A$3</f>
        <v>678.9640407740649</v>
      </c>
      <c r="D308" s="27">
        <f>'σταθερές τιμές (Κ£εκ.)'!D307/$A$3</f>
        <v>1.1379969040141882</v>
      </c>
      <c r="E308" s="27">
        <f>'σταθερές τιμές (Κ£εκ.)'!E307/$A$3</f>
        <v>153.38115139233932</v>
      </c>
      <c r="F308" s="27">
        <f>'σταθερές τιμές (Κ£εκ.)'!F307/$A$3</f>
        <v>24.272392076189956</v>
      </c>
      <c r="G308" s="27">
        <f>'σταθερές τιμές (Κ£εκ.)'!G307/$A$3</f>
        <v>220.0166076060102</v>
      </c>
      <c r="H308" s="27">
        <f>'σταθερές τιμές (Κ£εκ.)'!H307/$A$3</f>
        <v>169.24893297839986</v>
      </c>
      <c r="I308" s="27">
        <f>'σταθερές τιμές (Κ£εκ.)'!I307/$A$3</f>
        <v>0.8493628625225109</v>
      </c>
      <c r="J308" s="27">
        <f>'σταθερές τιμές (Κ£εκ.)'!J307/$A$3</f>
        <v>568.8959359206116</v>
      </c>
      <c r="K308" s="27">
        <f>'σταθερές τιμές (Κ£εκ.)'!K307/$A$3</f>
        <v>110.05272744048088</v>
      </c>
      <c r="L308"/>
      <c r="M308"/>
    </row>
    <row r="309" spans="1:13" s="59" customFormat="1" ht="12.75">
      <c r="A309" s="20">
        <v>2007</v>
      </c>
      <c r="B309" s="21">
        <v>2007</v>
      </c>
      <c r="C309" s="113">
        <f>'σταθερές τιμές (Κ£εκ.)'!C308/$A$3</f>
        <v>1259.1196601933452</v>
      </c>
      <c r="D309" s="113">
        <f>'σταθερές τιμές (Κ£εκ.)'!D308/$A$3</f>
        <v>2.19384425072701</v>
      </c>
      <c r="E309" s="113">
        <f>'σταθερές τιμές (Κ£εκ.)'!E308/$A$3</f>
        <v>304.5069488820621</v>
      </c>
      <c r="F309" s="113">
        <f>'σταθερές τιμές (Κ£εκ.)'!F308/$A$3</f>
        <v>64.22461957988908</v>
      </c>
      <c r="G309" s="113">
        <f>'σταθερές τιμές (Κ£εκ.)'!G308/$A$3</f>
        <v>439.89652709671026</v>
      </c>
      <c r="H309" s="113">
        <f>'σταθερές τιμές (Κ£εκ.)'!H308/$A$3</f>
        <v>350.7929619289427</v>
      </c>
      <c r="I309" s="113">
        <f>'σταθερές τιμές (Κ£εκ.)'!I308/$A$3</f>
        <v>1.6885766324832474</v>
      </c>
      <c r="J309" s="113">
        <f>'σταθερές τιμές (Κ£εκ.)'!J308/$A$3</f>
        <v>1163.3012913609696</v>
      </c>
      <c r="K309" s="113">
        <f>'σταθερές τιμές (Κ£εκ.)'!K308/$A$3</f>
        <v>95.81495162949321</v>
      </c>
      <c r="L309"/>
      <c r="M309"/>
    </row>
    <row r="310" spans="1:13" s="59" customFormat="1" ht="12.75">
      <c r="A310" s="22" t="s">
        <v>41</v>
      </c>
      <c r="B310" s="23"/>
      <c r="C310" s="114">
        <f>'σταθερές τιμές (Κ£εκ.)'!C309/$A$3</f>
        <v>607.1344361786104</v>
      </c>
      <c r="D310" s="114">
        <f>'σταθερές τιμές (Κ£εκ.)'!D309/$A$3</f>
        <v>1.1351435396070901</v>
      </c>
      <c r="E310" s="114">
        <f>'σταθερές τιμές (Κ£εκ.)'!E309/$A$3</f>
        <v>149.5521755622153</v>
      </c>
      <c r="F310" s="114">
        <f>'σταθερές τιμές (Κ£εκ.)'!F309/$A$3</f>
        <v>33.47321083800067</v>
      </c>
      <c r="G310" s="114">
        <f>'σταθερές τιμές (Κ£εκ.)'!G309/$A$3</f>
        <v>219.6578013033212</v>
      </c>
      <c r="H310" s="114">
        <f>'σταθερές τιμές (Κ£εκ.)'!H309/$A$3</f>
        <v>173.21801412671672</v>
      </c>
      <c r="I310" s="114">
        <f>'σταθερές τιμές (Κ£εκ.)'!I309/$A$3</f>
        <v>0.8459627456541723</v>
      </c>
      <c r="J310" s="114">
        <f>'σταθερές τιμές (Κ£εκ.)'!J309/$A$3</f>
        <v>577.8831795022503</v>
      </c>
      <c r="K310" s="114">
        <f>'σταθερές τιμές (Κ£εκ.)'!K309/$A$3</f>
        <v>29.252965277801508</v>
      </c>
      <c r="L310"/>
      <c r="M310"/>
    </row>
    <row r="311" spans="1:13" s="59" customFormat="1" ht="12.75">
      <c r="A311" s="22" t="s">
        <v>42</v>
      </c>
      <c r="B311" s="23"/>
      <c r="C311" s="114">
        <f>'σταθερές τιμές (Κ£εκ.)'!C310/$A$3</f>
        <v>651.985224014735</v>
      </c>
      <c r="D311" s="114">
        <f>'σταθερές τιμές (Κ£εκ.)'!D310/$A$3</f>
        <v>1.0587177971343338</v>
      </c>
      <c r="E311" s="114">
        <f>'σταθερές τιμές (Κ£εκ.)'!E310/$A$3</f>
        <v>154.95819052272952</v>
      </c>
      <c r="F311" s="114">
        <f>'σταθερές τιμές (Κ£εκ.)'!F310/$A$3</f>
        <v>30.75140874188842</v>
      </c>
      <c r="G311" s="114">
        <f>'σταθερές τιμές (Κ£εκ.)'!G310/$A$3</f>
        <v>220.2387257933891</v>
      </c>
      <c r="H311" s="114">
        <f>'σταθερές τιμές (Κ£εκ.)'!H310/$A$3</f>
        <v>177.55786178781221</v>
      </c>
      <c r="I311" s="114">
        <f>'σταθερές τιμές (Κ£εκ.)'!I310/$A$3</f>
        <v>0.842613886829075</v>
      </c>
      <c r="J311" s="114">
        <f>'σταθερές τιμές (Κ£εκ.)'!J310/$A$3</f>
        <v>585.4181118587192</v>
      </c>
      <c r="K311" s="114">
        <f>'σταθερές τιμές (Κ£εκ.)'!K310/$A$3</f>
        <v>66.56198635169169</v>
      </c>
      <c r="L311"/>
      <c r="M311"/>
    </row>
    <row r="312" spans="1:13" s="59" customFormat="1" ht="12.75">
      <c r="A312" s="22" t="s">
        <v>43</v>
      </c>
      <c r="B312" s="23"/>
      <c r="C312" s="114"/>
      <c r="D312" s="114"/>
      <c r="E312" s="114"/>
      <c r="F312" s="114"/>
      <c r="G312" s="114"/>
      <c r="H312" s="114"/>
      <c r="I312" s="114"/>
      <c r="J312" s="114"/>
      <c r="K312" s="114"/>
      <c r="L312"/>
      <c r="M312"/>
    </row>
    <row r="313" spans="1:13" s="59" customFormat="1" ht="13.5" thickBot="1">
      <c r="A313" s="116" t="s">
        <v>44</v>
      </c>
      <c r="B313" s="115"/>
      <c r="C313" s="27"/>
      <c r="D313" s="27"/>
      <c r="E313" s="27"/>
      <c r="F313" s="27"/>
      <c r="G313" s="27"/>
      <c r="H313" s="27"/>
      <c r="I313" s="27"/>
      <c r="J313" s="27"/>
      <c r="K313" s="27"/>
      <c r="L313"/>
      <c r="M313"/>
    </row>
    <row r="314" spans="1:13" s="59" customFormat="1" ht="12.7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L314"/>
      <c r="M314"/>
    </row>
    <row r="315" spans="1:13" s="59" customFormat="1" ht="15">
      <c r="A315" s="108" t="s">
        <v>68</v>
      </c>
      <c r="B315" s="109" t="s">
        <v>57</v>
      </c>
      <c r="C315" s="109"/>
      <c r="D315" s="86"/>
      <c r="E315" s="86"/>
      <c r="F315" s="86"/>
      <c r="G315" s="110"/>
      <c r="H315" s="110"/>
      <c r="I315" s="110"/>
      <c r="J315" s="85"/>
      <c r="L315"/>
      <c r="M315"/>
    </row>
    <row r="316" spans="1:13" s="59" customFormat="1" ht="15">
      <c r="A316" s="108" t="s">
        <v>69</v>
      </c>
      <c r="B316" s="109" t="s">
        <v>58</v>
      </c>
      <c r="C316" s="109"/>
      <c r="D316" s="86"/>
      <c r="E316" s="86"/>
      <c r="F316" s="86"/>
      <c r="G316" s="110"/>
      <c r="H316" s="110"/>
      <c r="I316" s="110"/>
      <c r="J316" s="85"/>
      <c r="L316"/>
      <c r="M316"/>
    </row>
    <row r="317" spans="1:13" s="59" customFormat="1" ht="15">
      <c r="A317" s="108" t="s">
        <v>70</v>
      </c>
      <c r="B317" s="109" t="s">
        <v>59</v>
      </c>
      <c r="C317" s="109"/>
      <c r="D317" s="86"/>
      <c r="E317" s="86"/>
      <c r="F317" s="86"/>
      <c r="G317" s="110"/>
      <c r="H317" s="110"/>
      <c r="I317" s="110"/>
      <c r="J317" s="85"/>
      <c r="L317"/>
      <c r="M317"/>
    </row>
    <row r="318" spans="1:13" s="59" customFormat="1" ht="15">
      <c r="A318" s="108" t="s">
        <v>71</v>
      </c>
      <c r="B318" s="109" t="s">
        <v>60</v>
      </c>
      <c r="C318" s="109"/>
      <c r="D318" s="86"/>
      <c r="E318" s="86"/>
      <c r="F318" s="86"/>
      <c r="G318" s="110"/>
      <c r="H318" s="110"/>
      <c r="I318" s="110"/>
      <c r="J318" s="85"/>
      <c r="L318"/>
      <c r="M318"/>
    </row>
    <row r="319" spans="1:13" s="59" customFormat="1" ht="15">
      <c r="A319" s="108" t="s">
        <v>72</v>
      </c>
      <c r="B319" s="109" t="s">
        <v>61</v>
      </c>
      <c r="C319" s="109"/>
      <c r="D319" s="86"/>
      <c r="E319" s="86"/>
      <c r="F319" s="86"/>
      <c r="G319" s="110"/>
      <c r="H319" s="110"/>
      <c r="I319" s="110"/>
      <c r="J319" s="58"/>
      <c r="L319"/>
      <c r="M319"/>
    </row>
    <row r="320" spans="1:13" s="59" customFormat="1" ht="15">
      <c r="A320" s="108" t="s">
        <v>73</v>
      </c>
      <c r="B320" s="109" t="s">
        <v>62</v>
      </c>
      <c r="C320" s="109"/>
      <c r="D320" s="86"/>
      <c r="E320" s="86"/>
      <c r="F320" s="86"/>
      <c r="G320" s="110"/>
      <c r="H320" s="110"/>
      <c r="I320" s="110"/>
      <c r="J320" s="58"/>
      <c r="L320"/>
      <c r="M320"/>
    </row>
    <row r="321" spans="1:13" s="59" customFormat="1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L321"/>
      <c r="M321"/>
    </row>
    <row r="322" spans="1:13" s="59" customFormat="1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L322"/>
      <c r="M322"/>
    </row>
    <row r="323" spans="1:13" s="59" customFormat="1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L323"/>
      <c r="M323"/>
    </row>
  </sheetData>
  <sheetProtection selectLockedCells="1" selectUnlockedCells="1"/>
  <mergeCells count="24">
    <mergeCell ref="A1:M1"/>
    <mergeCell ref="A166:F166"/>
    <mergeCell ref="A241:K241"/>
    <mergeCell ref="C4:H4"/>
    <mergeCell ref="A168:A170"/>
    <mergeCell ref="B168:B170"/>
    <mergeCell ref="C168:F168"/>
    <mergeCell ref="C169:C170"/>
    <mergeCell ref="D169:D170"/>
    <mergeCell ref="A2:M2"/>
    <mergeCell ref="A243:A246"/>
    <mergeCell ref="B243:B246"/>
    <mergeCell ref="C243:K243"/>
    <mergeCell ref="C244:C246"/>
    <mergeCell ref="D244:J245"/>
    <mergeCell ref="D246:I246"/>
    <mergeCell ref="K244:K247"/>
    <mergeCell ref="J246:J247"/>
    <mergeCell ref="A93:G93"/>
    <mergeCell ref="A94:G94"/>
    <mergeCell ref="A167:F167"/>
    <mergeCell ref="A242:K242"/>
    <mergeCell ref="E169:E170"/>
    <mergeCell ref="F169:F170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scale="53" r:id="rId1"/>
  <rowBreaks count="3" manualBreakCount="3">
    <brk id="88" max="12" man="1"/>
    <brk id="163" max="255" man="1"/>
    <brk id="2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322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17.7109375" style="0" customWidth="1"/>
    <col min="2" max="2" width="7.8515625" style="0" customWidth="1"/>
    <col min="3" max="3" width="14.28125" style="0" customWidth="1"/>
    <col min="4" max="4" width="13.28125" style="0" customWidth="1"/>
    <col min="5" max="5" width="13.7109375" style="0" customWidth="1"/>
    <col min="6" max="8" width="13.28125" style="0" customWidth="1"/>
    <col min="9" max="13" width="14.28125" style="0" customWidth="1"/>
  </cols>
  <sheetData>
    <row r="1" spans="1:13" s="2" customFormat="1" ht="30" customHeight="1">
      <c r="A1" s="117" t="s">
        <v>76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2" customFormat="1" ht="30" customHeight="1" thickBot="1">
      <c r="A2" s="136" t="s">
        <v>94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s="2" customFormat="1" ht="90" customHeight="1">
      <c r="A3" s="3" t="s">
        <v>63</v>
      </c>
      <c r="B3" s="11" t="s">
        <v>64</v>
      </c>
      <c r="C3" s="120" t="s">
        <v>34</v>
      </c>
      <c r="D3" s="121"/>
      <c r="E3" s="121"/>
      <c r="F3" s="121"/>
      <c r="G3" s="121"/>
      <c r="H3" s="122"/>
      <c r="I3" s="4" t="s">
        <v>35</v>
      </c>
      <c r="J3" s="5" t="s">
        <v>45</v>
      </c>
      <c r="K3" s="5" t="s">
        <v>36</v>
      </c>
      <c r="L3" s="5" t="s">
        <v>37</v>
      </c>
      <c r="M3" s="5" t="s">
        <v>38</v>
      </c>
    </row>
    <row r="4" spans="1:13" s="2" customFormat="1" ht="25.5">
      <c r="A4" s="18" t="s">
        <v>65</v>
      </c>
      <c r="B4" s="12"/>
      <c r="C4" s="10" t="s">
        <v>39</v>
      </c>
      <c r="D4" s="6" t="s">
        <v>40</v>
      </c>
      <c r="E4" s="6" t="s">
        <v>33</v>
      </c>
      <c r="F4" s="6" t="s">
        <v>79</v>
      </c>
      <c r="G4" s="6" t="s">
        <v>80</v>
      </c>
      <c r="H4" s="6" t="s">
        <v>81</v>
      </c>
      <c r="I4" s="7" t="s">
        <v>82</v>
      </c>
      <c r="J4" s="8"/>
      <c r="K4" s="19"/>
      <c r="L4" s="9"/>
      <c r="M4" s="19"/>
    </row>
    <row r="5" spans="1:13" s="2" customFormat="1" ht="13.5" thickBot="1">
      <c r="A5" s="13">
        <v>1</v>
      </c>
      <c r="B5" s="14">
        <v>2</v>
      </c>
      <c r="C5" s="15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 t="s">
        <v>0</v>
      </c>
      <c r="J5" s="17">
        <v>10</v>
      </c>
      <c r="K5" s="17" t="s">
        <v>1</v>
      </c>
      <c r="L5" s="17">
        <v>12</v>
      </c>
      <c r="M5" s="17" t="s">
        <v>83</v>
      </c>
    </row>
    <row r="6" spans="1:13" s="2" customFormat="1" ht="13.5" customHeight="1">
      <c r="A6" s="20">
        <v>1995</v>
      </c>
      <c r="B6" s="21">
        <v>1995</v>
      </c>
      <c r="C6" s="25">
        <v>193.7</v>
      </c>
      <c r="D6" s="25">
        <v>542.3</v>
      </c>
      <c r="E6" s="25">
        <v>317.3</v>
      </c>
      <c r="F6" s="25">
        <v>1175.3</v>
      </c>
      <c r="G6" s="25">
        <v>801.9</v>
      </c>
      <c r="H6" s="25">
        <v>793.9</v>
      </c>
      <c r="I6" s="25">
        <v>3824.4</v>
      </c>
      <c r="J6" s="25">
        <v>0</v>
      </c>
      <c r="K6" s="25">
        <v>3824.4</v>
      </c>
      <c r="L6" s="25">
        <v>360.6</v>
      </c>
      <c r="M6" s="25">
        <v>4185</v>
      </c>
    </row>
    <row r="7" spans="1:13" s="2" customFormat="1" ht="13.5" customHeight="1">
      <c r="A7" s="22" t="s">
        <v>41</v>
      </c>
      <c r="B7" s="23"/>
      <c r="C7" s="89">
        <v>48.042</v>
      </c>
      <c r="D7" s="77">
        <v>134.7</v>
      </c>
      <c r="E7" s="77">
        <v>78.028</v>
      </c>
      <c r="F7" s="77">
        <v>274.81</v>
      </c>
      <c r="G7" s="77">
        <v>194.43</v>
      </c>
      <c r="H7" s="77">
        <v>191.28</v>
      </c>
      <c r="I7" s="32">
        <v>921.3</v>
      </c>
      <c r="J7" s="77">
        <v>0</v>
      </c>
      <c r="K7" s="32">
        <v>921.3</v>
      </c>
      <c r="L7" s="77">
        <v>90.545</v>
      </c>
      <c r="M7" s="32">
        <v>1011.8</v>
      </c>
    </row>
    <row r="8" spans="1:13" s="2" customFormat="1" ht="13.5" customHeight="1">
      <c r="A8" s="22" t="s">
        <v>42</v>
      </c>
      <c r="B8" s="23"/>
      <c r="C8" s="89">
        <v>47.29</v>
      </c>
      <c r="D8" s="77">
        <v>135.22</v>
      </c>
      <c r="E8" s="77">
        <v>78.833</v>
      </c>
      <c r="F8" s="77">
        <v>306.01</v>
      </c>
      <c r="G8" s="77">
        <v>198.65</v>
      </c>
      <c r="H8" s="77">
        <v>196.89</v>
      </c>
      <c r="I8" s="32">
        <v>962.89</v>
      </c>
      <c r="J8" s="77">
        <v>0</v>
      </c>
      <c r="K8" s="32">
        <v>962.89</v>
      </c>
      <c r="L8" s="77">
        <v>91.15</v>
      </c>
      <c r="M8" s="32">
        <v>1054</v>
      </c>
    </row>
    <row r="9" spans="1:13" s="2" customFormat="1" ht="13.5" customHeight="1">
      <c r="A9" s="22" t="s">
        <v>43</v>
      </c>
      <c r="B9" s="23"/>
      <c r="C9" s="89">
        <v>48.552</v>
      </c>
      <c r="D9" s="77">
        <v>135.1</v>
      </c>
      <c r="E9" s="77">
        <v>79.431</v>
      </c>
      <c r="F9" s="77">
        <v>301.56</v>
      </c>
      <c r="G9" s="77">
        <v>201.03</v>
      </c>
      <c r="H9" s="77">
        <v>198.06</v>
      </c>
      <c r="I9" s="32">
        <v>963.72</v>
      </c>
      <c r="J9" s="77">
        <v>0</v>
      </c>
      <c r="K9" s="32">
        <v>963.72</v>
      </c>
      <c r="L9" s="77">
        <v>89.821</v>
      </c>
      <c r="M9" s="32">
        <v>1053.5</v>
      </c>
    </row>
    <row r="10" spans="1:13" s="2" customFormat="1" ht="13.5" customHeight="1" thickBot="1">
      <c r="A10" s="22" t="s">
        <v>44</v>
      </c>
      <c r="B10" s="33"/>
      <c r="C10" s="31">
        <v>49.816</v>
      </c>
      <c r="D10" s="31">
        <v>137.28</v>
      </c>
      <c r="E10" s="31">
        <v>81.009</v>
      </c>
      <c r="F10" s="31">
        <v>292.92</v>
      </c>
      <c r="G10" s="31">
        <v>207.79</v>
      </c>
      <c r="H10" s="31">
        <v>207.66</v>
      </c>
      <c r="I10" s="32">
        <v>976.48</v>
      </c>
      <c r="J10" s="31">
        <v>0</v>
      </c>
      <c r="K10" s="32">
        <v>976.48</v>
      </c>
      <c r="L10" s="31">
        <v>89.085</v>
      </c>
      <c r="M10" s="32">
        <v>1065.6</v>
      </c>
    </row>
    <row r="11" spans="1:13" s="2" customFormat="1" ht="13.5" customHeight="1">
      <c r="A11" s="20">
        <v>1996</v>
      </c>
      <c r="B11" s="29">
        <v>1996</v>
      </c>
      <c r="C11" s="25">
        <v>183.4</v>
      </c>
      <c r="D11" s="25">
        <v>555.5</v>
      </c>
      <c r="E11" s="25">
        <v>335</v>
      </c>
      <c r="F11" s="25">
        <v>1197</v>
      </c>
      <c r="G11" s="25">
        <v>877.8</v>
      </c>
      <c r="H11" s="25">
        <v>859.1</v>
      </c>
      <c r="I11" s="25">
        <v>4007.8</v>
      </c>
      <c r="J11" s="25">
        <v>0</v>
      </c>
      <c r="K11" s="25">
        <v>4007.8</v>
      </c>
      <c r="L11" s="25">
        <v>352.5</v>
      </c>
      <c r="M11" s="25">
        <v>4360.3</v>
      </c>
    </row>
    <row r="12" spans="1:13" s="2" customFormat="1" ht="13.5" customHeight="1">
      <c r="A12" s="22" t="s">
        <v>41</v>
      </c>
      <c r="B12" s="23"/>
      <c r="C12" s="89">
        <v>47.834</v>
      </c>
      <c r="D12" s="77">
        <v>138.2</v>
      </c>
      <c r="E12" s="77">
        <v>83.647</v>
      </c>
      <c r="F12" s="77">
        <v>292.21</v>
      </c>
      <c r="G12" s="77">
        <v>211.51</v>
      </c>
      <c r="H12" s="77">
        <v>206.61</v>
      </c>
      <c r="I12" s="32">
        <v>980.01</v>
      </c>
      <c r="J12" s="77">
        <v>0</v>
      </c>
      <c r="K12" s="32">
        <v>980.01</v>
      </c>
      <c r="L12" s="77">
        <v>88.156</v>
      </c>
      <c r="M12" s="32">
        <v>1068.2</v>
      </c>
    </row>
    <row r="13" spans="1:13" s="2" customFormat="1" ht="13.5" customHeight="1">
      <c r="A13" s="22" t="s">
        <v>42</v>
      </c>
      <c r="B13" s="23"/>
      <c r="C13" s="89">
        <v>46.591</v>
      </c>
      <c r="D13" s="77">
        <v>139.3</v>
      </c>
      <c r="E13" s="77">
        <v>83.556</v>
      </c>
      <c r="F13" s="77">
        <v>301.46</v>
      </c>
      <c r="G13" s="77">
        <v>217.45</v>
      </c>
      <c r="H13" s="77">
        <v>213.55</v>
      </c>
      <c r="I13" s="32">
        <v>1001.9</v>
      </c>
      <c r="J13" s="77">
        <v>0</v>
      </c>
      <c r="K13" s="32">
        <v>1001.9</v>
      </c>
      <c r="L13" s="77">
        <v>89.225</v>
      </c>
      <c r="M13" s="32">
        <v>1091.1</v>
      </c>
    </row>
    <row r="14" spans="1:13" s="2" customFormat="1" ht="13.5" customHeight="1">
      <c r="A14" s="22" t="s">
        <v>43</v>
      </c>
      <c r="B14" s="23"/>
      <c r="C14" s="89">
        <v>45.129</v>
      </c>
      <c r="D14" s="77">
        <v>138.69</v>
      </c>
      <c r="E14" s="77">
        <v>84.291</v>
      </c>
      <c r="F14" s="77">
        <v>300.9</v>
      </c>
      <c r="G14" s="77">
        <v>221.28</v>
      </c>
      <c r="H14" s="77">
        <v>215.86</v>
      </c>
      <c r="I14" s="32">
        <v>1006.2</v>
      </c>
      <c r="J14" s="77">
        <v>0</v>
      </c>
      <c r="K14" s="32">
        <v>1006.2</v>
      </c>
      <c r="L14" s="77">
        <v>87.808</v>
      </c>
      <c r="M14" s="32">
        <v>1094</v>
      </c>
    </row>
    <row r="15" spans="1:13" s="2" customFormat="1" ht="13.5" customHeight="1" thickBot="1">
      <c r="A15" s="22" t="s">
        <v>44</v>
      </c>
      <c r="B15" s="33"/>
      <c r="C15" s="31">
        <v>43.845</v>
      </c>
      <c r="D15" s="31">
        <v>139.3</v>
      </c>
      <c r="E15" s="31">
        <v>83.507</v>
      </c>
      <c r="F15" s="31">
        <v>302.43</v>
      </c>
      <c r="G15" s="31">
        <v>227.56</v>
      </c>
      <c r="H15" s="31">
        <v>223.08</v>
      </c>
      <c r="I15" s="32">
        <v>1019.7</v>
      </c>
      <c r="J15" s="31">
        <v>0</v>
      </c>
      <c r="K15" s="32">
        <v>1019.7</v>
      </c>
      <c r="L15" s="31">
        <v>87.311</v>
      </c>
      <c r="M15" s="32">
        <v>1107</v>
      </c>
    </row>
    <row r="16" spans="1:13" s="2" customFormat="1" ht="13.5" customHeight="1">
      <c r="A16" s="20">
        <v>1997</v>
      </c>
      <c r="B16" s="29">
        <v>1997</v>
      </c>
      <c r="C16" s="25">
        <v>171.1</v>
      </c>
      <c r="D16" s="25">
        <v>565.8</v>
      </c>
      <c r="E16" s="25">
        <v>336.3</v>
      </c>
      <c r="F16" s="25">
        <v>1265.6</v>
      </c>
      <c r="G16" s="25">
        <v>955.7</v>
      </c>
      <c r="H16" s="25">
        <v>942.8</v>
      </c>
      <c r="I16" s="25">
        <v>4237.3</v>
      </c>
      <c r="J16" s="25">
        <v>0</v>
      </c>
      <c r="K16" s="25">
        <v>4237.3</v>
      </c>
      <c r="L16" s="25">
        <v>333.9</v>
      </c>
      <c r="M16" s="25">
        <v>4571.2</v>
      </c>
    </row>
    <row r="17" spans="1:13" s="2" customFormat="1" ht="13.5" customHeight="1">
      <c r="A17" s="22" t="s">
        <v>41</v>
      </c>
      <c r="B17" s="23"/>
      <c r="C17" s="89">
        <v>42.272</v>
      </c>
      <c r="D17" s="77">
        <v>140.14</v>
      </c>
      <c r="E17" s="77">
        <v>84.514</v>
      </c>
      <c r="F17" s="77">
        <v>298.91</v>
      </c>
      <c r="G17" s="77">
        <v>230.23</v>
      </c>
      <c r="H17" s="77">
        <v>225.5</v>
      </c>
      <c r="I17" s="32">
        <v>1021.6</v>
      </c>
      <c r="J17" s="77">
        <v>0</v>
      </c>
      <c r="K17" s="32">
        <v>1021.6</v>
      </c>
      <c r="L17" s="77">
        <v>83.184</v>
      </c>
      <c r="M17" s="32">
        <v>1104.8</v>
      </c>
    </row>
    <row r="18" spans="1:13" s="2" customFormat="1" ht="13.5" customHeight="1">
      <c r="A18" s="22" t="s">
        <v>42</v>
      </c>
      <c r="B18" s="23"/>
      <c r="C18" s="89">
        <v>31.265</v>
      </c>
      <c r="D18" s="77">
        <v>140.23</v>
      </c>
      <c r="E18" s="77">
        <v>83.969</v>
      </c>
      <c r="F18" s="77">
        <v>314.49</v>
      </c>
      <c r="G18" s="77">
        <v>236.76</v>
      </c>
      <c r="H18" s="77">
        <v>233.33</v>
      </c>
      <c r="I18" s="32">
        <v>1040</v>
      </c>
      <c r="J18" s="77">
        <v>0</v>
      </c>
      <c r="K18" s="32">
        <v>1040</v>
      </c>
      <c r="L18" s="77">
        <v>84.253</v>
      </c>
      <c r="M18" s="32">
        <v>1124.3</v>
      </c>
    </row>
    <row r="19" spans="1:13" s="2" customFormat="1" ht="13.5" customHeight="1">
      <c r="A19" s="22" t="s">
        <v>43</v>
      </c>
      <c r="B19" s="23"/>
      <c r="C19" s="89">
        <v>53.443</v>
      </c>
      <c r="D19" s="89">
        <v>141.25</v>
      </c>
      <c r="E19" s="89">
        <v>83.979</v>
      </c>
      <c r="F19" s="89">
        <v>325.11</v>
      </c>
      <c r="G19" s="89">
        <v>240.41</v>
      </c>
      <c r="H19" s="77">
        <v>237.06</v>
      </c>
      <c r="I19" s="32">
        <v>1081.3</v>
      </c>
      <c r="J19" s="77">
        <v>0</v>
      </c>
      <c r="K19" s="32">
        <v>1081.3</v>
      </c>
      <c r="L19" s="77">
        <v>83.199</v>
      </c>
      <c r="M19" s="32">
        <v>1164.4</v>
      </c>
    </row>
    <row r="20" spans="1:13" s="2" customFormat="1" ht="13.5" customHeight="1" thickBot="1">
      <c r="A20" s="22" t="s">
        <v>44</v>
      </c>
      <c r="B20" s="33"/>
      <c r="C20" s="31">
        <v>44.121</v>
      </c>
      <c r="D20" s="31">
        <v>144.18</v>
      </c>
      <c r="E20" s="31">
        <v>83.838</v>
      </c>
      <c r="F20" s="31">
        <v>327.08</v>
      </c>
      <c r="G20" s="31">
        <v>248.29</v>
      </c>
      <c r="H20" s="31">
        <v>246.91</v>
      </c>
      <c r="I20" s="32">
        <v>1094.4</v>
      </c>
      <c r="J20" s="31">
        <v>0</v>
      </c>
      <c r="K20" s="32">
        <v>1094.4</v>
      </c>
      <c r="L20" s="31">
        <v>83.265</v>
      </c>
      <c r="M20" s="32">
        <v>1177.7</v>
      </c>
    </row>
    <row r="21" spans="1:13" s="2" customFormat="1" ht="13.5" customHeight="1">
      <c r="A21" s="20">
        <v>1998</v>
      </c>
      <c r="B21" s="29">
        <v>1998</v>
      </c>
      <c r="C21" s="25">
        <v>192.2</v>
      </c>
      <c r="D21" s="25">
        <v>597</v>
      </c>
      <c r="E21" s="25">
        <v>351.3</v>
      </c>
      <c r="F21" s="25">
        <v>1394.6</v>
      </c>
      <c r="G21" s="25">
        <v>1051</v>
      </c>
      <c r="H21" s="25">
        <v>1019.7</v>
      </c>
      <c r="I21" s="25">
        <v>4605.8</v>
      </c>
      <c r="J21" s="25">
        <v>0</v>
      </c>
      <c r="K21" s="25">
        <v>4605.8</v>
      </c>
      <c r="L21" s="25">
        <v>337</v>
      </c>
      <c r="M21" s="25">
        <v>4942.8</v>
      </c>
    </row>
    <row r="22" spans="1:13" s="2" customFormat="1" ht="13.5" customHeight="1">
      <c r="A22" s="22" t="s">
        <v>41</v>
      </c>
      <c r="B22" s="23"/>
      <c r="C22" s="89">
        <v>44.789</v>
      </c>
      <c r="D22" s="77">
        <v>146.66</v>
      </c>
      <c r="E22" s="77">
        <v>86.981</v>
      </c>
      <c r="F22" s="77">
        <v>328.62</v>
      </c>
      <c r="G22" s="77">
        <v>249.84</v>
      </c>
      <c r="H22" s="77">
        <v>243.01</v>
      </c>
      <c r="I22" s="32">
        <v>1099.9</v>
      </c>
      <c r="J22" s="77">
        <v>0</v>
      </c>
      <c r="K22" s="32">
        <v>1099.9</v>
      </c>
      <c r="L22" s="77">
        <v>82.453</v>
      </c>
      <c r="M22" s="32">
        <v>1182.4</v>
      </c>
    </row>
    <row r="23" spans="1:13" s="2" customFormat="1" ht="13.5" customHeight="1">
      <c r="A23" s="22" t="s">
        <v>42</v>
      </c>
      <c r="B23" s="23"/>
      <c r="C23" s="89">
        <v>46.29</v>
      </c>
      <c r="D23" s="77">
        <v>148.93</v>
      </c>
      <c r="E23" s="77">
        <v>87.754</v>
      </c>
      <c r="F23" s="77">
        <v>347.45</v>
      </c>
      <c r="G23" s="77">
        <v>258.96</v>
      </c>
      <c r="H23" s="77">
        <v>253.04</v>
      </c>
      <c r="I23" s="32">
        <v>1142.4</v>
      </c>
      <c r="J23" s="77">
        <v>0</v>
      </c>
      <c r="K23" s="32">
        <v>1142.4</v>
      </c>
      <c r="L23" s="77">
        <v>84.368</v>
      </c>
      <c r="M23" s="32">
        <v>1226.8</v>
      </c>
    </row>
    <row r="24" spans="1:13" s="2" customFormat="1" ht="13.5" customHeight="1">
      <c r="A24" s="22" t="s">
        <v>43</v>
      </c>
      <c r="B24" s="23"/>
      <c r="C24" s="89">
        <v>51.176</v>
      </c>
      <c r="D24" s="77">
        <v>150.94</v>
      </c>
      <c r="E24" s="77">
        <v>88.352</v>
      </c>
      <c r="F24" s="77">
        <v>363.29</v>
      </c>
      <c r="G24" s="77">
        <v>266.64</v>
      </c>
      <c r="H24" s="77">
        <v>259.65</v>
      </c>
      <c r="I24" s="32">
        <v>1180</v>
      </c>
      <c r="J24" s="77">
        <v>0</v>
      </c>
      <c r="K24" s="32">
        <v>1180</v>
      </c>
      <c r="L24" s="77">
        <v>84.221</v>
      </c>
      <c r="M24" s="32">
        <v>1264.3</v>
      </c>
    </row>
    <row r="25" spans="1:13" s="2" customFormat="1" ht="13.5" customHeight="1" thickBot="1">
      <c r="A25" s="22" t="s">
        <v>44</v>
      </c>
      <c r="B25" s="33"/>
      <c r="C25" s="31">
        <v>49.944</v>
      </c>
      <c r="D25" s="31">
        <v>150.47</v>
      </c>
      <c r="E25" s="77">
        <v>88.212</v>
      </c>
      <c r="F25" s="77">
        <v>355.24</v>
      </c>
      <c r="G25" s="77">
        <v>275.55</v>
      </c>
      <c r="H25" s="77">
        <v>264</v>
      </c>
      <c r="I25" s="32">
        <v>1183.4</v>
      </c>
      <c r="J25" s="77">
        <v>0</v>
      </c>
      <c r="K25" s="32">
        <v>1183.4</v>
      </c>
      <c r="L25" s="31">
        <v>85.958</v>
      </c>
      <c r="M25" s="32">
        <v>1269.4</v>
      </c>
    </row>
    <row r="26" spans="1:13" s="2" customFormat="1" ht="13.5" customHeight="1">
      <c r="A26" s="20">
        <v>1999</v>
      </c>
      <c r="B26" s="29">
        <v>1999</v>
      </c>
      <c r="C26" s="25">
        <v>196.9</v>
      </c>
      <c r="D26" s="25">
        <v>615.2</v>
      </c>
      <c r="E26" s="25">
        <v>358</v>
      </c>
      <c r="F26" s="25">
        <v>1510.1</v>
      </c>
      <c r="G26" s="25">
        <v>1181.5</v>
      </c>
      <c r="H26" s="25">
        <v>1093.2</v>
      </c>
      <c r="I26" s="25">
        <v>4954.9</v>
      </c>
      <c r="J26" s="25">
        <v>0</v>
      </c>
      <c r="K26" s="25">
        <v>4954.9</v>
      </c>
      <c r="L26" s="25">
        <v>349.2</v>
      </c>
      <c r="M26" s="25">
        <v>5304.1</v>
      </c>
    </row>
    <row r="27" spans="1:13" s="2" customFormat="1" ht="13.5" customHeight="1">
      <c r="A27" s="22" t="s">
        <v>41</v>
      </c>
      <c r="B27" s="23"/>
      <c r="C27" s="89">
        <v>46.751</v>
      </c>
      <c r="D27" s="77">
        <v>150.57</v>
      </c>
      <c r="E27" s="77">
        <v>90.419</v>
      </c>
      <c r="F27" s="77">
        <v>357.35</v>
      </c>
      <c r="G27" s="77">
        <v>281.87</v>
      </c>
      <c r="H27" s="77">
        <v>263.21</v>
      </c>
      <c r="I27" s="32">
        <v>1190.2</v>
      </c>
      <c r="J27" s="77">
        <v>0</v>
      </c>
      <c r="K27" s="32">
        <v>1190.2</v>
      </c>
      <c r="L27" s="77">
        <v>84.308</v>
      </c>
      <c r="M27" s="32">
        <v>1274.5</v>
      </c>
    </row>
    <row r="28" spans="1:13" s="2" customFormat="1" ht="13.5" customHeight="1">
      <c r="A28" s="22" t="s">
        <v>42</v>
      </c>
      <c r="B28" s="23"/>
      <c r="C28" s="89">
        <v>46.779</v>
      </c>
      <c r="D28" s="77">
        <v>152.1</v>
      </c>
      <c r="E28" s="77">
        <v>89.941</v>
      </c>
      <c r="F28" s="77">
        <v>377.27</v>
      </c>
      <c r="G28" s="77">
        <v>292.37</v>
      </c>
      <c r="H28" s="77">
        <v>270.15</v>
      </c>
      <c r="I28" s="32">
        <v>1228.6</v>
      </c>
      <c r="J28" s="77">
        <v>0</v>
      </c>
      <c r="K28" s="32">
        <v>1228.6</v>
      </c>
      <c r="L28" s="77">
        <v>86.809</v>
      </c>
      <c r="M28" s="32">
        <v>1315.4</v>
      </c>
    </row>
    <row r="29" spans="1:13" s="2" customFormat="1" ht="13.5" customHeight="1">
      <c r="A29" s="22" t="s">
        <v>43</v>
      </c>
      <c r="B29" s="23"/>
      <c r="C29" s="89">
        <v>50.804</v>
      </c>
      <c r="D29" s="77">
        <v>155.02</v>
      </c>
      <c r="E29" s="77">
        <v>89.053</v>
      </c>
      <c r="F29" s="77">
        <v>387.57</v>
      </c>
      <c r="G29" s="77">
        <v>299.02</v>
      </c>
      <c r="H29" s="77">
        <v>274.81</v>
      </c>
      <c r="I29" s="32">
        <v>1256.3</v>
      </c>
      <c r="J29" s="77">
        <v>0</v>
      </c>
      <c r="K29" s="32">
        <v>1256.3</v>
      </c>
      <c r="L29" s="77">
        <v>87.447</v>
      </c>
      <c r="M29" s="32">
        <v>1343.7</v>
      </c>
    </row>
    <row r="30" spans="1:13" s="2" customFormat="1" ht="13.5" customHeight="1" thickBot="1">
      <c r="A30" s="22" t="s">
        <v>44</v>
      </c>
      <c r="B30" s="33"/>
      <c r="C30" s="31">
        <v>52.566</v>
      </c>
      <c r="D30" s="31">
        <v>157.5</v>
      </c>
      <c r="E30" s="31">
        <v>88.587</v>
      </c>
      <c r="F30" s="31">
        <v>387.91</v>
      </c>
      <c r="G30" s="31">
        <v>308.25</v>
      </c>
      <c r="H30" s="31">
        <v>285.03</v>
      </c>
      <c r="I30" s="32">
        <v>1279.8</v>
      </c>
      <c r="J30" s="31">
        <v>0</v>
      </c>
      <c r="K30" s="32">
        <v>1279.8</v>
      </c>
      <c r="L30" s="31">
        <v>90.636</v>
      </c>
      <c r="M30" s="32">
        <v>1370.5</v>
      </c>
    </row>
    <row r="31" spans="1:13" s="2" customFormat="1" ht="13.5" customHeight="1">
      <c r="A31" s="20">
        <v>2000</v>
      </c>
      <c r="B31" s="29">
        <v>2000</v>
      </c>
      <c r="C31" s="25">
        <v>192.9</v>
      </c>
      <c r="D31" s="25">
        <v>655.8</v>
      </c>
      <c r="E31" s="25">
        <v>365.4</v>
      </c>
      <c r="F31" s="25">
        <v>1668.3</v>
      </c>
      <c r="G31" s="25">
        <v>1275.9</v>
      </c>
      <c r="H31" s="25">
        <v>1195.4</v>
      </c>
      <c r="I31" s="25">
        <v>5353.7</v>
      </c>
      <c r="J31" s="25">
        <v>0</v>
      </c>
      <c r="K31" s="25">
        <v>5353.7</v>
      </c>
      <c r="L31" s="25">
        <v>430.7</v>
      </c>
      <c r="M31" s="25">
        <v>5784.4</v>
      </c>
    </row>
    <row r="32" spans="1:13" s="2" customFormat="1" ht="13.5" customHeight="1">
      <c r="A32" s="22" t="s">
        <v>41</v>
      </c>
      <c r="B32" s="23"/>
      <c r="C32" s="89">
        <v>48.681</v>
      </c>
      <c r="D32" s="77">
        <v>161.52</v>
      </c>
      <c r="E32" s="77">
        <v>90.752</v>
      </c>
      <c r="F32" s="77">
        <v>388.79</v>
      </c>
      <c r="G32" s="77">
        <v>311.9</v>
      </c>
      <c r="H32" s="77">
        <v>289.58</v>
      </c>
      <c r="I32" s="32">
        <v>1291.2</v>
      </c>
      <c r="J32" s="77">
        <v>0</v>
      </c>
      <c r="K32" s="32">
        <v>1291.2</v>
      </c>
      <c r="L32" s="77">
        <v>98.845</v>
      </c>
      <c r="M32" s="32">
        <v>1390.1</v>
      </c>
    </row>
    <row r="33" spans="1:13" s="2" customFormat="1" ht="13.5" customHeight="1">
      <c r="A33" s="22" t="s">
        <v>42</v>
      </c>
      <c r="B33" s="23"/>
      <c r="C33" s="89">
        <v>46.628</v>
      </c>
      <c r="D33" s="77">
        <v>162.46</v>
      </c>
      <c r="E33" s="77">
        <v>90.428</v>
      </c>
      <c r="F33" s="77">
        <v>422.05</v>
      </c>
      <c r="G33" s="77">
        <v>316.92</v>
      </c>
      <c r="H33" s="77">
        <v>296.59</v>
      </c>
      <c r="I33" s="32">
        <v>1335.1</v>
      </c>
      <c r="J33" s="77">
        <v>0</v>
      </c>
      <c r="K33" s="32">
        <v>1335.1</v>
      </c>
      <c r="L33" s="77">
        <v>103.4</v>
      </c>
      <c r="M33" s="32">
        <v>1438.5</v>
      </c>
    </row>
    <row r="34" spans="1:13" s="2" customFormat="1" ht="13.5" customHeight="1">
      <c r="A34" s="22" t="s">
        <v>43</v>
      </c>
      <c r="B34" s="23"/>
      <c r="C34" s="89">
        <v>47.85</v>
      </c>
      <c r="D34" s="77">
        <v>165.55</v>
      </c>
      <c r="E34" s="77">
        <v>91.804</v>
      </c>
      <c r="F34" s="77">
        <v>423.38</v>
      </c>
      <c r="G34" s="77">
        <v>319.75</v>
      </c>
      <c r="H34" s="77">
        <v>299.4</v>
      </c>
      <c r="I34" s="32">
        <v>1347.7</v>
      </c>
      <c r="J34" s="77">
        <v>0</v>
      </c>
      <c r="K34" s="32">
        <v>1347.7</v>
      </c>
      <c r="L34" s="77">
        <v>110.01</v>
      </c>
      <c r="M34" s="32">
        <v>1457.7</v>
      </c>
    </row>
    <row r="35" spans="1:13" s="2" customFormat="1" ht="13.5" customHeight="1" thickBot="1">
      <c r="A35" s="22" t="s">
        <v>44</v>
      </c>
      <c r="B35" s="33"/>
      <c r="C35" s="31">
        <v>49.741</v>
      </c>
      <c r="D35" s="77">
        <v>166.28</v>
      </c>
      <c r="E35" s="77">
        <v>92.415</v>
      </c>
      <c r="F35" s="77">
        <v>434.09</v>
      </c>
      <c r="G35" s="77">
        <v>327.33</v>
      </c>
      <c r="H35" s="77">
        <v>309.83</v>
      </c>
      <c r="I35" s="32">
        <v>1379.7</v>
      </c>
      <c r="J35" s="77">
        <v>0</v>
      </c>
      <c r="K35" s="32">
        <v>1379.7</v>
      </c>
      <c r="L35" s="31">
        <v>118.45</v>
      </c>
      <c r="M35" s="32">
        <v>1498.1</v>
      </c>
    </row>
    <row r="36" spans="1:13" s="2" customFormat="1" ht="13.5" customHeight="1">
      <c r="A36" s="20">
        <v>2001</v>
      </c>
      <c r="B36" s="29">
        <v>2001</v>
      </c>
      <c r="C36" s="25">
        <v>214.7</v>
      </c>
      <c r="D36" s="25">
        <v>676.9</v>
      </c>
      <c r="E36" s="25">
        <v>395.6</v>
      </c>
      <c r="F36" s="25">
        <v>1788.6</v>
      </c>
      <c r="G36" s="25">
        <v>1372.2</v>
      </c>
      <c r="H36" s="25">
        <v>1274.9</v>
      </c>
      <c r="I36" s="25">
        <v>5722.9</v>
      </c>
      <c r="J36" s="25">
        <v>0</v>
      </c>
      <c r="K36" s="25">
        <v>5722.9</v>
      </c>
      <c r="L36" s="25">
        <v>497.3</v>
      </c>
      <c r="M36" s="25">
        <v>6220.2</v>
      </c>
    </row>
    <row r="37" spans="1:13" s="2" customFormat="1" ht="13.5" customHeight="1">
      <c r="A37" s="22" t="s">
        <v>41</v>
      </c>
      <c r="B37" s="24"/>
      <c r="C37" s="89">
        <v>49.436</v>
      </c>
      <c r="D37" s="77">
        <v>165.37</v>
      </c>
      <c r="E37" s="77">
        <v>96.16</v>
      </c>
      <c r="F37" s="77">
        <v>427.61</v>
      </c>
      <c r="G37" s="77">
        <v>334.02</v>
      </c>
      <c r="H37" s="77">
        <v>308.39</v>
      </c>
      <c r="I37" s="32">
        <v>1381</v>
      </c>
      <c r="J37" s="77">
        <v>0</v>
      </c>
      <c r="K37" s="32">
        <v>1381</v>
      </c>
      <c r="L37" s="77">
        <v>118.9</v>
      </c>
      <c r="M37" s="32">
        <v>1499.9</v>
      </c>
    </row>
    <row r="38" spans="1:13" s="2" customFormat="1" ht="13.5" customHeight="1">
      <c r="A38" s="22" t="s">
        <v>42</v>
      </c>
      <c r="B38" s="23"/>
      <c r="C38" s="89">
        <v>52.416</v>
      </c>
      <c r="D38" s="77">
        <v>169.94</v>
      </c>
      <c r="E38" s="77">
        <v>97.686</v>
      </c>
      <c r="F38" s="77">
        <v>454.57</v>
      </c>
      <c r="G38" s="77">
        <v>343.45</v>
      </c>
      <c r="H38" s="77">
        <v>318.71</v>
      </c>
      <c r="I38" s="32">
        <v>1436.8</v>
      </c>
      <c r="J38" s="77">
        <v>0</v>
      </c>
      <c r="K38" s="32">
        <v>1436.8</v>
      </c>
      <c r="L38" s="77">
        <v>125.04</v>
      </c>
      <c r="M38" s="32">
        <v>1561.8</v>
      </c>
    </row>
    <row r="39" spans="1:13" s="2" customFormat="1" ht="13.5" customHeight="1">
      <c r="A39" s="22" t="s">
        <v>43</v>
      </c>
      <c r="B39" s="23"/>
      <c r="C39" s="89">
        <v>53.699</v>
      </c>
      <c r="D39" s="77">
        <v>171.46</v>
      </c>
      <c r="E39" s="77">
        <v>100.09</v>
      </c>
      <c r="F39" s="77">
        <v>463.42</v>
      </c>
      <c r="G39" s="77">
        <v>344.82</v>
      </c>
      <c r="H39" s="77">
        <v>318.34</v>
      </c>
      <c r="I39" s="32">
        <v>1451.8</v>
      </c>
      <c r="J39" s="77">
        <v>0</v>
      </c>
      <c r="K39" s="32">
        <v>1451.8</v>
      </c>
      <c r="L39" s="77">
        <v>126.15</v>
      </c>
      <c r="M39" s="32">
        <v>1578</v>
      </c>
    </row>
    <row r="40" spans="1:13" s="2" customFormat="1" ht="13.5" customHeight="1" thickBot="1">
      <c r="A40" s="22" t="s">
        <v>44</v>
      </c>
      <c r="B40" s="33"/>
      <c r="C40" s="31">
        <v>59.149</v>
      </c>
      <c r="D40" s="31">
        <v>170.14</v>
      </c>
      <c r="E40" s="31">
        <v>101.66</v>
      </c>
      <c r="F40" s="31">
        <v>442.99</v>
      </c>
      <c r="G40" s="31">
        <v>349.91</v>
      </c>
      <c r="H40" s="31">
        <v>329.46</v>
      </c>
      <c r="I40" s="32">
        <v>1453.3</v>
      </c>
      <c r="J40" s="31">
        <v>0</v>
      </c>
      <c r="K40" s="32">
        <v>1453.3</v>
      </c>
      <c r="L40" s="31">
        <v>127.21</v>
      </c>
      <c r="M40" s="32">
        <v>1580.5</v>
      </c>
    </row>
    <row r="41" spans="1:13" ht="13.5" customHeight="1">
      <c r="A41" s="20">
        <v>2002</v>
      </c>
      <c r="B41" s="29">
        <v>2002</v>
      </c>
      <c r="C41" s="25">
        <v>219.4</v>
      </c>
      <c r="D41" s="25">
        <v>698</v>
      </c>
      <c r="E41" s="25">
        <v>431.8</v>
      </c>
      <c r="F41" s="25">
        <v>1752.8</v>
      </c>
      <c r="G41" s="25">
        <v>1398.4</v>
      </c>
      <c r="H41" s="25">
        <v>1363.6</v>
      </c>
      <c r="I41" s="25">
        <v>5864</v>
      </c>
      <c r="J41" s="25">
        <v>0</v>
      </c>
      <c r="K41" s="25">
        <v>5864</v>
      </c>
      <c r="L41" s="25">
        <v>552.7</v>
      </c>
      <c r="M41" s="25">
        <v>6416.7</v>
      </c>
    </row>
    <row r="42" spans="1:13" ht="13.5" customHeight="1">
      <c r="A42" s="22" t="s">
        <v>41</v>
      </c>
      <c r="B42" s="23"/>
      <c r="C42" s="89">
        <v>58.423</v>
      </c>
      <c r="D42" s="77">
        <v>169.85</v>
      </c>
      <c r="E42" s="77">
        <v>106.01</v>
      </c>
      <c r="F42" s="77">
        <v>429.48</v>
      </c>
      <c r="G42" s="77">
        <v>343.45</v>
      </c>
      <c r="H42" s="77">
        <v>324.86</v>
      </c>
      <c r="I42" s="32">
        <v>1432.1</v>
      </c>
      <c r="J42" s="77">
        <v>0</v>
      </c>
      <c r="K42" s="32">
        <v>1432.1</v>
      </c>
      <c r="L42" s="77">
        <v>130.48</v>
      </c>
      <c r="M42" s="32">
        <v>1562.6</v>
      </c>
    </row>
    <row r="43" spans="1:13" ht="13.5" customHeight="1">
      <c r="A43" s="22" t="s">
        <v>42</v>
      </c>
      <c r="B43" s="23"/>
      <c r="C43" s="89">
        <v>54.316</v>
      </c>
      <c r="D43" s="77">
        <v>174.57</v>
      </c>
      <c r="E43" s="77">
        <v>107.07</v>
      </c>
      <c r="F43" s="77">
        <v>438.38</v>
      </c>
      <c r="G43" s="77">
        <v>348.19</v>
      </c>
      <c r="H43" s="77">
        <v>334.02</v>
      </c>
      <c r="I43" s="32">
        <v>1456.5</v>
      </c>
      <c r="J43" s="77">
        <v>0</v>
      </c>
      <c r="K43" s="32">
        <v>1456.5</v>
      </c>
      <c r="L43" s="77">
        <v>122.42</v>
      </c>
      <c r="M43" s="32">
        <v>1579</v>
      </c>
    </row>
    <row r="44" spans="1:13" ht="13.5" customHeight="1">
      <c r="A44" s="22" t="s">
        <v>43</v>
      </c>
      <c r="B44" s="23"/>
      <c r="C44" s="89">
        <v>52.752</v>
      </c>
      <c r="D44" s="77">
        <v>176.22</v>
      </c>
      <c r="E44" s="77">
        <v>108.78</v>
      </c>
      <c r="F44" s="77">
        <v>445.39</v>
      </c>
      <c r="G44" s="77">
        <v>350.66</v>
      </c>
      <c r="H44" s="77">
        <v>344.1</v>
      </c>
      <c r="I44" s="32">
        <v>1477.9</v>
      </c>
      <c r="J44" s="77">
        <v>0</v>
      </c>
      <c r="K44" s="32">
        <v>1477.9</v>
      </c>
      <c r="L44" s="77">
        <v>136.15</v>
      </c>
      <c r="M44" s="32">
        <v>1614.1</v>
      </c>
    </row>
    <row r="45" spans="1:13" ht="13.5" customHeight="1" thickBot="1">
      <c r="A45" s="22" t="s">
        <v>44</v>
      </c>
      <c r="B45" s="33"/>
      <c r="C45" s="31">
        <v>53.909</v>
      </c>
      <c r="D45" s="31">
        <v>177.35</v>
      </c>
      <c r="E45" s="31">
        <v>109.94</v>
      </c>
      <c r="F45" s="31">
        <v>439.56</v>
      </c>
      <c r="G45" s="31">
        <v>356.1</v>
      </c>
      <c r="H45" s="31">
        <v>360.62</v>
      </c>
      <c r="I45" s="32">
        <v>1497.5</v>
      </c>
      <c r="J45" s="31">
        <v>0</v>
      </c>
      <c r="K45" s="32">
        <v>1497.5</v>
      </c>
      <c r="L45" s="31">
        <v>163.65</v>
      </c>
      <c r="M45" s="32">
        <v>1661.1</v>
      </c>
    </row>
    <row r="46" spans="1:13" ht="13.5" customHeight="1">
      <c r="A46" s="20">
        <v>2003</v>
      </c>
      <c r="B46" s="29">
        <v>2003</v>
      </c>
      <c r="C46" s="36">
        <v>211.3</v>
      </c>
      <c r="D46" s="36">
        <v>732.2</v>
      </c>
      <c r="E46" s="36">
        <v>474</v>
      </c>
      <c r="F46" s="36">
        <v>1734.7</v>
      </c>
      <c r="G46" s="36">
        <v>1476.8</v>
      </c>
      <c r="H46" s="36">
        <v>1579.9</v>
      </c>
      <c r="I46" s="37">
        <v>6208.9</v>
      </c>
      <c r="J46" s="36">
        <v>0</v>
      </c>
      <c r="K46" s="36">
        <v>6208.9</v>
      </c>
      <c r="L46" s="36">
        <v>656.9</v>
      </c>
      <c r="M46" s="36">
        <v>6865.8</v>
      </c>
    </row>
    <row r="47" spans="1:13" ht="13.5" customHeight="1">
      <c r="A47" s="22" t="s">
        <v>41</v>
      </c>
      <c r="B47" s="23"/>
      <c r="C47" s="38">
        <v>55.134</v>
      </c>
      <c r="D47" s="90">
        <v>181.1</v>
      </c>
      <c r="E47" s="80">
        <v>114.46</v>
      </c>
      <c r="F47" s="80">
        <v>420.92</v>
      </c>
      <c r="G47" s="80">
        <v>359.81</v>
      </c>
      <c r="H47" s="80">
        <v>374.54</v>
      </c>
      <c r="I47" s="39">
        <v>1506</v>
      </c>
      <c r="J47" s="80">
        <v>0</v>
      </c>
      <c r="K47" s="39">
        <v>1506</v>
      </c>
      <c r="L47" s="80">
        <v>156.06</v>
      </c>
      <c r="M47" s="39">
        <v>1662</v>
      </c>
    </row>
    <row r="48" spans="1:13" ht="13.5" customHeight="1">
      <c r="A48" s="22" t="s">
        <v>42</v>
      </c>
      <c r="B48" s="23"/>
      <c r="C48" s="38">
        <v>53.372</v>
      </c>
      <c r="D48" s="90">
        <v>180.78</v>
      </c>
      <c r="E48" s="80">
        <v>116.4</v>
      </c>
      <c r="F48" s="80">
        <v>433.1</v>
      </c>
      <c r="G48" s="80">
        <v>366.02</v>
      </c>
      <c r="H48" s="80">
        <v>396.15</v>
      </c>
      <c r="I48" s="39">
        <v>1545.8</v>
      </c>
      <c r="J48" s="80">
        <v>0</v>
      </c>
      <c r="K48" s="39">
        <v>1545.8</v>
      </c>
      <c r="L48" s="80">
        <v>166.95</v>
      </c>
      <c r="M48" s="39">
        <v>1712.8</v>
      </c>
    </row>
    <row r="49" spans="1:13" ht="13.5" customHeight="1">
      <c r="A49" s="22" t="s">
        <v>43</v>
      </c>
      <c r="B49" s="23"/>
      <c r="C49" s="38">
        <v>51.313</v>
      </c>
      <c r="D49" s="80">
        <v>184.72</v>
      </c>
      <c r="E49" s="80">
        <v>120.42</v>
      </c>
      <c r="F49" s="80">
        <v>442.28</v>
      </c>
      <c r="G49" s="80">
        <v>368.32</v>
      </c>
      <c r="H49" s="80">
        <v>397.17</v>
      </c>
      <c r="I49" s="39">
        <v>1564.2</v>
      </c>
      <c r="J49" s="80">
        <v>0</v>
      </c>
      <c r="K49" s="39">
        <v>1564.2</v>
      </c>
      <c r="L49" s="80">
        <v>165.59</v>
      </c>
      <c r="M49" s="39">
        <v>1729.8</v>
      </c>
    </row>
    <row r="50" spans="1:13" ht="13.5" customHeight="1" thickBot="1">
      <c r="A50" s="22" t="s">
        <v>44</v>
      </c>
      <c r="B50" s="33"/>
      <c r="C50" s="40">
        <v>51.48</v>
      </c>
      <c r="D50" s="91">
        <v>185.6</v>
      </c>
      <c r="E50" s="84">
        <v>122.71</v>
      </c>
      <c r="F50" s="84">
        <v>438.41</v>
      </c>
      <c r="G50" s="84">
        <v>382.65</v>
      </c>
      <c r="H50" s="84">
        <v>412.04</v>
      </c>
      <c r="I50" s="41">
        <v>1592.9</v>
      </c>
      <c r="J50" s="84">
        <v>0</v>
      </c>
      <c r="K50" s="39">
        <v>1592.9</v>
      </c>
      <c r="L50" s="84">
        <v>168.3</v>
      </c>
      <c r="M50" s="39">
        <v>1761.2</v>
      </c>
    </row>
    <row r="51" spans="1:13" ht="13.5" customHeight="1">
      <c r="A51" s="20">
        <v>2004</v>
      </c>
      <c r="B51" s="29">
        <v>2004</v>
      </c>
      <c r="C51" s="36">
        <v>197.7</v>
      </c>
      <c r="D51" s="36">
        <v>784.1</v>
      </c>
      <c r="E51" s="36">
        <v>531.8</v>
      </c>
      <c r="F51" s="36">
        <v>1885.8</v>
      </c>
      <c r="G51" s="36">
        <v>1618.3</v>
      </c>
      <c r="H51" s="36">
        <v>1646.7</v>
      </c>
      <c r="I51" s="37">
        <v>6664.4</v>
      </c>
      <c r="J51" s="36">
        <v>0</v>
      </c>
      <c r="K51" s="36">
        <v>6664.4</v>
      </c>
      <c r="L51" s="36">
        <v>725.2</v>
      </c>
      <c r="M51" s="36">
        <v>7389.6</v>
      </c>
    </row>
    <row r="52" spans="1:13" ht="13.5" customHeight="1">
      <c r="A52" s="22" t="s">
        <v>41</v>
      </c>
      <c r="B52" s="23"/>
      <c r="C52" s="38">
        <v>49.929</v>
      </c>
      <c r="D52" s="90">
        <v>188.38</v>
      </c>
      <c r="E52" s="80">
        <v>128.6</v>
      </c>
      <c r="F52" s="80">
        <v>444.43</v>
      </c>
      <c r="G52" s="80">
        <v>387.86</v>
      </c>
      <c r="H52" s="80">
        <v>396.29</v>
      </c>
      <c r="I52" s="39">
        <v>1595.5</v>
      </c>
      <c r="J52" s="80">
        <v>0</v>
      </c>
      <c r="K52" s="39">
        <v>1595.5</v>
      </c>
      <c r="L52" s="80">
        <v>181.95</v>
      </c>
      <c r="M52" s="39">
        <v>1777.4</v>
      </c>
    </row>
    <row r="53" spans="1:13" ht="13.5" customHeight="1">
      <c r="A53" s="22" t="s">
        <v>42</v>
      </c>
      <c r="B53" s="23"/>
      <c r="C53" s="38">
        <v>48.98</v>
      </c>
      <c r="D53" s="90">
        <v>194.16</v>
      </c>
      <c r="E53" s="80">
        <v>131.43</v>
      </c>
      <c r="F53" s="80">
        <v>477</v>
      </c>
      <c r="G53" s="80">
        <v>400.76</v>
      </c>
      <c r="H53" s="80">
        <v>409.37</v>
      </c>
      <c r="I53" s="39">
        <v>1661.7</v>
      </c>
      <c r="J53" s="80">
        <v>0</v>
      </c>
      <c r="K53" s="39">
        <v>1661.7</v>
      </c>
      <c r="L53" s="80">
        <v>169.35</v>
      </c>
      <c r="M53" s="39">
        <v>1831</v>
      </c>
    </row>
    <row r="54" spans="1:13" ht="13.5" customHeight="1">
      <c r="A54" s="22" t="s">
        <v>43</v>
      </c>
      <c r="B54" s="23"/>
      <c r="C54" s="38">
        <v>48.741</v>
      </c>
      <c r="D54" s="80">
        <v>199.74</v>
      </c>
      <c r="E54" s="80">
        <v>134.59</v>
      </c>
      <c r="F54" s="80">
        <v>484.21</v>
      </c>
      <c r="G54" s="80">
        <v>409.16</v>
      </c>
      <c r="H54" s="80">
        <v>413.24</v>
      </c>
      <c r="I54" s="39">
        <v>1689.7</v>
      </c>
      <c r="J54" s="80">
        <v>0</v>
      </c>
      <c r="K54" s="39">
        <v>1689.7</v>
      </c>
      <c r="L54" s="80">
        <v>181.66</v>
      </c>
      <c r="M54" s="39">
        <v>1871.3</v>
      </c>
    </row>
    <row r="55" spans="1:13" ht="13.5" customHeight="1" thickBot="1">
      <c r="A55" s="22" t="s">
        <v>44</v>
      </c>
      <c r="B55" s="33"/>
      <c r="C55" s="40">
        <v>50.051</v>
      </c>
      <c r="D55" s="91">
        <v>201.82</v>
      </c>
      <c r="E55" s="84">
        <v>137.17</v>
      </c>
      <c r="F55" s="84">
        <v>480.16</v>
      </c>
      <c r="G55" s="84">
        <v>420.52</v>
      </c>
      <c r="H55" s="84">
        <v>427.8</v>
      </c>
      <c r="I55" s="41">
        <v>1717.5</v>
      </c>
      <c r="J55" s="84">
        <v>0</v>
      </c>
      <c r="K55" s="41">
        <v>1717.5</v>
      </c>
      <c r="L55" s="84">
        <v>192.24</v>
      </c>
      <c r="M55" s="41">
        <v>1909.8</v>
      </c>
    </row>
    <row r="56" spans="1:13" ht="13.5" customHeight="1">
      <c r="A56" s="20">
        <v>2005</v>
      </c>
      <c r="B56" s="29">
        <v>2005</v>
      </c>
      <c r="C56" s="36">
        <v>203.8</v>
      </c>
      <c r="D56" s="36">
        <v>815.3</v>
      </c>
      <c r="E56" s="36">
        <v>586</v>
      </c>
      <c r="F56" s="36">
        <v>1965.4</v>
      </c>
      <c r="G56" s="36">
        <v>1738.2</v>
      </c>
      <c r="H56" s="36">
        <v>1759.7</v>
      </c>
      <c r="I56" s="37">
        <v>7068.4</v>
      </c>
      <c r="J56" s="36">
        <v>0</v>
      </c>
      <c r="K56" s="36">
        <v>7068.4</v>
      </c>
      <c r="L56" s="36">
        <v>793.2</v>
      </c>
      <c r="M56" s="36">
        <v>7861.6</v>
      </c>
    </row>
    <row r="57" spans="1:13" ht="13.5" customHeight="1">
      <c r="A57" s="22" t="s">
        <v>41</v>
      </c>
      <c r="B57" s="23"/>
      <c r="C57" s="38">
        <v>51.29</v>
      </c>
      <c r="D57" s="90">
        <v>200.77</v>
      </c>
      <c r="E57" s="80">
        <v>143.97</v>
      </c>
      <c r="F57" s="80">
        <v>471.14</v>
      </c>
      <c r="G57" s="80">
        <v>419.49</v>
      </c>
      <c r="H57" s="80">
        <v>425.2</v>
      </c>
      <c r="I57" s="39">
        <v>1711.8</v>
      </c>
      <c r="J57" s="80">
        <v>0</v>
      </c>
      <c r="K57" s="39">
        <v>1711.8</v>
      </c>
      <c r="L57" s="80">
        <v>194.56</v>
      </c>
      <c r="M57" s="39">
        <v>1906.4</v>
      </c>
    </row>
    <row r="58" spans="1:13" ht="13.5" customHeight="1">
      <c r="A58" s="22" t="s">
        <v>42</v>
      </c>
      <c r="B58" s="23"/>
      <c r="C58" s="38">
        <v>48.973</v>
      </c>
      <c r="D58" s="90">
        <v>202.18</v>
      </c>
      <c r="E58" s="80">
        <v>145.89</v>
      </c>
      <c r="F58" s="80">
        <v>488.57</v>
      </c>
      <c r="G58" s="80">
        <v>429.88</v>
      </c>
      <c r="H58" s="80">
        <v>436.1</v>
      </c>
      <c r="I58" s="39">
        <v>1751.6</v>
      </c>
      <c r="J58" s="80">
        <v>0</v>
      </c>
      <c r="K58" s="39">
        <v>1751.6</v>
      </c>
      <c r="L58" s="80">
        <v>192.11</v>
      </c>
      <c r="M58" s="39">
        <v>1943.7</v>
      </c>
    </row>
    <row r="59" spans="1:13" ht="13.5" customHeight="1">
      <c r="A59" s="22" t="s">
        <v>43</v>
      </c>
      <c r="B59" s="23"/>
      <c r="C59" s="38">
        <v>50.612</v>
      </c>
      <c r="D59" s="80">
        <v>205.74</v>
      </c>
      <c r="E59" s="80">
        <v>147.41</v>
      </c>
      <c r="F59" s="80">
        <v>502.13</v>
      </c>
      <c r="G59" s="80">
        <v>436.67</v>
      </c>
      <c r="H59" s="80">
        <v>438.55</v>
      </c>
      <c r="I59" s="39">
        <v>1781.1</v>
      </c>
      <c r="J59" s="80">
        <v>0</v>
      </c>
      <c r="K59" s="39">
        <v>1781.1</v>
      </c>
      <c r="L59" s="80">
        <v>204.49</v>
      </c>
      <c r="M59" s="39">
        <v>1985.6</v>
      </c>
    </row>
    <row r="60" spans="1:13" ht="13.5" customHeight="1" thickBot="1">
      <c r="A60" s="22" t="s">
        <v>44</v>
      </c>
      <c r="B60" s="33"/>
      <c r="C60" s="40">
        <v>52.924</v>
      </c>
      <c r="D60" s="91">
        <v>206.61</v>
      </c>
      <c r="E60" s="84">
        <v>148.74</v>
      </c>
      <c r="F60" s="84">
        <v>503.57</v>
      </c>
      <c r="G60" s="84">
        <v>452.16</v>
      </c>
      <c r="H60" s="84">
        <v>459.86</v>
      </c>
      <c r="I60" s="41">
        <v>1823.9</v>
      </c>
      <c r="J60" s="84">
        <v>0</v>
      </c>
      <c r="K60" s="41">
        <v>1823.9</v>
      </c>
      <c r="L60" s="84">
        <v>202.03</v>
      </c>
      <c r="M60" s="41">
        <v>2025.9</v>
      </c>
    </row>
    <row r="61" spans="1:13" ht="13.5" customHeight="1">
      <c r="A61" s="20">
        <v>2006</v>
      </c>
      <c r="B61" s="29">
        <v>2006</v>
      </c>
      <c r="C61" s="36">
        <v>211.1</v>
      </c>
      <c r="D61" s="36">
        <v>835.9</v>
      </c>
      <c r="E61" s="36">
        <v>629.7</v>
      </c>
      <c r="F61" s="36">
        <v>2058.7</v>
      </c>
      <c r="G61" s="36">
        <v>1878.1</v>
      </c>
      <c r="H61" s="36">
        <v>1861.2</v>
      </c>
      <c r="I61" s="37">
        <v>7474.7</v>
      </c>
      <c r="J61" s="36">
        <v>0</v>
      </c>
      <c r="K61" s="36">
        <v>7474.7</v>
      </c>
      <c r="L61" s="36">
        <v>887</v>
      </c>
      <c r="M61" s="36">
        <v>8361.7</v>
      </c>
    </row>
    <row r="62" spans="1:13" ht="13.5" customHeight="1">
      <c r="A62" s="22" t="s">
        <v>41</v>
      </c>
      <c r="B62" s="23"/>
      <c r="C62" s="38">
        <v>52.16</v>
      </c>
      <c r="D62" s="90">
        <v>207.08</v>
      </c>
      <c r="E62" s="80">
        <v>155.24</v>
      </c>
      <c r="F62" s="80">
        <v>488.84</v>
      </c>
      <c r="G62" s="80">
        <v>453.06</v>
      </c>
      <c r="H62" s="80">
        <v>454.52</v>
      </c>
      <c r="I62" s="39">
        <v>1810.9</v>
      </c>
      <c r="J62" s="80">
        <v>0</v>
      </c>
      <c r="K62" s="39">
        <v>1810.9</v>
      </c>
      <c r="L62" s="80">
        <v>210.7</v>
      </c>
      <c r="M62" s="39">
        <v>2021.6</v>
      </c>
    </row>
    <row r="63" spans="1:13" ht="13.5" customHeight="1">
      <c r="A63" s="22" t="s">
        <v>42</v>
      </c>
      <c r="B63" s="23"/>
      <c r="C63" s="38">
        <v>51.623</v>
      </c>
      <c r="D63" s="90">
        <v>208.59</v>
      </c>
      <c r="E63" s="80">
        <v>156.03</v>
      </c>
      <c r="F63" s="80">
        <v>514.52</v>
      </c>
      <c r="G63" s="80">
        <v>466.78</v>
      </c>
      <c r="H63" s="80">
        <v>467.41</v>
      </c>
      <c r="I63" s="39">
        <v>1865</v>
      </c>
      <c r="J63" s="80">
        <v>0</v>
      </c>
      <c r="K63" s="39">
        <v>1865</v>
      </c>
      <c r="L63" s="80">
        <v>215.29</v>
      </c>
      <c r="M63" s="39">
        <v>2080.2</v>
      </c>
    </row>
    <row r="64" spans="1:13" ht="13.5" customHeight="1">
      <c r="A64" s="22" t="s">
        <v>43</v>
      </c>
      <c r="B64" s="23"/>
      <c r="C64" s="38">
        <v>52.026</v>
      </c>
      <c r="D64" s="80">
        <v>210.09</v>
      </c>
      <c r="E64" s="80">
        <v>158.9</v>
      </c>
      <c r="F64" s="80">
        <v>528.17</v>
      </c>
      <c r="G64" s="80">
        <v>471.57</v>
      </c>
      <c r="H64" s="80">
        <v>462.36</v>
      </c>
      <c r="I64" s="39">
        <v>1883.1</v>
      </c>
      <c r="J64" s="80">
        <v>0</v>
      </c>
      <c r="K64" s="39">
        <v>1883.1</v>
      </c>
      <c r="L64" s="80">
        <v>229.8</v>
      </c>
      <c r="M64" s="39">
        <v>2112.9</v>
      </c>
    </row>
    <row r="65" spans="1:13" ht="13.5" customHeight="1" thickBot="1">
      <c r="A65" s="22" t="s">
        <v>44</v>
      </c>
      <c r="B65" s="33"/>
      <c r="C65" s="40">
        <v>55.291</v>
      </c>
      <c r="D65" s="91">
        <v>210.15</v>
      </c>
      <c r="E65" s="84">
        <v>159.54</v>
      </c>
      <c r="F65" s="84">
        <v>527.17</v>
      </c>
      <c r="G65" s="84">
        <v>486.69</v>
      </c>
      <c r="H65" s="84">
        <v>476.9</v>
      </c>
      <c r="I65" s="41">
        <v>1915.7</v>
      </c>
      <c r="J65" s="84">
        <v>0</v>
      </c>
      <c r="K65" s="41">
        <v>1915.7</v>
      </c>
      <c r="L65" s="84">
        <v>231.21</v>
      </c>
      <c r="M65" s="41">
        <v>2146.9</v>
      </c>
    </row>
    <row r="66" spans="1:13" ht="13.5" customHeight="1">
      <c r="A66" s="20">
        <v>2007</v>
      </c>
      <c r="B66" s="29">
        <v>2007</v>
      </c>
      <c r="C66" s="36">
        <v>111.9</v>
      </c>
      <c r="D66" s="36">
        <v>428.01</v>
      </c>
      <c r="E66" s="36">
        <v>333.12</v>
      </c>
      <c r="F66" s="36">
        <v>1067.5</v>
      </c>
      <c r="G66" s="36">
        <v>999.52</v>
      </c>
      <c r="H66" s="36">
        <v>965.74</v>
      </c>
      <c r="I66" s="37">
        <v>3905.8</v>
      </c>
      <c r="J66" s="36">
        <v>0</v>
      </c>
      <c r="K66" s="36">
        <v>3905.8</v>
      </c>
      <c r="L66" s="36">
        <v>493.83</v>
      </c>
      <c r="M66" s="36">
        <v>4399.6</v>
      </c>
    </row>
    <row r="67" spans="1:13" ht="13.5" customHeight="1">
      <c r="A67" s="22" t="s">
        <v>41</v>
      </c>
      <c r="B67" s="23"/>
      <c r="C67" s="38">
        <v>56.388</v>
      </c>
      <c r="D67" s="90">
        <v>211.57</v>
      </c>
      <c r="E67" s="80">
        <v>166.06</v>
      </c>
      <c r="F67" s="80">
        <v>520.54</v>
      </c>
      <c r="G67" s="80">
        <v>494.04</v>
      </c>
      <c r="H67" s="80">
        <v>474.12</v>
      </c>
      <c r="I67" s="39">
        <v>1922.7</v>
      </c>
      <c r="J67" s="80">
        <v>0</v>
      </c>
      <c r="K67" s="39">
        <v>1922.7</v>
      </c>
      <c r="L67" s="80">
        <v>242.76</v>
      </c>
      <c r="M67" s="39">
        <v>2165.5</v>
      </c>
    </row>
    <row r="68" spans="1:13" ht="13.5" customHeight="1">
      <c r="A68" s="22" t="s">
        <v>42</v>
      </c>
      <c r="B68" s="23"/>
      <c r="C68" s="38">
        <v>55.509</v>
      </c>
      <c r="D68" s="90">
        <v>216.44</v>
      </c>
      <c r="E68" s="80">
        <v>167.06</v>
      </c>
      <c r="F68" s="80">
        <v>546.93</v>
      </c>
      <c r="G68" s="80">
        <v>505.48</v>
      </c>
      <c r="H68" s="80">
        <v>491.61</v>
      </c>
      <c r="I68" s="39">
        <v>1983</v>
      </c>
      <c r="J68" s="80">
        <v>0</v>
      </c>
      <c r="K68" s="39">
        <v>1983</v>
      </c>
      <c r="L68" s="80">
        <v>251.07</v>
      </c>
      <c r="M68" s="39">
        <v>2234.1</v>
      </c>
    </row>
    <row r="69" spans="1:13" ht="13.5" customHeight="1">
      <c r="A69" s="22" t="s">
        <v>43</v>
      </c>
      <c r="B69" s="23"/>
      <c r="C69" s="38"/>
      <c r="D69" s="80"/>
      <c r="E69" s="80"/>
      <c r="F69" s="80"/>
      <c r="G69" s="80"/>
      <c r="H69" s="80"/>
      <c r="I69" s="39"/>
      <c r="J69" s="80"/>
      <c r="K69" s="39"/>
      <c r="L69" s="80"/>
      <c r="M69" s="39"/>
    </row>
    <row r="70" spans="1:13" ht="13.5" customHeight="1" thickBot="1">
      <c r="A70" s="22" t="s">
        <v>44</v>
      </c>
      <c r="B70" s="33"/>
      <c r="C70" s="40"/>
      <c r="D70" s="91"/>
      <c r="E70" s="84"/>
      <c r="F70" s="84"/>
      <c r="G70" s="84"/>
      <c r="H70" s="84"/>
      <c r="I70" s="41"/>
      <c r="J70" s="84"/>
      <c r="K70" s="41"/>
      <c r="L70" s="84"/>
      <c r="M70" s="41"/>
    </row>
    <row r="71" ht="13.5" customHeight="1"/>
    <row r="72" spans="1:9" ht="13.5" customHeight="1">
      <c r="A72" s="104" t="s">
        <v>18</v>
      </c>
      <c r="B72" s="105" t="s">
        <v>2</v>
      </c>
      <c r="C72" s="106"/>
      <c r="D72" s="106"/>
      <c r="E72" s="42"/>
      <c r="F72" s="42"/>
      <c r="G72" s="42"/>
      <c r="H72" s="107"/>
      <c r="I72" s="107"/>
    </row>
    <row r="73" spans="1:9" ht="13.5" customHeight="1">
      <c r="A73" s="104" t="s">
        <v>19</v>
      </c>
      <c r="B73" s="105" t="s">
        <v>3</v>
      </c>
      <c r="C73" s="106"/>
      <c r="D73" s="106"/>
      <c r="E73" s="42"/>
      <c r="F73" s="42"/>
      <c r="G73" s="42"/>
      <c r="H73" s="107"/>
      <c r="I73" s="107"/>
    </row>
    <row r="74" spans="1:9" ht="13.5" customHeight="1">
      <c r="A74" s="104" t="s">
        <v>20</v>
      </c>
      <c r="B74" s="105" t="s">
        <v>4</v>
      </c>
      <c r="C74" s="106"/>
      <c r="D74" s="106"/>
      <c r="E74" s="42"/>
      <c r="F74" s="42"/>
      <c r="G74" s="42"/>
      <c r="H74" s="107"/>
      <c r="I74" s="107"/>
    </row>
    <row r="75" spans="1:9" ht="13.5" customHeight="1">
      <c r="A75" s="104" t="s">
        <v>21</v>
      </c>
      <c r="B75" s="105" t="s">
        <v>5</v>
      </c>
      <c r="C75" s="106"/>
      <c r="D75" s="106"/>
      <c r="E75" s="42"/>
      <c r="F75" s="42"/>
      <c r="G75" s="42"/>
      <c r="H75" s="107"/>
      <c r="I75" s="107"/>
    </row>
    <row r="76" spans="1:9" ht="13.5" customHeight="1">
      <c r="A76" s="104" t="s">
        <v>22</v>
      </c>
      <c r="B76" s="105" t="s">
        <v>6</v>
      </c>
      <c r="C76" s="106"/>
      <c r="D76" s="106"/>
      <c r="E76" s="42"/>
      <c r="F76" s="42"/>
      <c r="G76" s="42"/>
      <c r="H76" s="107"/>
      <c r="I76" s="107"/>
    </row>
    <row r="77" spans="1:9" ht="13.5" customHeight="1">
      <c r="A77" s="104" t="s">
        <v>33</v>
      </c>
      <c r="B77" s="105" t="s">
        <v>7</v>
      </c>
      <c r="C77" s="106"/>
      <c r="D77" s="106"/>
      <c r="E77" s="42"/>
      <c r="F77" s="42"/>
      <c r="G77" s="42"/>
      <c r="H77" s="107"/>
      <c r="I77" s="107"/>
    </row>
    <row r="78" spans="1:9" ht="13.5" customHeight="1">
      <c r="A78" s="104" t="s">
        <v>23</v>
      </c>
      <c r="B78" s="105" t="s">
        <v>8</v>
      </c>
      <c r="C78" s="106"/>
      <c r="D78" s="106"/>
      <c r="E78" s="42"/>
      <c r="F78" s="42"/>
      <c r="G78" s="42"/>
      <c r="H78" s="107"/>
      <c r="I78" s="107"/>
    </row>
    <row r="79" spans="1:9" ht="13.5" customHeight="1">
      <c r="A79" s="104" t="s">
        <v>24</v>
      </c>
      <c r="B79" s="105" t="s">
        <v>9</v>
      </c>
      <c r="C79" s="106"/>
      <c r="D79" s="106"/>
      <c r="E79" s="42"/>
      <c r="F79" s="42"/>
      <c r="G79" s="42"/>
      <c r="H79" s="107"/>
      <c r="I79" s="107"/>
    </row>
    <row r="80" spans="1:9" ht="13.5" customHeight="1">
      <c r="A80" s="104" t="s">
        <v>25</v>
      </c>
      <c r="B80" s="105" t="s">
        <v>10</v>
      </c>
      <c r="C80" s="106"/>
      <c r="D80" s="106"/>
      <c r="E80" s="42"/>
      <c r="F80" s="42"/>
      <c r="G80" s="42"/>
      <c r="H80" s="107"/>
      <c r="I80" s="107"/>
    </row>
    <row r="81" spans="1:9" ht="13.5" customHeight="1">
      <c r="A81" s="104" t="s">
        <v>26</v>
      </c>
      <c r="B81" s="105" t="s">
        <v>11</v>
      </c>
      <c r="C81" s="106"/>
      <c r="D81" s="106"/>
      <c r="E81" s="42"/>
      <c r="F81" s="42"/>
      <c r="G81" s="42"/>
      <c r="H81" s="107"/>
      <c r="I81" s="107"/>
    </row>
    <row r="82" spans="1:9" ht="13.5" customHeight="1">
      <c r="A82" s="104" t="s">
        <v>27</v>
      </c>
      <c r="B82" s="105" t="s">
        <v>12</v>
      </c>
      <c r="C82" s="106"/>
      <c r="D82" s="106"/>
      <c r="E82" s="42"/>
      <c r="F82" s="42"/>
      <c r="G82" s="42"/>
      <c r="H82" s="107"/>
      <c r="I82" s="107"/>
    </row>
    <row r="83" spans="1:9" ht="13.5" customHeight="1">
      <c r="A83" s="104" t="s">
        <v>28</v>
      </c>
      <c r="B83" s="105" t="s">
        <v>13</v>
      </c>
      <c r="C83" s="106"/>
      <c r="D83" s="106"/>
      <c r="E83" s="42"/>
      <c r="F83" s="42"/>
      <c r="G83" s="42"/>
      <c r="H83" s="107"/>
      <c r="I83" s="107"/>
    </row>
    <row r="84" spans="1:9" ht="13.5" customHeight="1">
      <c r="A84" s="104" t="s">
        <v>29</v>
      </c>
      <c r="B84" s="105" t="s">
        <v>14</v>
      </c>
      <c r="C84" s="106"/>
      <c r="D84" s="106"/>
      <c r="E84" s="42"/>
      <c r="F84" s="42"/>
      <c r="G84" s="42"/>
      <c r="H84" s="107"/>
      <c r="I84" s="107"/>
    </row>
    <row r="85" spans="1:9" ht="13.5" customHeight="1">
      <c r="A85" s="104" t="s">
        <v>30</v>
      </c>
      <c r="B85" s="105" t="s">
        <v>15</v>
      </c>
      <c r="C85" s="106"/>
      <c r="D85" s="106"/>
      <c r="E85" s="42"/>
      <c r="F85" s="42"/>
      <c r="G85" s="42"/>
      <c r="H85" s="107"/>
      <c r="I85" s="107"/>
    </row>
    <row r="86" spans="1:9" ht="13.5" customHeight="1">
      <c r="A86" s="104" t="s">
        <v>31</v>
      </c>
      <c r="B86" s="105" t="s">
        <v>16</v>
      </c>
      <c r="C86" s="106"/>
      <c r="D86" s="106"/>
      <c r="E86" s="42"/>
      <c r="F86" s="42"/>
      <c r="G86" s="42"/>
      <c r="H86" s="107"/>
      <c r="I86" s="107"/>
    </row>
    <row r="87" spans="1:9" ht="13.5" customHeight="1">
      <c r="A87" s="104" t="s">
        <v>32</v>
      </c>
      <c r="B87" s="105" t="s">
        <v>17</v>
      </c>
      <c r="C87" s="106"/>
      <c r="D87" s="106"/>
      <c r="E87" s="42"/>
      <c r="F87" s="42"/>
      <c r="G87" s="42"/>
      <c r="H87" s="107"/>
      <c r="I87" s="107"/>
    </row>
    <row r="88" ht="13.5" customHeight="1"/>
    <row r="89" ht="13.5" customHeight="1"/>
    <row r="90" ht="13.5" customHeight="1"/>
    <row r="91" ht="13.5" customHeight="1"/>
    <row r="92" spans="1:24" ht="30" customHeight="1">
      <c r="A92" s="158" t="s">
        <v>84</v>
      </c>
      <c r="B92" s="158"/>
      <c r="C92" s="158"/>
      <c r="D92" s="158"/>
      <c r="E92" s="158"/>
      <c r="F92" s="158"/>
      <c r="G92" s="158"/>
      <c r="H92" s="103"/>
      <c r="I92" s="1"/>
      <c r="J92" s="1"/>
      <c r="K92" s="1"/>
      <c r="L92" s="1"/>
      <c r="M92" s="1"/>
      <c r="N92" s="1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1:24" ht="30" customHeight="1" thickBot="1">
      <c r="A93" s="159" t="s">
        <v>94</v>
      </c>
      <c r="B93" s="159"/>
      <c r="C93" s="159"/>
      <c r="D93" s="159"/>
      <c r="E93" s="159"/>
      <c r="F93" s="159"/>
      <c r="G93" s="159"/>
      <c r="H93" s="103"/>
      <c r="I93" s="1"/>
      <c r="J93" s="1"/>
      <c r="K93" s="1"/>
      <c r="L93" s="1"/>
      <c r="M93" s="1"/>
      <c r="N93" s="1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38.25">
      <c r="A94" s="3" t="s">
        <v>63</v>
      </c>
      <c r="B94" s="11" t="s">
        <v>64</v>
      </c>
      <c r="C94" s="5" t="s">
        <v>38</v>
      </c>
      <c r="D94" s="44" t="s">
        <v>85</v>
      </c>
      <c r="E94" s="45" t="s">
        <v>46</v>
      </c>
      <c r="F94" s="45" t="s">
        <v>47</v>
      </c>
      <c r="G94" s="46" t="s">
        <v>48</v>
      </c>
      <c r="H94" s="102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19.5" customHeight="1" thickBot="1">
      <c r="A95" s="47">
        <v>1</v>
      </c>
      <c r="B95" s="48">
        <v>2</v>
      </c>
      <c r="C95" s="49" t="s">
        <v>49</v>
      </c>
      <c r="D95" s="50">
        <v>4</v>
      </c>
      <c r="E95" s="51">
        <v>5</v>
      </c>
      <c r="F95" s="51">
        <v>6</v>
      </c>
      <c r="G95" s="50">
        <v>7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61" s="43" customFormat="1" ht="12.75">
      <c r="A96" s="20">
        <v>1995</v>
      </c>
      <c r="B96" s="21">
        <v>1995</v>
      </c>
      <c r="C96" s="92">
        <v>4185</v>
      </c>
      <c r="D96" s="92">
        <v>3271</v>
      </c>
      <c r="E96" s="92">
        <v>917.3</v>
      </c>
      <c r="F96" s="92">
        <v>2093</v>
      </c>
      <c r="G96" s="92">
        <v>2096.3</v>
      </c>
      <c r="H96"/>
      <c r="I9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s="43" customFormat="1" ht="12.75">
      <c r="A97" s="22" t="s">
        <v>41</v>
      </c>
      <c r="B97" s="23"/>
      <c r="C97" s="32">
        <v>1011.8</v>
      </c>
      <c r="D97" s="32">
        <v>817.53</v>
      </c>
      <c r="E97" s="32">
        <v>230.06</v>
      </c>
      <c r="F97" s="32">
        <v>501.55</v>
      </c>
      <c r="G97" s="32">
        <v>537.3</v>
      </c>
      <c r="H97"/>
      <c r="I9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3" customFormat="1" ht="12.75">
      <c r="A98" s="22" t="s">
        <v>42</v>
      </c>
      <c r="B98" s="23"/>
      <c r="C98" s="32">
        <v>1054</v>
      </c>
      <c r="D98" s="32">
        <v>795.45</v>
      </c>
      <c r="E98" s="32">
        <v>244.96</v>
      </c>
      <c r="F98" s="32">
        <v>527.83</v>
      </c>
      <c r="G98" s="32">
        <v>514.2</v>
      </c>
      <c r="H98"/>
      <c r="I9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3" customFormat="1" ht="12.75">
      <c r="A99" s="22" t="s">
        <v>43</v>
      </c>
      <c r="B99" s="23"/>
      <c r="C99" s="32">
        <v>1053.5</v>
      </c>
      <c r="D99" s="32">
        <v>817.39</v>
      </c>
      <c r="E99" s="32">
        <v>247.82</v>
      </c>
      <c r="F99" s="32">
        <v>514.67</v>
      </c>
      <c r="G99" s="32">
        <v>526.34</v>
      </c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3" customFormat="1" ht="13.5" thickBot="1">
      <c r="A100" s="22" t="s">
        <v>44</v>
      </c>
      <c r="B100" s="23"/>
      <c r="C100" s="32">
        <v>1065.6</v>
      </c>
      <c r="D100" s="32">
        <v>840.62</v>
      </c>
      <c r="E100" s="32">
        <v>194.46</v>
      </c>
      <c r="F100" s="32">
        <v>548.94</v>
      </c>
      <c r="G100" s="32">
        <v>518.46</v>
      </c>
      <c r="H100"/>
      <c r="I10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3" customFormat="1" ht="12.75">
      <c r="A101" s="20">
        <v>1996</v>
      </c>
      <c r="B101" s="21">
        <v>1996</v>
      </c>
      <c r="C101" s="92">
        <v>4360.3</v>
      </c>
      <c r="D101" s="92">
        <v>3544.4</v>
      </c>
      <c r="E101" s="92">
        <v>942.4</v>
      </c>
      <c r="F101" s="92">
        <v>2213.5</v>
      </c>
      <c r="G101" s="92">
        <v>2340</v>
      </c>
      <c r="H101"/>
      <c r="I10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3" customFormat="1" ht="12.75">
      <c r="A102" s="22" t="s">
        <v>41</v>
      </c>
      <c r="B102" s="23"/>
      <c r="C102" s="32">
        <v>1068.2</v>
      </c>
      <c r="D102" s="32">
        <v>856.33</v>
      </c>
      <c r="E102" s="32">
        <v>267.16</v>
      </c>
      <c r="F102" s="32">
        <v>549.12</v>
      </c>
      <c r="G102" s="32">
        <v>604.45</v>
      </c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3" customFormat="1" ht="12.75">
      <c r="A103" s="22" t="s">
        <v>42</v>
      </c>
      <c r="B103" s="23"/>
      <c r="C103" s="32">
        <v>1091.1</v>
      </c>
      <c r="D103" s="32">
        <v>873.82</v>
      </c>
      <c r="E103" s="32">
        <v>232.7</v>
      </c>
      <c r="F103" s="32">
        <v>555.98</v>
      </c>
      <c r="G103" s="32">
        <v>571.36</v>
      </c>
      <c r="H103"/>
      <c r="I10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3" customFormat="1" ht="12.75">
      <c r="A104" s="22" t="s">
        <v>43</v>
      </c>
      <c r="B104" s="23"/>
      <c r="C104" s="32">
        <v>1094</v>
      </c>
      <c r="D104" s="32">
        <v>898.71</v>
      </c>
      <c r="E104" s="32">
        <v>226.36</v>
      </c>
      <c r="F104" s="32">
        <v>532.6</v>
      </c>
      <c r="G104" s="32">
        <v>563.71</v>
      </c>
      <c r="H104"/>
      <c r="I10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3" customFormat="1" ht="13.5" thickBot="1">
      <c r="A105" s="22" t="s">
        <v>44</v>
      </c>
      <c r="B105" s="23"/>
      <c r="C105" s="32">
        <v>1107</v>
      </c>
      <c r="D105" s="32">
        <v>915.54</v>
      </c>
      <c r="E105" s="32">
        <v>216.18</v>
      </c>
      <c r="F105" s="32">
        <v>575.8</v>
      </c>
      <c r="G105" s="32">
        <v>600.48</v>
      </c>
      <c r="H105"/>
      <c r="I10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3" customFormat="1" ht="12.75">
      <c r="A106" s="20">
        <v>1997</v>
      </c>
      <c r="B106" s="21">
        <v>1997</v>
      </c>
      <c r="C106" s="92">
        <v>4571.2</v>
      </c>
      <c r="D106" s="92">
        <v>3765.3</v>
      </c>
      <c r="E106" s="92">
        <v>885.2</v>
      </c>
      <c r="F106" s="92">
        <v>2369.3</v>
      </c>
      <c r="G106" s="92">
        <v>2448.6</v>
      </c>
      <c r="H106"/>
      <c r="I10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3" customFormat="1" ht="12.75">
      <c r="A107" s="22" t="s">
        <v>41</v>
      </c>
      <c r="B107" s="23"/>
      <c r="C107" s="32">
        <v>1104.8</v>
      </c>
      <c r="D107" s="32">
        <v>919.47</v>
      </c>
      <c r="E107" s="32">
        <v>205.16</v>
      </c>
      <c r="F107" s="32">
        <v>570.37</v>
      </c>
      <c r="G107" s="32">
        <v>590.25</v>
      </c>
      <c r="H107"/>
      <c r="I10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3" customFormat="1" ht="12.75">
      <c r="A108" s="22" t="s">
        <v>42</v>
      </c>
      <c r="B108" s="23"/>
      <c r="C108" s="32">
        <v>1124.3</v>
      </c>
      <c r="D108" s="32">
        <v>933.91</v>
      </c>
      <c r="E108" s="32">
        <v>236.17</v>
      </c>
      <c r="F108" s="32">
        <v>575.81</v>
      </c>
      <c r="G108" s="32">
        <v>621.59</v>
      </c>
      <c r="H108"/>
      <c r="I10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3" customFormat="1" ht="12.75">
      <c r="A109" s="22" t="s">
        <v>43</v>
      </c>
      <c r="B109" s="23"/>
      <c r="C109" s="32">
        <v>1164.4</v>
      </c>
      <c r="D109" s="32">
        <v>947.53</v>
      </c>
      <c r="E109" s="32">
        <v>236.12</v>
      </c>
      <c r="F109" s="32">
        <v>616.67</v>
      </c>
      <c r="G109" s="32">
        <v>635.88</v>
      </c>
      <c r="H109"/>
      <c r="I10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3" customFormat="1" ht="13.5" thickBot="1">
      <c r="A110" s="22" t="s">
        <v>44</v>
      </c>
      <c r="B110" s="23"/>
      <c r="C110" s="32">
        <v>1177.7</v>
      </c>
      <c r="D110" s="32">
        <v>964.38</v>
      </c>
      <c r="E110" s="32">
        <v>207.74</v>
      </c>
      <c r="F110" s="32">
        <v>606.44</v>
      </c>
      <c r="G110" s="32">
        <v>600.88</v>
      </c>
      <c r="H110"/>
      <c r="I1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3" customFormat="1" ht="12.75">
      <c r="A111" s="20">
        <v>1998</v>
      </c>
      <c r="B111" s="21">
        <v>1998</v>
      </c>
      <c r="C111" s="92">
        <v>4942.8</v>
      </c>
      <c r="D111" s="92">
        <v>4041.3</v>
      </c>
      <c r="E111" s="92">
        <v>948.4</v>
      </c>
      <c r="F111" s="92">
        <v>2461</v>
      </c>
      <c r="G111" s="92">
        <v>2507.9</v>
      </c>
      <c r="H111"/>
      <c r="I1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3" customFormat="1" ht="12.75">
      <c r="A112" s="22" t="s">
        <v>41</v>
      </c>
      <c r="B112" s="23"/>
      <c r="C112" s="32">
        <v>1182.4</v>
      </c>
      <c r="D112" s="32">
        <v>1008.9</v>
      </c>
      <c r="E112" s="32">
        <v>195.22</v>
      </c>
      <c r="F112" s="32">
        <v>619.89</v>
      </c>
      <c r="G112" s="32">
        <v>641.66</v>
      </c>
      <c r="H112"/>
      <c r="I1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3" customFormat="1" ht="12.75">
      <c r="A113" s="22" t="s">
        <v>42</v>
      </c>
      <c r="B113" s="23"/>
      <c r="C113" s="32">
        <v>1226.8</v>
      </c>
      <c r="D113" s="32">
        <v>993.46</v>
      </c>
      <c r="E113" s="32">
        <v>219.63</v>
      </c>
      <c r="F113" s="32">
        <v>609.87</v>
      </c>
      <c r="G113" s="32">
        <v>596.17</v>
      </c>
      <c r="H113"/>
      <c r="I1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3" customFormat="1" ht="12.75">
      <c r="A114" s="22" t="s">
        <v>43</v>
      </c>
      <c r="B114" s="23"/>
      <c r="C114" s="32">
        <v>1264.3</v>
      </c>
      <c r="D114" s="32">
        <v>1015.6</v>
      </c>
      <c r="E114" s="32">
        <v>271.59</v>
      </c>
      <c r="F114" s="32">
        <v>614.74</v>
      </c>
      <c r="G114" s="32">
        <v>637.65</v>
      </c>
      <c r="H114"/>
      <c r="I11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3" customFormat="1" ht="13.5" thickBot="1">
      <c r="A115" s="22" t="s">
        <v>44</v>
      </c>
      <c r="B115" s="23"/>
      <c r="C115" s="32">
        <v>1269.4</v>
      </c>
      <c r="D115" s="32">
        <v>1023.4</v>
      </c>
      <c r="E115" s="32">
        <v>261.96</v>
      </c>
      <c r="F115" s="32">
        <v>616.49</v>
      </c>
      <c r="G115" s="32">
        <v>632.42</v>
      </c>
      <c r="H115"/>
      <c r="I1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3" customFormat="1" ht="12.75">
      <c r="A116" s="20">
        <v>1999</v>
      </c>
      <c r="B116" s="21">
        <v>1999</v>
      </c>
      <c r="C116" s="92">
        <v>5304.1</v>
      </c>
      <c r="D116" s="92">
        <v>4308.3</v>
      </c>
      <c r="E116" s="92">
        <v>903.3</v>
      </c>
      <c r="F116" s="92">
        <v>2744.9</v>
      </c>
      <c r="G116" s="92">
        <v>2652.4</v>
      </c>
      <c r="H116"/>
      <c r="I11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3" customFormat="1" ht="12.75">
      <c r="A117" s="22" t="s">
        <v>41</v>
      </c>
      <c r="B117" s="23"/>
      <c r="C117" s="32">
        <v>1274.5</v>
      </c>
      <c r="D117" s="32">
        <v>1051.5</v>
      </c>
      <c r="E117" s="32">
        <v>205.34</v>
      </c>
      <c r="F117" s="32">
        <v>640.37</v>
      </c>
      <c r="G117" s="32">
        <v>622.73</v>
      </c>
      <c r="H117"/>
      <c r="I1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3" customFormat="1" ht="12.75">
      <c r="A118" s="22" t="s">
        <v>42</v>
      </c>
      <c r="B118" s="23"/>
      <c r="C118" s="32">
        <v>1315.4</v>
      </c>
      <c r="D118" s="32">
        <v>1067.6</v>
      </c>
      <c r="E118" s="32">
        <v>231.91</v>
      </c>
      <c r="F118" s="32">
        <v>665.31</v>
      </c>
      <c r="G118" s="32">
        <v>649.4</v>
      </c>
      <c r="H118"/>
      <c r="I11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3" customFormat="1" ht="12.75">
      <c r="A119" s="22" t="s">
        <v>43</v>
      </c>
      <c r="B119" s="23"/>
      <c r="C119" s="32">
        <v>1343.7</v>
      </c>
      <c r="D119" s="32">
        <v>1083.9</v>
      </c>
      <c r="E119" s="32">
        <v>201.94</v>
      </c>
      <c r="F119" s="32">
        <v>716.24</v>
      </c>
      <c r="G119" s="32">
        <v>658.4</v>
      </c>
      <c r="H119"/>
      <c r="I11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3" customFormat="1" ht="13.5" thickBot="1">
      <c r="A120" s="22" t="s">
        <v>44</v>
      </c>
      <c r="B120" s="23"/>
      <c r="C120" s="32">
        <v>1370.5</v>
      </c>
      <c r="D120" s="32">
        <v>1105.3</v>
      </c>
      <c r="E120" s="32">
        <v>264.1</v>
      </c>
      <c r="F120" s="32">
        <v>722.98</v>
      </c>
      <c r="G120" s="32">
        <v>721.86</v>
      </c>
      <c r="H120"/>
      <c r="I12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3" customFormat="1" ht="12.75">
      <c r="A121" s="20">
        <v>2000</v>
      </c>
      <c r="B121" s="21">
        <v>2000</v>
      </c>
      <c r="C121" s="92">
        <v>5784.4</v>
      </c>
      <c r="D121" s="92">
        <v>4675.5</v>
      </c>
      <c r="E121" s="92">
        <v>1060.1</v>
      </c>
      <c r="F121" s="92">
        <v>3202.1</v>
      </c>
      <c r="G121" s="92">
        <v>3153.3</v>
      </c>
      <c r="H121"/>
      <c r="I12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3" customFormat="1" ht="12.75">
      <c r="A122" s="22" t="s">
        <v>41</v>
      </c>
      <c r="B122" s="23"/>
      <c r="C122" s="32">
        <v>1390.1</v>
      </c>
      <c r="D122" s="32">
        <v>1127.5</v>
      </c>
      <c r="E122" s="32">
        <v>220.65</v>
      </c>
      <c r="F122" s="32">
        <v>766.57</v>
      </c>
      <c r="G122" s="32">
        <v>724.62</v>
      </c>
      <c r="H122"/>
      <c r="I12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3" customFormat="1" ht="12.75">
      <c r="A123" s="22" t="s">
        <v>42</v>
      </c>
      <c r="B123" s="23"/>
      <c r="C123" s="32">
        <v>1438.5</v>
      </c>
      <c r="D123" s="32">
        <v>1158.4</v>
      </c>
      <c r="E123" s="32">
        <v>277.25</v>
      </c>
      <c r="F123" s="32">
        <v>787.63</v>
      </c>
      <c r="G123" s="32">
        <v>784.8</v>
      </c>
      <c r="H123"/>
      <c r="I12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3" customFormat="1" ht="12.75">
      <c r="A124" s="22" t="s">
        <v>43</v>
      </c>
      <c r="B124" s="23"/>
      <c r="C124" s="32">
        <v>1457.7</v>
      </c>
      <c r="D124" s="32">
        <v>1181.3</v>
      </c>
      <c r="E124" s="32">
        <v>241.78</v>
      </c>
      <c r="F124" s="32">
        <v>822.77</v>
      </c>
      <c r="G124" s="32">
        <v>788.09</v>
      </c>
      <c r="H124"/>
      <c r="I12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3" customFormat="1" ht="13.5" thickBot="1">
      <c r="A125" s="22" t="s">
        <v>44</v>
      </c>
      <c r="B125" s="28"/>
      <c r="C125" s="32">
        <v>1498.1</v>
      </c>
      <c r="D125" s="34">
        <v>1208.4</v>
      </c>
      <c r="E125" s="34">
        <v>320.42</v>
      </c>
      <c r="F125" s="34">
        <v>825.12</v>
      </c>
      <c r="G125" s="34">
        <v>855.8</v>
      </c>
      <c r="H125"/>
      <c r="I12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3" customFormat="1" ht="12.75">
      <c r="A126" s="20">
        <v>2001</v>
      </c>
      <c r="B126" s="53">
        <v>2001</v>
      </c>
      <c r="C126" s="92">
        <v>6220.2</v>
      </c>
      <c r="D126" s="92">
        <v>5069.3</v>
      </c>
      <c r="E126" s="92">
        <v>1022.2</v>
      </c>
      <c r="F126" s="92">
        <v>3482.4</v>
      </c>
      <c r="G126" s="92">
        <v>3353.7</v>
      </c>
      <c r="H126"/>
      <c r="I12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3" customFormat="1" ht="12.75">
      <c r="A127" s="22" t="s">
        <v>41</v>
      </c>
      <c r="B127" s="24"/>
      <c r="C127" s="32">
        <v>1499.9</v>
      </c>
      <c r="D127" s="32">
        <v>1234.2</v>
      </c>
      <c r="E127" s="32">
        <v>229.45</v>
      </c>
      <c r="F127" s="32">
        <v>864.97</v>
      </c>
      <c r="G127" s="32">
        <v>828.75</v>
      </c>
      <c r="H127"/>
      <c r="I12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3" customFormat="1" ht="12.75">
      <c r="A128" s="22" t="s">
        <v>42</v>
      </c>
      <c r="B128" s="23"/>
      <c r="C128" s="32">
        <v>1561.8</v>
      </c>
      <c r="D128" s="32">
        <v>1255.7</v>
      </c>
      <c r="E128" s="32">
        <v>272.9</v>
      </c>
      <c r="F128" s="32">
        <v>900.73</v>
      </c>
      <c r="G128" s="32">
        <v>867.51</v>
      </c>
      <c r="H128"/>
      <c r="I12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3" customFormat="1" ht="12.75">
      <c r="A129" s="22" t="s">
        <v>43</v>
      </c>
      <c r="B129" s="23"/>
      <c r="C129" s="32">
        <v>1578</v>
      </c>
      <c r="D129" s="32">
        <v>1270.6</v>
      </c>
      <c r="E129" s="32">
        <v>297.64</v>
      </c>
      <c r="F129" s="32">
        <v>888.1</v>
      </c>
      <c r="G129" s="32">
        <v>878.36</v>
      </c>
      <c r="H129"/>
      <c r="I12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s="43" customFormat="1" ht="13.5" thickBot="1">
      <c r="A130" s="22" t="s">
        <v>44</v>
      </c>
      <c r="B130" s="28"/>
      <c r="C130" s="32">
        <v>1580.5</v>
      </c>
      <c r="D130" s="34">
        <v>1308.8</v>
      </c>
      <c r="E130" s="34">
        <v>222.21</v>
      </c>
      <c r="F130" s="34">
        <v>828.59</v>
      </c>
      <c r="G130" s="34">
        <v>779.09</v>
      </c>
      <c r="H130"/>
      <c r="I13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s="43" customFormat="1" ht="12.75">
      <c r="A131" s="20">
        <v>2002</v>
      </c>
      <c r="B131" s="53">
        <v>2002</v>
      </c>
      <c r="C131" s="92">
        <v>6416.7</v>
      </c>
      <c r="D131" s="92">
        <v>5311.1</v>
      </c>
      <c r="E131" s="92">
        <v>1205.8</v>
      </c>
      <c r="F131" s="92">
        <v>3261.4</v>
      </c>
      <c r="G131" s="92">
        <v>3361.6</v>
      </c>
      <c r="H131"/>
      <c r="I13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2.75">
      <c r="A132" s="22" t="s">
        <v>41</v>
      </c>
      <c r="B132" s="23"/>
      <c r="C132" s="32">
        <v>1562.6</v>
      </c>
      <c r="D132" s="32">
        <v>1301.9</v>
      </c>
      <c r="E132" s="32">
        <v>253.51</v>
      </c>
      <c r="F132" s="32">
        <v>833.36</v>
      </c>
      <c r="G132" s="32">
        <v>826.17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2.75">
      <c r="A133" s="22" t="s">
        <v>42</v>
      </c>
      <c r="B133" s="23"/>
      <c r="C133" s="32">
        <v>1579</v>
      </c>
      <c r="D133" s="32">
        <v>1317</v>
      </c>
      <c r="E133" s="32">
        <v>284.69</v>
      </c>
      <c r="F133" s="32">
        <v>839.63</v>
      </c>
      <c r="G133" s="32">
        <v>862.34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2.75">
      <c r="A134" s="22" t="s">
        <v>43</v>
      </c>
      <c r="B134" s="23"/>
      <c r="C134" s="32">
        <v>1614.1</v>
      </c>
      <c r="D134" s="32">
        <v>1337.8</v>
      </c>
      <c r="E134" s="32">
        <v>320.73</v>
      </c>
      <c r="F134" s="32">
        <v>803.26</v>
      </c>
      <c r="G134" s="32">
        <v>847.76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ht="13.5" thickBot="1">
      <c r="A135" s="22" t="s">
        <v>44</v>
      </c>
      <c r="B135" s="23"/>
      <c r="C135" s="32">
        <v>1661.1</v>
      </c>
      <c r="D135" s="34">
        <v>1354.4</v>
      </c>
      <c r="E135" s="34">
        <v>346.87</v>
      </c>
      <c r="F135" s="32">
        <v>785.16</v>
      </c>
      <c r="G135" s="32">
        <v>825.33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2" ht="12.75">
      <c r="A136" s="20">
        <v>2003</v>
      </c>
      <c r="B136" s="21">
        <v>2003</v>
      </c>
      <c r="C136" s="54">
        <v>6865.8</v>
      </c>
      <c r="D136" s="37">
        <v>5753.7</v>
      </c>
      <c r="E136" s="37">
        <v>1197.4</v>
      </c>
      <c r="F136" s="37">
        <v>3233</v>
      </c>
      <c r="G136" s="37">
        <v>3318.3</v>
      </c>
      <c r="J136" s="8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2.75">
      <c r="A137" s="22" t="s">
        <v>41</v>
      </c>
      <c r="B137" s="23"/>
      <c r="C137" s="55">
        <v>1662</v>
      </c>
      <c r="D137" s="39">
        <v>1394</v>
      </c>
      <c r="E137" s="39">
        <v>331.85</v>
      </c>
      <c r="F137" s="39">
        <v>748.61</v>
      </c>
      <c r="G137" s="39">
        <v>812.42</v>
      </c>
      <c r="J137" s="8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2.75">
      <c r="A138" s="22" t="s">
        <v>42</v>
      </c>
      <c r="B138" s="23"/>
      <c r="C138" s="55">
        <v>1712.8</v>
      </c>
      <c r="D138" s="39">
        <v>1422.8</v>
      </c>
      <c r="E138" s="39">
        <v>360.21</v>
      </c>
      <c r="F138" s="39">
        <v>738.17</v>
      </c>
      <c r="G138" s="39">
        <v>808.38</v>
      </c>
      <c r="J138" s="8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2.75">
      <c r="A139" s="22" t="s">
        <v>43</v>
      </c>
      <c r="B139" s="23"/>
      <c r="C139" s="55">
        <v>1729.8</v>
      </c>
      <c r="D139" s="39">
        <v>1453.8</v>
      </c>
      <c r="E139" s="39">
        <v>277.46</v>
      </c>
      <c r="F139" s="39">
        <v>856.23</v>
      </c>
      <c r="G139" s="39">
        <v>857.7</v>
      </c>
      <c r="J139" s="8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3.5" thickBot="1">
      <c r="A140" s="22" t="s">
        <v>44</v>
      </c>
      <c r="B140" s="33"/>
      <c r="C140" s="57">
        <v>1761.2</v>
      </c>
      <c r="D140" s="41">
        <v>1483.1</v>
      </c>
      <c r="E140" s="39">
        <v>227.88</v>
      </c>
      <c r="F140" s="41">
        <v>889.99</v>
      </c>
      <c r="G140" s="41">
        <v>839.8</v>
      </c>
      <c r="J140" s="8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2.75">
      <c r="A141" s="20">
        <v>2004</v>
      </c>
      <c r="B141" s="21">
        <v>2004</v>
      </c>
      <c r="C141" s="54">
        <v>7389.6</v>
      </c>
      <c r="D141" s="37">
        <v>6077.7</v>
      </c>
      <c r="E141" s="37">
        <v>1493.8</v>
      </c>
      <c r="F141" s="37">
        <v>3538.7</v>
      </c>
      <c r="G141" s="37">
        <v>3720.6</v>
      </c>
      <c r="J141" s="8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2" t="s">
        <v>41</v>
      </c>
      <c r="B142" s="23"/>
      <c r="C142" s="55">
        <v>1777.4</v>
      </c>
      <c r="D142" s="39">
        <v>1478.4</v>
      </c>
      <c r="E142" s="39">
        <v>293.01</v>
      </c>
      <c r="F142" s="39">
        <v>879.02</v>
      </c>
      <c r="G142" s="39">
        <v>872.95</v>
      </c>
      <c r="J142" s="8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2.75">
      <c r="A143" s="22" t="s">
        <v>42</v>
      </c>
      <c r="B143" s="23"/>
      <c r="C143" s="55">
        <v>1831</v>
      </c>
      <c r="D143" s="39">
        <v>1506.4</v>
      </c>
      <c r="E143" s="39">
        <v>388.83</v>
      </c>
      <c r="F143" s="39">
        <v>872.18</v>
      </c>
      <c r="G143" s="39">
        <v>936.33</v>
      </c>
      <c r="J143" s="8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2.75">
      <c r="A144" s="22" t="s">
        <v>43</v>
      </c>
      <c r="B144" s="23"/>
      <c r="C144" s="55">
        <v>1871.3</v>
      </c>
      <c r="D144" s="39">
        <v>1540.3</v>
      </c>
      <c r="E144" s="39">
        <v>371.97</v>
      </c>
      <c r="F144" s="39">
        <v>876.3</v>
      </c>
      <c r="G144" s="39">
        <v>917.18</v>
      </c>
      <c r="J144" s="8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3.5" thickBot="1">
      <c r="A145" s="22" t="s">
        <v>44</v>
      </c>
      <c r="B145" s="33"/>
      <c r="C145" s="57">
        <v>1909.8</v>
      </c>
      <c r="D145" s="41">
        <v>1552.7</v>
      </c>
      <c r="E145" s="41">
        <v>440</v>
      </c>
      <c r="F145" s="41">
        <v>911.2</v>
      </c>
      <c r="G145" s="41">
        <v>994.14</v>
      </c>
      <c r="J145" s="8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2.75">
      <c r="A146" s="20">
        <v>2005</v>
      </c>
      <c r="B146" s="21">
        <v>2005</v>
      </c>
      <c r="C146" s="54">
        <v>7861.6</v>
      </c>
      <c r="D146" s="37">
        <v>6536.6</v>
      </c>
      <c r="E146" s="37">
        <v>1526.5</v>
      </c>
      <c r="F146" s="37">
        <v>3807.9</v>
      </c>
      <c r="G146" s="37">
        <v>4009.4</v>
      </c>
      <c r="J146" s="8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2" t="s">
        <v>41</v>
      </c>
      <c r="B147" s="23"/>
      <c r="C147" s="55">
        <v>1906.4</v>
      </c>
      <c r="D147" s="39">
        <v>1585.6</v>
      </c>
      <c r="E147" s="39">
        <v>381.25</v>
      </c>
      <c r="F147" s="39">
        <v>913.87</v>
      </c>
      <c r="G147" s="39">
        <v>974.29</v>
      </c>
      <c r="J147" s="8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2.75">
      <c r="A148" s="22" t="s">
        <v>42</v>
      </c>
      <c r="B148" s="23"/>
      <c r="C148" s="55">
        <v>1943.7</v>
      </c>
      <c r="D148" s="39">
        <v>1618.4</v>
      </c>
      <c r="E148" s="39">
        <v>351.11</v>
      </c>
      <c r="F148" s="39">
        <v>928.36</v>
      </c>
      <c r="G148" s="39">
        <v>954.14</v>
      </c>
      <c r="J148" s="8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2.75">
      <c r="A149" s="22" t="s">
        <v>43</v>
      </c>
      <c r="B149" s="23"/>
      <c r="C149" s="55">
        <v>1985.6</v>
      </c>
      <c r="D149" s="39">
        <v>1637.6</v>
      </c>
      <c r="E149" s="39">
        <v>391.96</v>
      </c>
      <c r="F149" s="39">
        <v>962.85</v>
      </c>
      <c r="G149" s="39">
        <v>1006.8</v>
      </c>
      <c r="J149" s="8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2" ht="13.5" thickBot="1">
      <c r="A150" s="22" t="s">
        <v>44</v>
      </c>
      <c r="B150" s="33"/>
      <c r="C150" s="57">
        <v>2025.9</v>
      </c>
      <c r="D150" s="41">
        <v>1695.1</v>
      </c>
      <c r="E150" s="41">
        <v>402.19</v>
      </c>
      <c r="F150" s="41">
        <v>1002.8</v>
      </c>
      <c r="G150" s="41">
        <v>1074.2</v>
      </c>
      <c r="J150" s="8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1:61" ht="12.75">
      <c r="A151" s="20">
        <v>2006</v>
      </c>
      <c r="B151" s="21">
        <v>2006</v>
      </c>
      <c r="C151" s="54">
        <v>8361.7</v>
      </c>
      <c r="D151" s="37">
        <v>6968</v>
      </c>
      <c r="E151" s="37">
        <v>1628.9</v>
      </c>
      <c r="F151" s="37">
        <v>3947.5</v>
      </c>
      <c r="G151" s="37">
        <v>4182.7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:59" ht="12.75">
      <c r="A152" s="22" t="s">
        <v>41</v>
      </c>
      <c r="B152" s="23"/>
      <c r="C152" s="55">
        <v>2021.6</v>
      </c>
      <c r="D152" s="39">
        <v>1720.7</v>
      </c>
      <c r="E152" s="39">
        <v>361.97</v>
      </c>
      <c r="F152" s="39">
        <v>981</v>
      </c>
      <c r="G152" s="39">
        <v>1042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2.75">
      <c r="A153" s="22" t="s">
        <v>42</v>
      </c>
      <c r="B153" s="23"/>
      <c r="C153" s="55">
        <v>2080.2</v>
      </c>
      <c r="D153" s="39">
        <v>1751.7</v>
      </c>
      <c r="E153" s="39">
        <v>412.76</v>
      </c>
      <c r="F153" s="39">
        <v>952.57</v>
      </c>
      <c r="G153" s="39">
        <v>1036.8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2.75">
      <c r="A154" s="22" t="s">
        <v>43</v>
      </c>
      <c r="B154" s="23"/>
      <c r="C154" s="55">
        <v>2112.9</v>
      </c>
      <c r="D154" s="39">
        <v>1769.1</v>
      </c>
      <c r="E154" s="39">
        <v>355.22</v>
      </c>
      <c r="F154" s="39">
        <v>1043</v>
      </c>
      <c r="G154" s="39">
        <v>1054.5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3.5" thickBot="1">
      <c r="A155" s="22" t="s">
        <v>44</v>
      </c>
      <c r="B155" s="33"/>
      <c r="C155" s="57">
        <v>2146.9</v>
      </c>
      <c r="D155" s="41">
        <v>1726.5</v>
      </c>
      <c r="E155" s="41">
        <v>498.95</v>
      </c>
      <c r="F155" s="41">
        <v>970.88</v>
      </c>
      <c r="G155" s="41">
        <v>1049.4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61" ht="12.75">
      <c r="A156" s="20">
        <v>2007</v>
      </c>
      <c r="B156" s="21">
        <v>2007</v>
      </c>
      <c r="C156" s="54">
        <v>4399.6</v>
      </c>
      <c r="D156" s="37">
        <v>3689.2</v>
      </c>
      <c r="E156" s="37">
        <v>933.73</v>
      </c>
      <c r="F156" s="37">
        <v>1999.5</v>
      </c>
      <c r="G156" s="37">
        <v>2222.8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:59" ht="12.75">
      <c r="A157" s="22" t="s">
        <v>41</v>
      </c>
      <c r="B157" s="23"/>
      <c r="C157" s="55">
        <v>2165.5</v>
      </c>
      <c r="D157" s="39">
        <v>1827.8</v>
      </c>
      <c r="E157" s="39">
        <v>434.6</v>
      </c>
      <c r="F157" s="39">
        <v>998.04</v>
      </c>
      <c r="G157" s="39">
        <v>1094.9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2.75">
      <c r="A158" s="22" t="s">
        <v>42</v>
      </c>
      <c r="B158" s="23"/>
      <c r="C158" s="55">
        <v>2234.1</v>
      </c>
      <c r="D158" s="39">
        <v>1861.5</v>
      </c>
      <c r="E158" s="39">
        <v>499.13</v>
      </c>
      <c r="F158" s="39">
        <v>1001.4</v>
      </c>
      <c r="G158" s="39">
        <v>1127.9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2.75">
      <c r="A159" s="22" t="s">
        <v>43</v>
      </c>
      <c r="B159" s="23"/>
      <c r="C159" s="55"/>
      <c r="D159" s="39"/>
      <c r="E159" s="39"/>
      <c r="F159" s="39"/>
      <c r="G159" s="3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3.5" thickBot="1">
      <c r="A160" s="22" t="s">
        <v>44</v>
      </c>
      <c r="B160" s="33"/>
      <c r="C160" s="57"/>
      <c r="D160" s="41"/>
      <c r="E160" s="41"/>
      <c r="F160" s="41"/>
      <c r="G160" s="4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7:59" ht="12.75">
      <c r="G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7:59" ht="12.75">
      <c r="G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7:59" ht="12.7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5" spans="1:6" s="59" customFormat="1" ht="30" customHeight="1">
      <c r="A165" s="119" t="s">
        <v>77</v>
      </c>
      <c r="B165" s="118"/>
      <c r="C165" s="118"/>
      <c r="D165" s="118"/>
      <c r="E165" s="118"/>
      <c r="F165" s="118"/>
    </row>
    <row r="166" spans="1:9" s="59" customFormat="1" ht="30" customHeight="1" thickBot="1">
      <c r="A166" s="159" t="s">
        <v>94</v>
      </c>
      <c r="B166" s="159"/>
      <c r="C166" s="159"/>
      <c r="D166" s="159"/>
      <c r="E166" s="159"/>
      <c r="F166" s="159"/>
      <c r="G166" s="96"/>
      <c r="H166" s="96"/>
      <c r="I166" s="97"/>
    </row>
    <row r="167" spans="1:9" s="60" customFormat="1" ht="49.5" customHeight="1">
      <c r="A167" s="123" t="s">
        <v>63</v>
      </c>
      <c r="B167" s="126" t="s">
        <v>64</v>
      </c>
      <c r="C167" s="129" t="s">
        <v>86</v>
      </c>
      <c r="D167" s="130"/>
      <c r="E167" s="130"/>
      <c r="F167" s="131"/>
      <c r="G167" s="98"/>
      <c r="H167" s="98"/>
      <c r="I167" s="98"/>
    </row>
    <row r="168" spans="1:6" s="60" customFormat="1" ht="69.75" customHeight="1">
      <c r="A168" s="124"/>
      <c r="B168" s="127"/>
      <c r="C168" s="132" t="s">
        <v>87</v>
      </c>
      <c r="D168" s="134" t="s">
        <v>75</v>
      </c>
      <c r="E168" s="134" t="s">
        <v>74</v>
      </c>
      <c r="F168" s="161" t="s">
        <v>50</v>
      </c>
    </row>
    <row r="169" spans="1:6" s="60" customFormat="1" ht="12" customHeight="1">
      <c r="A169" s="125"/>
      <c r="B169" s="128"/>
      <c r="C169" s="133"/>
      <c r="D169" s="135"/>
      <c r="E169" s="135"/>
      <c r="F169" s="128"/>
    </row>
    <row r="170" spans="1:6" s="60" customFormat="1" ht="13.5" customHeight="1" thickBot="1">
      <c r="A170" s="61">
        <v>1</v>
      </c>
      <c r="B170" s="62">
        <v>2</v>
      </c>
      <c r="C170" s="61" t="s">
        <v>51</v>
      </c>
      <c r="D170" s="63">
        <v>4</v>
      </c>
      <c r="E170" s="63">
        <v>5</v>
      </c>
      <c r="F170" s="64">
        <v>6</v>
      </c>
    </row>
    <row r="171" spans="1:6" s="60" customFormat="1" ht="13.5" customHeight="1">
      <c r="A171" s="20">
        <v>1995</v>
      </c>
      <c r="B171" s="21">
        <v>1995</v>
      </c>
      <c r="C171" s="35">
        <v>3271</v>
      </c>
      <c r="D171" s="35">
        <v>2649.1</v>
      </c>
      <c r="E171" s="52">
        <v>56.6</v>
      </c>
      <c r="F171" s="52">
        <v>565.3</v>
      </c>
    </row>
    <row r="172" spans="1:6" s="60" customFormat="1" ht="13.5" customHeight="1">
      <c r="A172" s="22" t="s">
        <v>41</v>
      </c>
      <c r="B172" s="23"/>
      <c r="C172" s="32">
        <v>817.53</v>
      </c>
      <c r="D172" s="32">
        <v>670.06</v>
      </c>
      <c r="E172" s="32">
        <v>14.179</v>
      </c>
      <c r="F172" s="32">
        <v>133.3</v>
      </c>
    </row>
    <row r="173" spans="1:6" s="60" customFormat="1" ht="13.5" customHeight="1">
      <c r="A173" s="22" t="s">
        <v>42</v>
      </c>
      <c r="B173" s="23"/>
      <c r="C173" s="32">
        <v>795.45</v>
      </c>
      <c r="D173" s="32">
        <v>644.64</v>
      </c>
      <c r="E173" s="32">
        <v>14.17</v>
      </c>
      <c r="F173" s="32">
        <v>136.64</v>
      </c>
    </row>
    <row r="174" spans="1:6" s="60" customFormat="1" ht="13.5" customHeight="1">
      <c r="A174" s="22" t="s">
        <v>43</v>
      </c>
      <c r="B174" s="23"/>
      <c r="C174" s="32">
        <v>817.39</v>
      </c>
      <c r="D174" s="32">
        <v>660.29</v>
      </c>
      <c r="E174" s="32">
        <v>14.123</v>
      </c>
      <c r="F174" s="32">
        <v>142.97</v>
      </c>
    </row>
    <row r="175" spans="1:6" s="60" customFormat="1" ht="13.5" customHeight="1" thickBot="1">
      <c r="A175" s="22" t="s">
        <v>44</v>
      </c>
      <c r="B175" s="23"/>
      <c r="C175" s="31">
        <v>840.62</v>
      </c>
      <c r="D175" s="31">
        <v>674.11</v>
      </c>
      <c r="E175" s="32">
        <v>14.127</v>
      </c>
      <c r="F175" s="32">
        <v>152.39</v>
      </c>
    </row>
    <row r="176" spans="1:6" s="60" customFormat="1" ht="13.5" customHeight="1">
      <c r="A176" s="20">
        <v>1996</v>
      </c>
      <c r="B176" s="21">
        <v>1996</v>
      </c>
      <c r="C176" s="35">
        <v>3544.4</v>
      </c>
      <c r="D176" s="52">
        <v>2817.3</v>
      </c>
      <c r="E176" s="52">
        <v>57.8</v>
      </c>
      <c r="F176" s="52">
        <v>669.3</v>
      </c>
    </row>
    <row r="177" spans="1:6" s="60" customFormat="1" ht="13.5" customHeight="1">
      <c r="A177" s="22" t="s">
        <v>41</v>
      </c>
      <c r="B177" s="23"/>
      <c r="C177" s="32">
        <v>856.33</v>
      </c>
      <c r="D177" s="32">
        <v>690.96</v>
      </c>
      <c r="E177" s="32">
        <v>14.039</v>
      </c>
      <c r="F177" s="32">
        <v>151.33</v>
      </c>
    </row>
    <row r="178" spans="1:6" s="60" customFormat="1" ht="13.5" customHeight="1">
      <c r="A178" s="22" t="s">
        <v>42</v>
      </c>
      <c r="B178" s="23"/>
      <c r="C178" s="32">
        <v>873.82</v>
      </c>
      <c r="D178" s="32">
        <v>699.47</v>
      </c>
      <c r="E178" s="32">
        <v>14.165</v>
      </c>
      <c r="F178" s="32">
        <v>160.18</v>
      </c>
    </row>
    <row r="179" spans="1:6" s="60" customFormat="1" ht="13.5" customHeight="1">
      <c r="A179" s="22" t="s">
        <v>43</v>
      </c>
      <c r="B179" s="23"/>
      <c r="C179" s="32">
        <v>898.71</v>
      </c>
      <c r="D179" s="32">
        <v>709.76</v>
      </c>
      <c r="E179" s="32">
        <v>14.517</v>
      </c>
      <c r="F179" s="32">
        <v>174.43</v>
      </c>
    </row>
    <row r="180" spans="1:6" s="60" customFormat="1" ht="13.5" customHeight="1" thickBot="1">
      <c r="A180" s="22" t="s">
        <v>44</v>
      </c>
      <c r="B180" s="23"/>
      <c r="C180" s="31">
        <v>915.54</v>
      </c>
      <c r="D180" s="32">
        <v>717.11</v>
      </c>
      <c r="E180" s="32">
        <v>15.078</v>
      </c>
      <c r="F180" s="32">
        <v>183.35</v>
      </c>
    </row>
    <row r="181" spans="1:6" s="60" customFormat="1" ht="13.5" customHeight="1">
      <c r="A181" s="20">
        <v>1997</v>
      </c>
      <c r="B181" s="21">
        <v>1997</v>
      </c>
      <c r="C181" s="35">
        <v>3765.3</v>
      </c>
      <c r="D181" s="35">
        <v>2929</v>
      </c>
      <c r="E181" s="52">
        <v>66.4</v>
      </c>
      <c r="F181" s="52">
        <v>769.9</v>
      </c>
    </row>
    <row r="182" spans="1:6" s="60" customFormat="1" ht="13.5" customHeight="1">
      <c r="A182" s="22" t="s">
        <v>41</v>
      </c>
      <c r="B182" s="23"/>
      <c r="C182" s="32">
        <v>919.47</v>
      </c>
      <c r="D182" s="32">
        <v>720.58</v>
      </c>
      <c r="E182" s="32">
        <v>16.093</v>
      </c>
      <c r="F182" s="32">
        <v>182.8</v>
      </c>
    </row>
    <row r="183" spans="1:6" s="60" customFormat="1" ht="13.5" customHeight="1">
      <c r="A183" s="22" t="s">
        <v>42</v>
      </c>
      <c r="B183" s="23"/>
      <c r="C183" s="32">
        <v>933.91</v>
      </c>
      <c r="D183" s="32">
        <v>726.96</v>
      </c>
      <c r="E183" s="32">
        <v>16.646</v>
      </c>
      <c r="F183" s="32">
        <v>190.31</v>
      </c>
    </row>
    <row r="184" spans="1:6" s="60" customFormat="1" ht="13.5" customHeight="1">
      <c r="A184" s="22" t="s">
        <v>43</v>
      </c>
      <c r="B184" s="23"/>
      <c r="C184" s="32">
        <v>947.53</v>
      </c>
      <c r="D184" s="32">
        <v>735.06</v>
      </c>
      <c r="E184" s="32">
        <v>16.881</v>
      </c>
      <c r="F184" s="32">
        <v>195.6</v>
      </c>
    </row>
    <row r="185" spans="1:6" s="60" customFormat="1" ht="13.5" customHeight="1" thickBot="1">
      <c r="A185" s="22" t="s">
        <v>44</v>
      </c>
      <c r="B185" s="23"/>
      <c r="C185" s="31">
        <v>964.38</v>
      </c>
      <c r="D185" s="31">
        <v>746.4</v>
      </c>
      <c r="E185" s="32">
        <v>16.781</v>
      </c>
      <c r="F185" s="32">
        <v>201.2</v>
      </c>
    </row>
    <row r="186" spans="1:6" s="60" customFormat="1" ht="13.5" customHeight="1">
      <c r="A186" s="20">
        <v>1998</v>
      </c>
      <c r="B186" s="21">
        <v>1998</v>
      </c>
      <c r="C186" s="35">
        <v>4041.3</v>
      </c>
      <c r="D186" s="35">
        <v>3157.8</v>
      </c>
      <c r="E186" s="52">
        <v>64.5</v>
      </c>
      <c r="F186" s="52">
        <v>819</v>
      </c>
    </row>
    <row r="187" spans="1:6" s="60" customFormat="1" ht="13.5" customHeight="1">
      <c r="A187" s="22" t="s">
        <v>41</v>
      </c>
      <c r="B187" s="23"/>
      <c r="C187" s="32">
        <v>1008.9</v>
      </c>
      <c r="D187" s="32">
        <v>784.57</v>
      </c>
      <c r="E187" s="32">
        <v>16.175</v>
      </c>
      <c r="F187" s="32">
        <v>208.15</v>
      </c>
    </row>
    <row r="188" spans="1:6" s="60" customFormat="1" ht="13.5" customHeight="1">
      <c r="A188" s="22" t="s">
        <v>42</v>
      </c>
      <c r="B188" s="23"/>
      <c r="C188" s="32">
        <v>993.46</v>
      </c>
      <c r="D188" s="32">
        <v>774.42</v>
      </c>
      <c r="E188" s="32">
        <v>16.008</v>
      </c>
      <c r="F188" s="32">
        <v>203.03</v>
      </c>
    </row>
    <row r="189" spans="1:6" s="60" customFormat="1" ht="13.5" customHeight="1">
      <c r="A189" s="22" t="s">
        <v>43</v>
      </c>
      <c r="B189" s="23"/>
      <c r="C189" s="32">
        <v>1015.6</v>
      </c>
      <c r="D189" s="32">
        <v>796.22</v>
      </c>
      <c r="E189" s="32">
        <v>16.125</v>
      </c>
      <c r="F189" s="32">
        <v>203.24</v>
      </c>
    </row>
    <row r="190" spans="1:6" s="60" customFormat="1" ht="13.5" customHeight="1" thickBot="1">
      <c r="A190" s="22" t="s">
        <v>44</v>
      </c>
      <c r="B190" s="23"/>
      <c r="C190" s="31">
        <v>1023.4</v>
      </c>
      <c r="D190" s="31">
        <v>802.58</v>
      </c>
      <c r="E190" s="32">
        <v>16.192</v>
      </c>
      <c r="F190" s="32">
        <v>204.58</v>
      </c>
    </row>
    <row r="191" spans="1:6" s="60" customFormat="1" ht="13.5" customHeight="1">
      <c r="A191" s="20">
        <v>1999</v>
      </c>
      <c r="B191" s="21">
        <v>1999</v>
      </c>
      <c r="C191" s="35">
        <v>4308.3</v>
      </c>
      <c r="D191" s="35">
        <v>3319.3</v>
      </c>
      <c r="E191" s="52">
        <v>67.5</v>
      </c>
      <c r="F191" s="52">
        <v>921.5</v>
      </c>
    </row>
    <row r="192" spans="1:6" s="60" customFormat="1" ht="13.5" customHeight="1">
      <c r="A192" s="22" t="s">
        <v>41</v>
      </c>
      <c r="B192" s="23"/>
      <c r="C192" s="32">
        <v>1051.5</v>
      </c>
      <c r="D192" s="32">
        <v>808.4</v>
      </c>
      <c r="E192" s="32">
        <v>16.693</v>
      </c>
      <c r="F192" s="32">
        <v>226.4</v>
      </c>
    </row>
    <row r="193" spans="1:6" s="60" customFormat="1" ht="13.5" customHeight="1">
      <c r="A193" s="22" t="s">
        <v>42</v>
      </c>
      <c r="B193" s="23"/>
      <c r="C193" s="32">
        <v>1067.6</v>
      </c>
      <c r="D193" s="32">
        <v>817.32</v>
      </c>
      <c r="E193" s="32">
        <v>16.882</v>
      </c>
      <c r="F193" s="32">
        <v>233.39</v>
      </c>
    </row>
    <row r="194" spans="1:6" s="60" customFormat="1" ht="13.5" customHeight="1">
      <c r="A194" s="22" t="s">
        <v>43</v>
      </c>
      <c r="B194" s="23"/>
      <c r="C194" s="32">
        <v>1083.9</v>
      </c>
      <c r="D194" s="32">
        <v>836.53</v>
      </c>
      <c r="E194" s="32">
        <v>17.002</v>
      </c>
      <c r="F194" s="32">
        <v>230.42</v>
      </c>
    </row>
    <row r="195" spans="1:6" s="60" customFormat="1" ht="13.5" customHeight="1" thickBot="1">
      <c r="A195" s="22" t="s">
        <v>44</v>
      </c>
      <c r="B195" s="28"/>
      <c r="C195" s="31">
        <v>1105.3</v>
      </c>
      <c r="D195" s="31">
        <v>857.04</v>
      </c>
      <c r="E195" s="32">
        <v>16.924</v>
      </c>
      <c r="F195" s="32">
        <v>231.29</v>
      </c>
    </row>
    <row r="196" spans="1:6" s="60" customFormat="1" ht="13.5" customHeight="1">
      <c r="A196" s="20">
        <v>2000</v>
      </c>
      <c r="B196" s="30">
        <v>2000</v>
      </c>
      <c r="C196" s="35">
        <v>4675.5</v>
      </c>
      <c r="D196" s="35">
        <v>3681.3</v>
      </c>
      <c r="E196" s="52">
        <v>67.6</v>
      </c>
      <c r="F196" s="52">
        <v>926.6</v>
      </c>
    </row>
    <row r="197" spans="1:6" s="60" customFormat="1" ht="13.5" customHeight="1">
      <c r="A197" s="22" t="s">
        <v>41</v>
      </c>
      <c r="B197" s="29"/>
      <c r="C197" s="32">
        <v>1127.5</v>
      </c>
      <c r="D197" s="32">
        <v>888.53</v>
      </c>
      <c r="E197" s="32">
        <v>16.941</v>
      </c>
      <c r="F197" s="32">
        <v>221.99</v>
      </c>
    </row>
    <row r="198" spans="1:6" s="60" customFormat="1" ht="13.5" customHeight="1">
      <c r="A198" s="22" t="s">
        <v>42</v>
      </c>
      <c r="B198" s="23"/>
      <c r="C198" s="32">
        <v>1158.4</v>
      </c>
      <c r="D198" s="32">
        <v>919.4</v>
      </c>
      <c r="E198" s="32">
        <v>16.759</v>
      </c>
      <c r="F198" s="32">
        <v>222.22</v>
      </c>
    </row>
    <row r="199" spans="1:6" s="60" customFormat="1" ht="13.5" customHeight="1">
      <c r="A199" s="22" t="s">
        <v>43</v>
      </c>
      <c r="B199" s="23"/>
      <c r="C199" s="32">
        <v>1181.3</v>
      </c>
      <c r="D199" s="32">
        <v>926.49</v>
      </c>
      <c r="E199" s="32">
        <v>16.816</v>
      </c>
      <c r="F199" s="32">
        <v>237.96</v>
      </c>
    </row>
    <row r="200" spans="1:6" s="60" customFormat="1" ht="13.5" customHeight="1" thickBot="1">
      <c r="A200" s="22" t="s">
        <v>44</v>
      </c>
      <c r="B200" s="23"/>
      <c r="C200" s="31">
        <v>1208.4</v>
      </c>
      <c r="D200" s="31">
        <v>946.89</v>
      </c>
      <c r="E200" s="32">
        <v>17.085</v>
      </c>
      <c r="F200" s="32">
        <v>244.42</v>
      </c>
    </row>
    <row r="201" spans="1:6" s="60" customFormat="1" ht="13.5" customHeight="1">
      <c r="A201" s="20">
        <v>2001</v>
      </c>
      <c r="B201" s="21">
        <v>2001</v>
      </c>
      <c r="C201" s="35">
        <v>5069.3</v>
      </c>
      <c r="D201" s="35">
        <v>3932.5</v>
      </c>
      <c r="E201" s="52">
        <v>72.3</v>
      </c>
      <c r="F201" s="52">
        <v>1064.5</v>
      </c>
    </row>
    <row r="202" spans="1:6" s="60" customFormat="1" ht="13.5" customHeight="1">
      <c r="A202" s="22" t="s">
        <v>41</v>
      </c>
      <c r="B202" s="24"/>
      <c r="C202" s="32">
        <v>1234.2</v>
      </c>
      <c r="D202" s="32">
        <v>961.99</v>
      </c>
      <c r="E202" s="32">
        <v>17.537</v>
      </c>
      <c r="F202" s="32">
        <v>254.68</v>
      </c>
    </row>
    <row r="203" spans="1:6" s="60" customFormat="1" ht="13.5" customHeight="1">
      <c r="A203" s="22" t="s">
        <v>42</v>
      </c>
      <c r="B203" s="23"/>
      <c r="C203" s="32">
        <v>1255.7</v>
      </c>
      <c r="D203" s="32">
        <v>971.86</v>
      </c>
      <c r="E203" s="32">
        <v>17.971</v>
      </c>
      <c r="F203" s="32">
        <v>265.85</v>
      </c>
    </row>
    <row r="204" spans="1:6" s="60" customFormat="1" ht="13.5" customHeight="1">
      <c r="A204" s="22" t="s">
        <v>43</v>
      </c>
      <c r="B204" s="23"/>
      <c r="C204" s="32">
        <v>1270.6</v>
      </c>
      <c r="D204" s="32">
        <v>981.38</v>
      </c>
      <c r="E204" s="32">
        <v>18.215</v>
      </c>
      <c r="F204" s="32">
        <v>271.01</v>
      </c>
    </row>
    <row r="205" spans="1:6" s="60" customFormat="1" ht="13.5" customHeight="1" thickBot="1">
      <c r="A205" s="22" t="s">
        <v>44</v>
      </c>
      <c r="B205" s="23"/>
      <c r="C205" s="31">
        <v>1308.8</v>
      </c>
      <c r="D205" s="31">
        <v>1017.3</v>
      </c>
      <c r="E205" s="32">
        <v>18.577</v>
      </c>
      <c r="F205" s="32">
        <v>272.96</v>
      </c>
    </row>
    <row r="206" spans="1:6" s="60" customFormat="1" ht="13.5" customHeight="1">
      <c r="A206" s="20">
        <v>2002</v>
      </c>
      <c r="B206" s="21">
        <v>2002</v>
      </c>
      <c r="C206" s="35">
        <v>5311.1</v>
      </c>
      <c r="D206" s="35">
        <v>4067.6</v>
      </c>
      <c r="E206" s="52">
        <v>74.8</v>
      </c>
      <c r="F206" s="52">
        <v>1168.7</v>
      </c>
    </row>
    <row r="207" spans="1:6" s="60" customFormat="1" ht="13.5" customHeight="1">
      <c r="A207" s="22" t="s">
        <v>41</v>
      </c>
      <c r="B207" s="23"/>
      <c r="C207" s="32">
        <v>1301.9</v>
      </c>
      <c r="D207" s="32">
        <v>997.73</v>
      </c>
      <c r="E207" s="32">
        <v>18.782</v>
      </c>
      <c r="F207" s="32">
        <v>285.35</v>
      </c>
    </row>
    <row r="208" spans="1:6" s="60" customFormat="1" ht="13.5" customHeight="1">
      <c r="A208" s="22" t="s">
        <v>42</v>
      </c>
      <c r="B208" s="23"/>
      <c r="C208" s="32">
        <v>1317</v>
      </c>
      <c r="D208" s="32">
        <v>1007.3</v>
      </c>
      <c r="E208" s="32">
        <v>18.815</v>
      </c>
      <c r="F208" s="32">
        <v>290.85</v>
      </c>
    </row>
    <row r="209" spans="1:6" s="60" customFormat="1" ht="13.5" customHeight="1">
      <c r="A209" s="22" t="s">
        <v>43</v>
      </c>
      <c r="B209" s="23"/>
      <c r="C209" s="32">
        <v>1337.8</v>
      </c>
      <c r="D209" s="32">
        <v>1024.4</v>
      </c>
      <c r="E209" s="32">
        <v>18.758</v>
      </c>
      <c r="F209" s="32">
        <v>294.65</v>
      </c>
    </row>
    <row r="210" spans="1:6" s="60" customFormat="1" ht="13.5" customHeight="1" thickBot="1">
      <c r="A210" s="22" t="s">
        <v>44</v>
      </c>
      <c r="B210" s="23"/>
      <c r="C210" s="31">
        <v>1354.4</v>
      </c>
      <c r="D210" s="31">
        <v>1038.1</v>
      </c>
      <c r="E210" s="32">
        <v>18.444</v>
      </c>
      <c r="F210" s="32">
        <v>297.85</v>
      </c>
    </row>
    <row r="211" spans="1:6" s="60" customFormat="1" ht="13.5" customHeight="1">
      <c r="A211" s="20">
        <v>2003</v>
      </c>
      <c r="B211" s="21">
        <v>2003</v>
      </c>
      <c r="C211" s="54">
        <v>5753.7</v>
      </c>
      <c r="D211" s="37">
        <v>4323.6</v>
      </c>
      <c r="E211" s="37">
        <v>70.8</v>
      </c>
      <c r="F211" s="37">
        <v>1359.3</v>
      </c>
    </row>
    <row r="212" spans="1:6" s="60" customFormat="1" ht="13.5" customHeight="1">
      <c r="A212" s="22" t="s">
        <v>41</v>
      </c>
      <c r="B212" s="23"/>
      <c r="C212" s="55">
        <v>1394</v>
      </c>
      <c r="D212" s="39">
        <v>1051.1</v>
      </c>
      <c r="E212" s="39">
        <v>18.049</v>
      </c>
      <c r="F212" s="39">
        <v>324.79</v>
      </c>
    </row>
    <row r="213" spans="1:6" s="60" customFormat="1" ht="13.5" customHeight="1">
      <c r="A213" s="22" t="s">
        <v>42</v>
      </c>
      <c r="B213" s="23"/>
      <c r="C213" s="55">
        <v>1422.8</v>
      </c>
      <c r="D213" s="39">
        <v>1069.7</v>
      </c>
      <c r="E213" s="39">
        <v>17.881</v>
      </c>
      <c r="F213" s="39">
        <v>335.23</v>
      </c>
    </row>
    <row r="214" spans="1:6" s="60" customFormat="1" ht="12.75">
      <c r="A214" s="22" t="s">
        <v>43</v>
      </c>
      <c r="B214" s="23"/>
      <c r="C214" s="55">
        <v>1453.8</v>
      </c>
      <c r="D214" s="39">
        <v>1090.7</v>
      </c>
      <c r="E214" s="39">
        <v>17.493</v>
      </c>
      <c r="F214" s="39">
        <v>345.67</v>
      </c>
    </row>
    <row r="215" spans="1:6" s="60" customFormat="1" ht="13.5" thickBot="1">
      <c r="A215" s="22" t="s">
        <v>44</v>
      </c>
      <c r="B215" s="33"/>
      <c r="C215" s="57">
        <v>1483.1</v>
      </c>
      <c r="D215" s="93">
        <v>1112.1</v>
      </c>
      <c r="E215" s="41">
        <v>17.377</v>
      </c>
      <c r="F215" s="41">
        <v>353.62</v>
      </c>
    </row>
    <row r="216" spans="1:6" s="60" customFormat="1" ht="13.5" customHeight="1">
      <c r="A216" s="20">
        <v>2004</v>
      </c>
      <c r="B216" s="21">
        <v>2004</v>
      </c>
      <c r="C216" s="54">
        <v>6077.7</v>
      </c>
      <c r="D216" s="37">
        <v>4686.5</v>
      </c>
      <c r="E216" s="37">
        <v>71.3</v>
      </c>
      <c r="F216" s="37">
        <v>1319.9</v>
      </c>
    </row>
    <row r="217" spans="1:6" s="60" customFormat="1" ht="13.5" customHeight="1">
      <c r="A217" s="22" t="s">
        <v>41</v>
      </c>
      <c r="B217" s="23"/>
      <c r="C217" s="55">
        <v>1478.4</v>
      </c>
      <c r="D217" s="39">
        <v>1130.8</v>
      </c>
      <c r="E217" s="39">
        <v>17.422</v>
      </c>
      <c r="F217" s="39">
        <v>330.17</v>
      </c>
    </row>
    <row r="218" spans="1:6" s="60" customFormat="1" ht="13.5" customHeight="1">
      <c r="A218" s="22" t="s">
        <v>42</v>
      </c>
      <c r="B218" s="23"/>
      <c r="C218" s="55">
        <v>1506.4</v>
      </c>
      <c r="D218" s="39">
        <v>1156.5</v>
      </c>
      <c r="E218" s="39">
        <v>17.604</v>
      </c>
      <c r="F218" s="39">
        <v>332.26</v>
      </c>
    </row>
    <row r="219" spans="1:6" s="60" customFormat="1" ht="12.75">
      <c r="A219" s="22" t="s">
        <v>43</v>
      </c>
      <c r="B219" s="23"/>
      <c r="C219" s="55">
        <v>1540.3</v>
      </c>
      <c r="D219" s="39">
        <v>1187.4</v>
      </c>
      <c r="E219" s="39">
        <v>17.951</v>
      </c>
      <c r="F219" s="39">
        <v>334.94</v>
      </c>
    </row>
    <row r="220" spans="1:6" s="60" customFormat="1" ht="13.5" thickBot="1">
      <c r="A220" s="22" t="s">
        <v>44</v>
      </c>
      <c r="B220" s="33"/>
      <c r="C220" s="57">
        <v>1552.7</v>
      </c>
      <c r="D220" s="41">
        <v>1211.9</v>
      </c>
      <c r="E220" s="41">
        <v>18.323</v>
      </c>
      <c r="F220" s="41">
        <v>322.53</v>
      </c>
    </row>
    <row r="221" spans="1:6" s="60" customFormat="1" ht="13.5" customHeight="1">
      <c r="A221" s="20">
        <v>2005</v>
      </c>
      <c r="B221" s="21">
        <v>2005</v>
      </c>
      <c r="C221" s="54">
        <v>6536.6</v>
      </c>
      <c r="D221" s="37">
        <v>5039.6</v>
      </c>
      <c r="E221" s="37">
        <v>76.5</v>
      </c>
      <c r="F221" s="37">
        <v>1420.5</v>
      </c>
    </row>
    <row r="222" spans="1:6" s="60" customFormat="1" ht="13.5" customHeight="1">
      <c r="A222" s="22" t="s">
        <v>41</v>
      </c>
      <c r="B222" s="23"/>
      <c r="C222" s="55">
        <v>1585.6</v>
      </c>
      <c r="D222" s="39">
        <v>1224.4</v>
      </c>
      <c r="E222" s="39">
        <v>18.679</v>
      </c>
      <c r="F222" s="39">
        <v>342.51</v>
      </c>
    </row>
    <row r="223" spans="1:6" s="60" customFormat="1" ht="13.5" customHeight="1">
      <c r="A223" s="22" t="s">
        <v>42</v>
      </c>
      <c r="B223" s="23"/>
      <c r="C223" s="55">
        <v>1618.4</v>
      </c>
      <c r="D223" s="39">
        <v>1247.1</v>
      </c>
      <c r="E223" s="39">
        <v>18.987</v>
      </c>
      <c r="F223" s="39">
        <v>352.22</v>
      </c>
    </row>
    <row r="224" spans="1:6" s="60" customFormat="1" ht="12.75">
      <c r="A224" s="22" t="s">
        <v>43</v>
      </c>
      <c r="B224" s="23"/>
      <c r="C224" s="55">
        <v>1637.6</v>
      </c>
      <c r="D224" s="39">
        <v>1270</v>
      </c>
      <c r="E224" s="39">
        <v>19.255</v>
      </c>
      <c r="F224" s="39">
        <v>348.29</v>
      </c>
    </row>
    <row r="225" spans="1:6" s="60" customFormat="1" ht="13.5" thickBot="1">
      <c r="A225" s="22" t="s">
        <v>44</v>
      </c>
      <c r="B225" s="33"/>
      <c r="C225" s="57">
        <v>1695.1</v>
      </c>
      <c r="D225" s="41">
        <v>1298</v>
      </c>
      <c r="E225" s="41">
        <v>19.579</v>
      </c>
      <c r="F225" s="41">
        <v>377.48</v>
      </c>
    </row>
    <row r="226" spans="1:6" s="60" customFormat="1" ht="12.75">
      <c r="A226" s="20">
        <v>2006</v>
      </c>
      <c r="B226" s="21">
        <v>2006</v>
      </c>
      <c r="C226" s="54">
        <v>6968</v>
      </c>
      <c r="D226" s="37">
        <v>5380.6</v>
      </c>
      <c r="E226" s="37">
        <v>79</v>
      </c>
      <c r="F226" s="37">
        <v>1508.4</v>
      </c>
    </row>
    <row r="227" spans="1:6" s="60" customFormat="1" ht="12.75">
      <c r="A227" s="22" t="s">
        <v>41</v>
      </c>
      <c r="B227" s="23"/>
      <c r="C227" s="55">
        <v>1720.7</v>
      </c>
      <c r="D227" s="39">
        <v>1307.4</v>
      </c>
      <c r="E227" s="39">
        <v>19.616</v>
      </c>
      <c r="F227" s="39">
        <v>393.61</v>
      </c>
    </row>
    <row r="228" spans="1:6" s="60" customFormat="1" ht="12.75">
      <c r="A228" s="22" t="s">
        <v>42</v>
      </c>
      <c r="B228" s="23"/>
      <c r="C228" s="55">
        <v>1751.7</v>
      </c>
      <c r="D228" s="39">
        <v>1336.9</v>
      </c>
      <c r="E228" s="39">
        <v>19.692</v>
      </c>
      <c r="F228" s="39">
        <v>395.15</v>
      </c>
    </row>
    <row r="229" spans="1:6" s="60" customFormat="1" ht="12.75">
      <c r="A229" s="22" t="s">
        <v>43</v>
      </c>
      <c r="B229" s="23"/>
      <c r="C229" s="55">
        <v>1769.1</v>
      </c>
      <c r="D229" s="39">
        <v>1356.9</v>
      </c>
      <c r="E229" s="39">
        <v>19.81</v>
      </c>
      <c r="F229" s="39">
        <v>392.41</v>
      </c>
    </row>
    <row r="230" spans="1:6" s="60" customFormat="1" ht="13.5" thickBot="1">
      <c r="A230" s="22" t="s">
        <v>44</v>
      </c>
      <c r="B230" s="33"/>
      <c r="C230" s="57">
        <v>1726.5</v>
      </c>
      <c r="D230" s="41">
        <v>1379.4</v>
      </c>
      <c r="E230" s="41">
        <v>19.882</v>
      </c>
      <c r="F230" s="41">
        <v>327.23</v>
      </c>
    </row>
    <row r="231" spans="1:6" s="60" customFormat="1" ht="12.75">
      <c r="A231" s="20">
        <v>2007</v>
      </c>
      <c r="B231" s="21">
        <v>2007</v>
      </c>
      <c r="C231" s="54">
        <v>3689.2</v>
      </c>
      <c r="D231" s="37">
        <v>2825.9</v>
      </c>
      <c r="E231" s="37">
        <v>40.382</v>
      </c>
      <c r="F231" s="37">
        <v>822.92</v>
      </c>
    </row>
    <row r="232" spans="1:6" s="60" customFormat="1" ht="12.75">
      <c r="A232" s="22" t="s">
        <v>41</v>
      </c>
      <c r="B232" s="23"/>
      <c r="C232" s="55">
        <v>1827.8</v>
      </c>
      <c r="D232" s="39">
        <v>1401.8</v>
      </c>
      <c r="E232" s="39">
        <v>20.042</v>
      </c>
      <c r="F232" s="39">
        <v>405.94</v>
      </c>
    </row>
    <row r="233" spans="1:6" s="60" customFormat="1" ht="12.75">
      <c r="A233" s="22" t="s">
        <v>42</v>
      </c>
      <c r="B233" s="23"/>
      <c r="C233" s="55">
        <v>1861.5</v>
      </c>
      <c r="D233" s="39">
        <v>1424.2</v>
      </c>
      <c r="E233" s="39">
        <v>20.34</v>
      </c>
      <c r="F233" s="39">
        <v>416.98</v>
      </c>
    </row>
    <row r="234" spans="1:6" s="60" customFormat="1" ht="12.75">
      <c r="A234" s="22" t="s">
        <v>43</v>
      </c>
      <c r="B234" s="23"/>
      <c r="C234" s="55"/>
      <c r="D234" s="39"/>
      <c r="E234" s="39"/>
      <c r="F234" s="39"/>
    </row>
    <row r="235" spans="1:6" s="60" customFormat="1" ht="13.5" thickBot="1">
      <c r="A235" s="22" t="s">
        <v>44</v>
      </c>
      <c r="B235" s="33"/>
      <c r="C235" s="57"/>
      <c r="D235" s="41"/>
      <c r="E235" s="41"/>
      <c r="F235" s="41"/>
    </row>
    <row r="236" spans="1:6" s="60" customFormat="1" ht="12.75">
      <c r="A236" s="88"/>
      <c r="B236" s="88"/>
      <c r="C236" s="88"/>
      <c r="D236" s="88"/>
      <c r="E236" s="88"/>
      <c r="F236" s="88"/>
    </row>
    <row r="237" spans="1:6" s="60" customFormat="1" ht="12.75">
      <c r="A237" s="88"/>
      <c r="B237" s="88"/>
      <c r="C237" s="88"/>
      <c r="D237" s="88"/>
      <c r="E237" s="88"/>
      <c r="F237" s="88"/>
    </row>
    <row r="238" spans="1:6" s="60" customFormat="1" ht="12.75">
      <c r="A238" s="88"/>
      <c r="B238" s="88"/>
      <c r="C238" s="88"/>
      <c r="D238" s="88"/>
      <c r="E238" s="88"/>
      <c r="F238" s="88"/>
    </row>
    <row r="240" spans="1:11" s="59" customFormat="1" ht="30" customHeight="1">
      <c r="A240" s="119" t="s">
        <v>78</v>
      </c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1:11" s="59" customFormat="1" ht="30" customHeight="1" thickBot="1">
      <c r="A241" s="160" t="s">
        <v>94</v>
      </c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</row>
    <row r="242" spans="1:11" s="59" customFormat="1" ht="30" customHeight="1">
      <c r="A242" s="138" t="s">
        <v>63</v>
      </c>
      <c r="B242" s="141" t="s">
        <v>64</v>
      </c>
      <c r="C242" s="144" t="s">
        <v>46</v>
      </c>
      <c r="D242" s="130"/>
      <c r="E242" s="130"/>
      <c r="F242" s="130"/>
      <c r="G242" s="130"/>
      <c r="H242" s="130"/>
      <c r="I242" s="130"/>
      <c r="J242" s="130"/>
      <c r="K242" s="145"/>
    </row>
    <row r="243" spans="1:11" s="59" customFormat="1" ht="19.5" customHeight="1">
      <c r="A243" s="139"/>
      <c r="B243" s="142"/>
      <c r="C243" s="146" t="s">
        <v>52</v>
      </c>
      <c r="D243" s="149" t="s">
        <v>53</v>
      </c>
      <c r="E243" s="150"/>
      <c r="F243" s="150"/>
      <c r="G243" s="150"/>
      <c r="H243" s="150"/>
      <c r="I243" s="150"/>
      <c r="J243" s="151"/>
      <c r="K243" s="155" t="s">
        <v>54</v>
      </c>
    </row>
    <row r="244" spans="1:11" s="59" customFormat="1" ht="19.5" customHeight="1">
      <c r="A244" s="139"/>
      <c r="B244" s="142"/>
      <c r="C244" s="147"/>
      <c r="D244" s="152"/>
      <c r="E244" s="153"/>
      <c r="F244" s="153"/>
      <c r="G244" s="153"/>
      <c r="H244" s="153"/>
      <c r="I244" s="153"/>
      <c r="J244" s="148"/>
      <c r="K244" s="156"/>
    </row>
    <row r="245" spans="1:11" s="59" customFormat="1" ht="41.25" customHeight="1">
      <c r="A245" s="140"/>
      <c r="B245" s="143"/>
      <c r="C245" s="148"/>
      <c r="D245" s="154" t="s">
        <v>88</v>
      </c>
      <c r="E245" s="153"/>
      <c r="F245" s="153"/>
      <c r="G245" s="153"/>
      <c r="H245" s="153"/>
      <c r="I245" s="148"/>
      <c r="J245" s="157" t="s">
        <v>66</v>
      </c>
      <c r="K245" s="142"/>
    </row>
    <row r="246" spans="1:11" s="59" customFormat="1" ht="13.5" customHeight="1">
      <c r="A246" s="65" t="s">
        <v>67</v>
      </c>
      <c r="B246" s="66"/>
      <c r="C246" s="67"/>
      <c r="D246" s="68" t="s">
        <v>68</v>
      </c>
      <c r="E246" s="68" t="s">
        <v>69</v>
      </c>
      <c r="F246" s="68" t="s">
        <v>70</v>
      </c>
      <c r="G246" s="69" t="s">
        <v>71</v>
      </c>
      <c r="H246" s="69" t="s">
        <v>72</v>
      </c>
      <c r="I246" s="69" t="s">
        <v>73</v>
      </c>
      <c r="J246" s="143"/>
      <c r="K246" s="143"/>
    </row>
    <row r="247" spans="1:13" s="59" customFormat="1" ht="13.5" customHeight="1" thickBot="1">
      <c r="A247" s="70">
        <v>1</v>
      </c>
      <c r="B247" s="71">
        <v>2</v>
      </c>
      <c r="C247" s="72" t="s">
        <v>55</v>
      </c>
      <c r="D247" s="73">
        <v>4</v>
      </c>
      <c r="E247" s="74">
        <v>5</v>
      </c>
      <c r="F247" s="74">
        <v>6</v>
      </c>
      <c r="G247" s="69">
        <v>7</v>
      </c>
      <c r="H247" s="69">
        <v>8</v>
      </c>
      <c r="I247" s="69">
        <v>9</v>
      </c>
      <c r="J247" s="69" t="s">
        <v>56</v>
      </c>
      <c r="K247" s="69">
        <v>11</v>
      </c>
      <c r="L247"/>
      <c r="M247"/>
    </row>
    <row r="248" spans="1:13" s="59" customFormat="1" ht="13.5" customHeight="1">
      <c r="A248" s="20">
        <v>1995</v>
      </c>
      <c r="B248" s="21">
        <v>1995</v>
      </c>
      <c r="C248" s="75">
        <v>917.3</v>
      </c>
      <c r="D248" s="75">
        <v>2.1</v>
      </c>
      <c r="E248" s="75">
        <v>171.9</v>
      </c>
      <c r="F248" s="75">
        <v>45.8</v>
      </c>
      <c r="G248" s="75">
        <v>294.4</v>
      </c>
      <c r="H248" s="75">
        <v>262.4</v>
      </c>
      <c r="I248" s="75">
        <v>2</v>
      </c>
      <c r="J248" s="75">
        <v>778.6</v>
      </c>
      <c r="K248" s="76">
        <v>138.7</v>
      </c>
      <c r="L248"/>
      <c r="M248"/>
    </row>
    <row r="249" spans="1:13" s="59" customFormat="1" ht="13.5" customHeight="1">
      <c r="A249" s="22" t="s">
        <v>41</v>
      </c>
      <c r="B249" s="23"/>
      <c r="C249" s="77">
        <v>230.06</v>
      </c>
      <c r="D249" s="77">
        <v>0.70556</v>
      </c>
      <c r="E249" s="77">
        <v>40.611</v>
      </c>
      <c r="F249" s="77">
        <v>11.412</v>
      </c>
      <c r="G249" s="77">
        <v>70.365</v>
      </c>
      <c r="H249" s="77">
        <v>66.306</v>
      </c>
      <c r="I249" s="77">
        <v>0.49153</v>
      </c>
      <c r="J249" s="77">
        <v>189.89</v>
      </c>
      <c r="K249" s="77">
        <v>40.167</v>
      </c>
      <c r="L249"/>
      <c r="M249"/>
    </row>
    <row r="250" spans="1:13" s="59" customFormat="1" ht="13.5" customHeight="1">
      <c r="A250" s="22" t="s">
        <v>42</v>
      </c>
      <c r="B250" s="23"/>
      <c r="C250" s="77">
        <v>244.96</v>
      </c>
      <c r="D250" s="77">
        <v>0.5206</v>
      </c>
      <c r="E250" s="77">
        <v>43.971</v>
      </c>
      <c r="F250" s="77">
        <v>11.225</v>
      </c>
      <c r="G250" s="77">
        <v>72.222</v>
      </c>
      <c r="H250" s="77">
        <v>65.956</v>
      </c>
      <c r="I250" s="77">
        <v>0.4941</v>
      </c>
      <c r="J250" s="77">
        <v>194.39</v>
      </c>
      <c r="K250" s="77">
        <v>50.569</v>
      </c>
      <c r="L250"/>
      <c r="M250"/>
    </row>
    <row r="251" spans="1:13" s="59" customFormat="1" ht="13.5" customHeight="1">
      <c r="A251" s="22" t="s">
        <v>43</v>
      </c>
      <c r="B251" s="23"/>
      <c r="C251" s="77">
        <v>247.82</v>
      </c>
      <c r="D251" s="77">
        <v>0.47597</v>
      </c>
      <c r="E251" s="77">
        <v>42.416</v>
      </c>
      <c r="F251" s="77">
        <v>11.501</v>
      </c>
      <c r="G251" s="77">
        <v>74.324</v>
      </c>
      <c r="H251" s="77">
        <v>65.183</v>
      </c>
      <c r="I251" s="77">
        <v>0.50128</v>
      </c>
      <c r="J251" s="77">
        <v>194.4</v>
      </c>
      <c r="K251" s="77">
        <v>53.42</v>
      </c>
      <c r="L251"/>
      <c r="M251"/>
    </row>
    <row r="252" spans="1:13" s="59" customFormat="1" ht="13.5" customHeight="1" thickBot="1">
      <c r="A252" s="22" t="s">
        <v>44</v>
      </c>
      <c r="B252" s="23"/>
      <c r="C252" s="77">
        <v>194.46</v>
      </c>
      <c r="D252" s="77">
        <v>0.39787</v>
      </c>
      <c r="E252" s="77">
        <v>44.902</v>
      </c>
      <c r="F252" s="77">
        <v>11.662</v>
      </c>
      <c r="G252" s="77">
        <v>77.489</v>
      </c>
      <c r="H252" s="77">
        <v>64.955</v>
      </c>
      <c r="I252" s="77">
        <v>0.51308</v>
      </c>
      <c r="J252" s="77">
        <v>199.92</v>
      </c>
      <c r="K252" s="78">
        <v>-5.4563</v>
      </c>
      <c r="L252"/>
      <c r="M252"/>
    </row>
    <row r="253" spans="1:13" s="59" customFormat="1" ht="12.75">
      <c r="A253" s="20">
        <v>1996</v>
      </c>
      <c r="B253" s="21">
        <v>1996</v>
      </c>
      <c r="C253" s="75">
        <v>942.4</v>
      </c>
      <c r="D253" s="75">
        <v>0.9</v>
      </c>
      <c r="E253" s="75">
        <v>199.4</v>
      </c>
      <c r="F253" s="75">
        <v>74.3</v>
      </c>
      <c r="G253" s="75">
        <v>330.5</v>
      </c>
      <c r="H253" s="75">
        <v>253.9</v>
      </c>
      <c r="I253" s="75">
        <v>2.2</v>
      </c>
      <c r="J253" s="75">
        <v>861.2</v>
      </c>
      <c r="K253" s="76">
        <v>81.2</v>
      </c>
      <c r="L253"/>
      <c r="M253"/>
    </row>
    <row r="254" spans="1:13" s="59" customFormat="1" ht="12.75">
      <c r="A254" s="22" t="s">
        <v>41</v>
      </c>
      <c r="B254" s="23"/>
      <c r="C254" s="77">
        <v>267.16</v>
      </c>
      <c r="D254" s="77">
        <v>0.26808</v>
      </c>
      <c r="E254" s="77">
        <v>48.669</v>
      </c>
      <c r="F254" s="77">
        <v>19.603</v>
      </c>
      <c r="G254" s="77">
        <v>80.663</v>
      </c>
      <c r="H254" s="77">
        <v>63.611</v>
      </c>
      <c r="I254" s="77">
        <v>0.52952</v>
      </c>
      <c r="J254" s="77">
        <v>213.34</v>
      </c>
      <c r="K254" s="77">
        <v>53.811</v>
      </c>
      <c r="L254"/>
      <c r="M254"/>
    </row>
    <row r="255" spans="1:13" s="59" customFormat="1" ht="12.75">
      <c r="A255" s="22" t="s">
        <v>42</v>
      </c>
      <c r="B255" s="23"/>
      <c r="C255" s="77">
        <v>232.7</v>
      </c>
      <c r="D255" s="77">
        <v>0.23427</v>
      </c>
      <c r="E255" s="77">
        <v>49.881</v>
      </c>
      <c r="F255" s="77">
        <v>18.963</v>
      </c>
      <c r="G255" s="77">
        <v>82.987</v>
      </c>
      <c r="H255" s="77">
        <v>63.283</v>
      </c>
      <c r="I255" s="77">
        <v>0.54427</v>
      </c>
      <c r="J255" s="77">
        <v>215.89</v>
      </c>
      <c r="K255" s="77">
        <v>16.811</v>
      </c>
      <c r="L255"/>
      <c r="M255"/>
    </row>
    <row r="256" spans="1:13" s="59" customFormat="1" ht="12.75">
      <c r="A256" s="22" t="s">
        <v>43</v>
      </c>
      <c r="B256" s="23"/>
      <c r="C256" s="77">
        <v>226.36</v>
      </c>
      <c r="D256" s="77">
        <v>0.21185</v>
      </c>
      <c r="E256" s="77">
        <v>50.458</v>
      </c>
      <c r="F256" s="77">
        <v>18.194</v>
      </c>
      <c r="G256" s="77">
        <v>83.687</v>
      </c>
      <c r="H256" s="77">
        <v>63.423</v>
      </c>
      <c r="I256" s="77">
        <v>0.55738</v>
      </c>
      <c r="J256" s="77">
        <v>216.53</v>
      </c>
      <c r="K256" s="77">
        <v>9.8299</v>
      </c>
      <c r="L256"/>
      <c r="M256"/>
    </row>
    <row r="257" spans="1:13" s="59" customFormat="1" ht="13.5" thickBot="1">
      <c r="A257" s="22" t="s">
        <v>44</v>
      </c>
      <c r="B257" s="23"/>
      <c r="C257" s="77">
        <v>216.18</v>
      </c>
      <c r="D257" s="77">
        <v>0.1858</v>
      </c>
      <c r="E257" s="77">
        <v>50.392</v>
      </c>
      <c r="F257" s="77">
        <v>17.54</v>
      </c>
      <c r="G257" s="77">
        <v>83.163</v>
      </c>
      <c r="H257" s="77">
        <v>63.583</v>
      </c>
      <c r="I257" s="77">
        <v>0.56884</v>
      </c>
      <c r="J257" s="77">
        <v>215.43</v>
      </c>
      <c r="K257" s="78">
        <v>0.74797</v>
      </c>
      <c r="L257"/>
      <c r="M257"/>
    </row>
    <row r="258" spans="1:13" s="59" customFormat="1" ht="12.75">
      <c r="A258" s="20">
        <v>1997</v>
      </c>
      <c r="B258" s="21">
        <v>1997</v>
      </c>
      <c r="C258" s="75">
        <v>885.2</v>
      </c>
      <c r="D258" s="75">
        <v>1.3</v>
      </c>
      <c r="E258" s="75">
        <v>221.6</v>
      </c>
      <c r="F258" s="75">
        <v>40.7</v>
      </c>
      <c r="G258" s="75">
        <v>312.7</v>
      </c>
      <c r="H258" s="75">
        <v>268.5</v>
      </c>
      <c r="I258" s="75">
        <v>2.3</v>
      </c>
      <c r="J258" s="75">
        <v>847.1</v>
      </c>
      <c r="K258" s="76">
        <v>38.1</v>
      </c>
      <c r="L258"/>
      <c r="M258"/>
    </row>
    <row r="259" spans="1:13" s="59" customFormat="1" ht="12.75">
      <c r="A259" s="22" t="s">
        <v>41</v>
      </c>
      <c r="B259" s="23"/>
      <c r="C259" s="77">
        <v>205.16</v>
      </c>
      <c r="D259" s="77">
        <v>0.38385</v>
      </c>
      <c r="E259" s="77">
        <v>51.903</v>
      </c>
      <c r="F259" s="77">
        <v>9.7263</v>
      </c>
      <c r="G259" s="77">
        <v>81.131</v>
      </c>
      <c r="H259" s="77">
        <v>64.537</v>
      </c>
      <c r="I259" s="77">
        <v>0.57867</v>
      </c>
      <c r="J259" s="77">
        <v>208.26</v>
      </c>
      <c r="K259" s="77">
        <v>-3.0958</v>
      </c>
      <c r="L259"/>
      <c r="M259"/>
    </row>
    <row r="260" spans="1:13" s="59" customFormat="1" ht="12.75">
      <c r="A260" s="22" t="s">
        <v>42</v>
      </c>
      <c r="B260" s="23"/>
      <c r="C260" s="77">
        <v>236.17</v>
      </c>
      <c r="D260" s="77">
        <v>0.45317</v>
      </c>
      <c r="E260" s="77">
        <v>53.514</v>
      </c>
      <c r="F260" s="77">
        <v>9.4685</v>
      </c>
      <c r="G260" s="77">
        <v>78.933</v>
      </c>
      <c r="H260" s="77">
        <v>65.916</v>
      </c>
      <c r="I260" s="77">
        <v>0.58113</v>
      </c>
      <c r="J260" s="77">
        <v>208.87</v>
      </c>
      <c r="K260" s="77">
        <v>27.304</v>
      </c>
      <c r="L260"/>
      <c r="M260"/>
    </row>
    <row r="261" spans="1:13" s="59" customFormat="1" ht="12.75">
      <c r="A261" s="22" t="s">
        <v>43</v>
      </c>
      <c r="B261" s="23"/>
      <c r="C261" s="77">
        <v>236.12</v>
      </c>
      <c r="D261" s="77">
        <v>0.332</v>
      </c>
      <c r="E261" s="77">
        <v>57.602</v>
      </c>
      <c r="F261" s="77">
        <v>10.001</v>
      </c>
      <c r="G261" s="77">
        <v>77.188</v>
      </c>
      <c r="H261" s="77">
        <v>67.93</v>
      </c>
      <c r="I261" s="77">
        <v>0.57623</v>
      </c>
      <c r="J261" s="77">
        <v>213.63</v>
      </c>
      <c r="K261" s="77">
        <v>22.491</v>
      </c>
      <c r="L261"/>
      <c r="M261"/>
    </row>
    <row r="262" spans="1:13" s="59" customFormat="1" ht="13.5" thickBot="1">
      <c r="A262" s="22" t="s">
        <v>44</v>
      </c>
      <c r="B262" s="23"/>
      <c r="C262" s="77">
        <v>207.74</v>
      </c>
      <c r="D262" s="77">
        <v>0.13098</v>
      </c>
      <c r="E262" s="77">
        <v>58.58</v>
      </c>
      <c r="F262" s="77">
        <v>11.504</v>
      </c>
      <c r="G262" s="77">
        <v>75.447</v>
      </c>
      <c r="H262" s="77">
        <v>70.117</v>
      </c>
      <c r="I262" s="77">
        <v>0.56397</v>
      </c>
      <c r="J262" s="77">
        <v>216.34</v>
      </c>
      <c r="K262" s="78">
        <v>-8.5993</v>
      </c>
      <c r="L262"/>
      <c r="M262"/>
    </row>
    <row r="263" spans="1:13" s="59" customFormat="1" ht="12.75">
      <c r="A263" s="20">
        <v>1998</v>
      </c>
      <c r="B263" s="21">
        <v>1998</v>
      </c>
      <c r="C263" s="75">
        <v>948.4</v>
      </c>
      <c r="D263" s="75">
        <v>-0.7</v>
      </c>
      <c r="E263" s="75">
        <v>274.1</v>
      </c>
      <c r="F263" s="75">
        <v>51</v>
      </c>
      <c r="G263" s="75">
        <v>294.9</v>
      </c>
      <c r="H263" s="75">
        <v>303.7</v>
      </c>
      <c r="I263" s="75">
        <v>2.2</v>
      </c>
      <c r="J263" s="75">
        <v>925.2</v>
      </c>
      <c r="K263" s="76">
        <v>23.2</v>
      </c>
      <c r="L263"/>
      <c r="M263"/>
    </row>
    <row r="264" spans="1:13" s="59" customFormat="1" ht="12.75">
      <c r="A264" s="22" t="s">
        <v>41</v>
      </c>
      <c r="B264" s="23"/>
      <c r="C264" s="77">
        <v>195.22</v>
      </c>
      <c r="D264" s="77">
        <v>-0.085478</v>
      </c>
      <c r="E264" s="77">
        <v>63.818</v>
      </c>
      <c r="F264" s="77">
        <v>12.622</v>
      </c>
      <c r="G264" s="77">
        <v>74.249</v>
      </c>
      <c r="H264" s="77">
        <v>73.683</v>
      </c>
      <c r="I264" s="77">
        <v>0.54432</v>
      </c>
      <c r="J264" s="77">
        <v>224.83</v>
      </c>
      <c r="K264" s="77">
        <v>-29.609</v>
      </c>
      <c r="L264"/>
      <c r="M264"/>
    </row>
    <row r="265" spans="1:13" s="59" customFormat="1" ht="12.75">
      <c r="A265" s="22" t="s">
        <v>42</v>
      </c>
      <c r="B265" s="23"/>
      <c r="C265" s="77">
        <v>219.63</v>
      </c>
      <c r="D265" s="77">
        <v>-0.11958</v>
      </c>
      <c r="E265" s="77">
        <v>63.131</v>
      </c>
      <c r="F265" s="77">
        <v>12.636</v>
      </c>
      <c r="G265" s="77">
        <v>73.648</v>
      </c>
      <c r="H265" s="77">
        <v>75.645</v>
      </c>
      <c r="I265" s="77">
        <v>0.53874</v>
      </c>
      <c r="J265" s="77">
        <v>225.48</v>
      </c>
      <c r="K265" s="77">
        <v>-5.8502</v>
      </c>
      <c r="L265"/>
      <c r="M265"/>
    </row>
    <row r="266" spans="1:13" s="59" customFormat="1" ht="12.75">
      <c r="A266" s="22" t="s">
        <v>43</v>
      </c>
      <c r="B266" s="23"/>
      <c r="C266" s="77">
        <v>271.59</v>
      </c>
      <c r="D266" s="77">
        <v>-0.27025</v>
      </c>
      <c r="E266" s="77">
        <v>77.332</v>
      </c>
      <c r="F266" s="77">
        <v>13.12</v>
      </c>
      <c r="G266" s="77">
        <v>73.274</v>
      </c>
      <c r="H266" s="77">
        <v>76.688</v>
      </c>
      <c r="I266" s="77">
        <v>0.5472</v>
      </c>
      <c r="J266" s="77">
        <v>240.69</v>
      </c>
      <c r="K266" s="77">
        <v>30.901</v>
      </c>
      <c r="L266"/>
      <c r="M266"/>
    </row>
    <row r="267" spans="1:13" s="59" customFormat="1" ht="13.5" thickBot="1">
      <c r="A267" s="22" t="s">
        <v>44</v>
      </c>
      <c r="B267" s="23"/>
      <c r="C267" s="77">
        <v>261.96</v>
      </c>
      <c r="D267" s="77">
        <v>-0.22469</v>
      </c>
      <c r="E267" s="77">
        <v>69.819</v>
      </c>
      <c r="F267" s="77">
        <v>12.623</v>
      </c>
      <c r="G267" s="77">
        <v>73.729</v>
      </c>
      <c r="H267" s="77">
        <v>77.684</v>
      </c>
      <c r="I267" s="77">
        <v>0.56973</v>
      </c>
      <c r="J267" s="77">
        <v>234.2</v>
      </c>
      <c r="K267" s="78">
        <v>27.758</v>
      </c>
      <c r="L267"/>
      <c r="M267"/>
    </row>
    <row r="268" spans="1:13" s="59" customFormat="1" ht="12.75">
      <c r="A268" s="20">
        <v>1999</v>
      </c>
      <c r="B268" s="21">
        <v>1999</v>
      </c>
      <c r="C268" s="75">
        <v>903.3</v>
      </c>
      <c r="D268" s="75">
        <v>-0.4</v>
      </c>
      <c r="E268" s="75">
        <v>269.9</v>
      </c>
      <c r="F268" s="75">
        <v>46.3</v>
      </c>
      <c r="G268" s="75">
        <v>307.7</v>
      </c>
      <c r="H268" s="75">
        <v>309.4</v>
      </c>
      <c r="I268" s="75">
        <v>2.5</v>
      </c>
      <c r="J268" s="75">
        <v>935.4</v>
      </c>
      <c r="K268" s="76">
        <v>-32.1</v>
      </c>
      <c r="L268"/>
      <c r="M268"/>
    </row>
    <row r="269" spans="1:13" s="59" customFormat="1" ht="12.75">
      <c r="A269" s="22" t="s">
        <v>41</v>
      </c>
      <c r="B269" s="23"/>
      <c r="C269" s="77">
        <v>205.34</v>
      </c>
      <c r="D269" s="77">
        <v>-0.29058</v>
      </c>
      <c r="E269" s="77">
        <v>71.041</v>
      </c>
      <c r="F269" s="77">
        <v>12.058</v>
      </c>
      <c r="G269" s="77">
        <v>75.297</v>
      </c>
      <c r="H269" s="77">
        <v>77.803</v>
      </c>
      <c r="I269" s="77">
        <v>0.60635</v>
      </c>
      <c r="J269" s="77">
        <v>236.51</v>
      </c>
      <c r="K269" s="77">
        <v>-31.174</v>
      </c>
      <c r="L269"/>
      <c r="M269"/>
    </row>
    <row r="270" spans="1:13" s="59" customFormat="1" ht="12.75">
      <c r="A270" s="22" t="s">
        <v>42</v>
      </c>
      <c r="B270" s="23"/>
      <c r="C270" s="77">
        <v>231.91</v>
      </c>
      <c r="D270" s="77">
        <v>-0.17422</v>
      </c>
      <c r="E270" s="77">
        <v>68.748</v>
      </c>
      <c r="F270" s="77">
        <v>11.313</v>
      </c>
      <c r="G270" s="77">
        <v>76.545</v>
      </c>
      <c r="H270" s="77">
        <v>77.887</v>
      </c>
      <c r="I270" s="77">
        <v>0.62845</v>
      </c>
      <c r="J270" s="77">
        <v>234.95</v>
      </c>
      <c r="K270" s="77">
        <v>-3.0328</v>
      </c>
      <c r="L270"/>
      <c r="M270"/>
    </row>
    <row r="271" spans="1:13" s="59" customFormat="1" ht="12.75">
      <c r="A271" s="22" t="s">
        <v>43</v>
      </c>
      <c r="B271" s="23"/>
      <c r="C271" s="77">
        <v>201.94</v>
      </c>
      <c r="D271" s="77">
        <v>-0.034123</v>
      </c>
      <c r="E271" s="77">
        <v>66.234</v>
      </c>
      <c r="F271" s="77">
        <v>11.33</v>
      </c>
      <c r="G271" s="77">
        <v>77.63</v>
      </c>
      <c r="H271" s="77">
        <v>77.167</v>
      </c>
      <c r="I271" s="77">
        <v>0.63605</v>
      </c>
      <c r="J271" s="77">
        <v>232.96</v>
      </c>
      <c r="K271" s="77">
        <v>-31.02</v>
      </c>
      <c r="L271"/>
      <c r="M271"/>
    </row>
    <row r="272" spans="1:13" s="59" customFormat="1" ht="13.5" thickBot="1">
      <c r="A272" s="22" t="s">
        <v>44</v>
      </c>
      <c r="B272" s="28"/>
      <c r="C272" s="77">
        <v>264.1</v>
      </c>
      <c r="D272" s="77">
        <v>0.098923</v>
      </c>
      <c r="E272" s="77">
        <v>63.877</v>
      </c>
      <c r="F272" s="77">
        <v>11.6</v>
      </c>
      <c r="G272" s="77">
        <v>78.228</v>
      </c>
      <c r="H272" s="77">
        <v>76.543</v>
      </c>
      <c r="I272" s="77">
        <v>0.62915</v>
      </c>
      <c r="J272" s="77">
        <v>230.98</v>
      </c>
      <c r="K272" s="78">
        <v>33.127</v>
      </c>
      <c r="L272"/>
      <c r="M272"/>
    </row>
    <row r="273" spans="1:13" s="59" customFormat="1" ht="12.75">
      <c r="A273" s="20">
        <v>2000</v>
      </c>
      <c r="B273" s="30">
        <v>2000</v>
      </c>
      <c r="C273" s="75">
        <v>1060.1</v>
      </c>
      <c r="D273" s="75">
        <v>2.9</v>
      </c>
      <c r="E273" s="75">
        <v>277.4</v>
      </c>
      <c r="F273" s="75">
        <v>82.5</v>
      </c>
      <c r="G273" s="75">
        <v>312.7</v>
      </c>
      <c r="H273" s="75">
        <v>303.8</v>
      </c>
      <c r="I273" s="75">
        <v>2.4</v>
      </c>
      <c r="J273" s="75">
        <v>981.7</v>
      </c>
      <c r="K273" s="76">
        <v>78.4</v>
      </c>
      <c r="L273"/>
      <c r="M273"/>
    </row>
    <row r="274" spans="1:13" s="59" customFormat="1" ht="12.75">
      <c r="A274" s="22" t="s">
        <v>41</v>
      </c>
      <c r="B274" s="29"/>
      <c r="C274" s="77">
        <v>220.65</v>
      </c>
      <c r="D274" s="77">
        <v>0.50454</v>
      </c>
      <c r="E274" s="77">
        <v>66.066</v>
      </c>
      <c r="F274" s="77">
        <v>19.173</v>
      </c>
      <c r="G274" s="77">
        <v>78.163</v>
      </c>
      <c r="H274" s="77">
        <v>75.057</v>
      </c>
      <c r="I274" s="77">
        <v>0.60776</v>
      </c>
      <c r="J274" s="77">
        <v>239.57</v>
      </c>
      <c r="K274" s="77">
        <v>-18.925</v>
      </c>
      <c r="L274"/>
      <c r="M274"/>
    </row>
    <row r="275" spans="1:13" s="59" customFormat="1" ht="12.75">
      <c r="A275" s="22" t="s">
        <v>42</v>
      </c>
      <c r="B275" s="23"/>
      <c r="C275" s="77">
        <v>277.25</v>
      </c>
      <c r="D275" s="77">
        <v>0.61265</v>
      </c>
      <c r="E275" s="77">
        <v>69.284</v>
      </c>
      <c r="F275" s="77">
        <v>20.768</v>
      </c>
      <c r="G275" s="77">
        <v>77.86</v>
      </c>
      <c r="H275" s="77">
        <v>75.066</v>
      </c>
      <c r="I275" s="77">
        <v>0.59611</v>
      </c>
      <c r="J275" s="77">
        <v>244.19</v>
      </c>
      <c r="K275" s="77">
        <v>33.068</v>
      </c>
      <c r="L275"/>
      <c r="M275"/>
    </row>
    <row r="276" spans="1:13" s="59" customFormat="1" ht="12.75">
      <c r="A276" s="22" t="s">
        <v>43</v>
      </c>
      <c r="B276" s="23"/>
      <c r="C276" s="77">
        <v>241.78</v>
      </c>
      <c r="D276" s="77">
        <v>0.84109</v>
      </c>
      <c r="E276" s="77">
        <v>70.356</v>
      </c>
      <c r="F276" s="77">
        <v>20.995</v>
      </c>
      <c r="G276" s="77">
        <v>78.001</v>
      </c>
      <c r="H276" s="77">
        <v>75.303</v>
      </c>
      <c r="I276" s="77">
        <v>0.59417</v>
      </c>
      <c r="J276" s="77">
        <v>246.09</v>
      </c>
      <c r="K276" s="77">
        <v>-4.3087</v>
      </c>
      <c r="L276"/>
      <c r="M276"/>
    </row>
    <row r="277" spans="1:13" s="59" customFormat="1" ht="13.5" thickBot="1">
      <c r="A277" s="22" t="s">
        <v>44</v>
      </c>
      <c r="B277" s="23"/>
      <c r="C277" s="77">
        <v>320.42</v>
      </c>
      <c r="D277" s="77">
        <v>0.94171</v>
      </c>
      <c r="E277" s="77">
        <v>71.694</v>
      </c>
      <c r="F277" s="77">
        <v>21.564</v>
      </c>
      <c r="G277" s="77">
        <v>78.675</v>
      </c>
      <c r="H277" s="77">
        <v>78.375</v>
      </c>
      <c r="I277" s="77">
        <v>0.60196</v>
      </c>
      <c r="J277" s="77">
        <v>251.85</v>
      </c>
      <c r="K277" s="78">
        <v>68.566</v>
      </c>
      <c r="L277"/>
      <c r="M277"/>
    </row>
    <row r="278" spans="1:13" s="59" customFormat="1" ht="12.75">
      <c r="A278" s="20">
        <v>2001</v>
      </c>
      <c r="B278" s="21">
        <v>2001</v>
      </c>
      <c r="C278" s="75">
        <v>1022.2</v>
      </c>
      <c r="D278" s="75">
        <v>4.8</v>
      </c>
      <c r="E278" s="75">
        <v>300.8</v>
      </c>
      <c r="F278" s="75">
        <v>68.4</v>
      </c>
      <c r="G278" s="75">
        <v>324.7</v>
      </c>
      <c r="H278" s="75">
        <v>340.3</v>
      </c>
      <c r="I278" s="75">
        <v>2.4</v>
      </c>
      <c r="J278" s="75">
        <v>1041.4</v>
      </c>
      <c r="K278" s="76">
        <v>-19.2</v>
      </c>
      <c r="L278"/>
      <c r="M278"/>
    </row>
    <row r="279" spans="1:13" s="59" customFormat="1" ht="12.75">
      <c r="A279" s="22" t="s">
        <v>41</v>
      </c>
      <c r="B279" s="24"/>
      <c r="C279" s="77">
        <v>229.45</v>
      </c>
      <c r="D279" s="77">
        <v>1.1025</v>
      </c>
      <c r="E279" s="77">
        <v>67.277</v>
      </c>
      <c r="F279" s="77">
        <v>15.318</v>
      </c>
      <c r="G279" s="77">
        <v>78.614</v>
      </c>
      <c r="H279" s="77">
        <v>81.466</v>
      </c>
      <c r="I279" s="77">
        <v>0.61947</v>
      </c>
      <c r="J279" s="77">
        <v>244.4</v>
      </c>
      <c r="K279" s="77">
        <v>-14.948</v>
      </c>
      <c r="L279"/>
      <c r="M279"/>
    </row>
    <row r="280" spans="1:13" s="59" customFormat="1" ht="12.75">
      <c r="A280" s="22" t="s">
        <v>42</v>
      </c>
      <c r="B280" s="23"/>
      <c r="C280" s="77">
        <v>272.9</v>
      </c>
      <c r="D280" s="77">
        <v>1.2386</v>
      </c>
      <c r="E280" s="77">
        <v>88.202</v>
      </c>
      <c r="F280" s="77">
        <v>15.47</v>
      </c>
      <c r="G280" s="77">
        <v>80.001</v>
      </c>
      <c r="H280" s="77">
        <v>82.811</v>
      </c>
      <c r="I280" s="77">
        <v>0.61869</v>
      </c>
      <c r="J280" s="77">
        <v>268.34</v>
      </c>
      <c r="K280" s="77">
        <v>4.5629</v>
      </c>
      <c r="L280"/>
      <c r="M280"/>
    </row>
    <row r="281" spans="1:13" s="59" customFormat="1" ht="12.75">
      <c r="A281" s="22" t="s">
        <v>43</v>
      </c>
      <c r="B281" s="23"/>
      <c r="C281" s="77">
        <v>297.64</v>
      </c>
      <c r="D281" s="77">
        <v>1.2922</v>
      </c>
      <c r="E281" s="77">
        <v>74.038</v>
      </c>
      <c r="F281" s="77">
        <v>22.462</v>
      </c>
      <c r="G281" s="77">
        <v>81.822</v>
      </c>
      <c r="H281" s="77">
        <v>87.965</v>
      </c>
      <c r="I281" s="77">
        <v>0.59961</v>
      </c>
      <c r="J281" s="77">
        <v>268.18</v>
      </c>
      <c r="K281" s="77">
        <v>29.461</v>
      </c>
      <c r="L281"/>
      <c r="M281"/>
    </row>
    <row r="282" spans="1:13" s="59" customFormat="1" ht="13.5" thickBot="1">
      <c r="A282" s="22" t="s">
        <v>44</v>
      </c>
      <c r="B282" s="23"/>
      <c r="C282" s="77">
        <v>222.21</v>
      </c>
      <c r="D282" s="77">
        <v>1.1667</v>
      </c>
      <c r="E282" s="77">
        <v>71.284</v>
      </c>
      <c r="F282" s="77">
        <v>15.15</v>
      </c>
      <c r="G282" s="77">
        <v>84.263</v>
      </c>
      <c r="H282" s="77">
        <v>88.057</v>
      </c>
      <c r="I282" s="77">
        <v>0.56222</v>
      </c>
      <c r="J282" s="77">
        <v>260.48</v>
      </c>
      <c r="K282" s="78">
        <v>-38.276</v>
      </c>
      <c r="L282"/>
      <c r="M282"/>
    </row>
    <row r="283" spans="1:13" s="59" customFormat="1" ht="12.75">
      <c r="A283" s="20">
        <v>2002</v>
      </c>
      <c r="B283" s="21">
        <v>2002</v>
      </c>
      <c r="C283" s="75">
        <v>1205.8</v>
      </c>
      <c r="D283" s="75">
        <v>3.1</v>
      </c>
      <c r="E283" s="75">
        <v>279.1</v>
      </c>
      <c r="F283" s="75">
        <v>143.8</v>
      </c>
      <c r="G283" s="75">
        <v>363.4</v>
      </c>
      <c r="H283" s="75">
        <v>370.3</v>
      </c>
      <c r="I283" s="75">
        <v>1.9</v>
      </c>
      <c r="J283" s="75">
        <v>1161.6</v>
      </c>
      <c r="K283" s="76">
        <v>44.2</v>
      </c>
      <c r="L283"/>
      <c r="M283"/>
    </row>
    <row r="284" spans="1:13" s="59" customFormat="1" ht="12.75">
      <c r="A284" s="22" t="s">
        <v>41</v>
      </c>
      <c r="B284" s="23"/>
      <c r="C284" s="77">
        <v>253.51</v>
      </c>
      <c r="D284" s="77">
        <v>0.89588</v>
      </c>
      <c r="E284" s="77">
        <v>71.963</v>
      </c>
      <c r="F284" s="77">
        <v>38.855</v>
      </c>
      <c r="G284" s="77">
        <v>87.483</v>
      </c>
      <c r="H284" s="77">
        <v>90.57</v>
      </c>
      <c r="I284" s="77">
        <v>0.50647</v>
      </c>
      <c r="J284" s="77">
        <v>290.27</v>
      </c>
      <c r="K284" s="77">
        <v>-36.759</v>
      </c>
      <c r="L284"/>
      <c r="M284"/>
    </row>
    <row r="285" spans="1:13" s="59" customFormat="1" ht="12.75">
      <c r="A285" s="22" t="s">
        <v>42</v>
      </c>
      <c r="B285" s="23"/>
      <c r="C285" s="77">
        <v>284.69</v>
      </c>
      <c r="D285" s="77">
        <v>0.7897</v>
      </c>
      <c r="E285" s="77">
        <v>69.625</v>
      </c>
      <c r="F285" s="77">
        <v>34.544</v>
      </c>
      <c r="G285" s="77">
        <v>89.36</v>
      </c>
      <c r="H285" s="77">
        <v>93.582</v>
      </c>
      <c r="I285" s="77">
        <v>0.4716</v>
      </c>
      <c r="J285" s="77">
        <v>288.37</v>
      </c>
      <c r="K285" s="77">
        <v>-3.6852</v>
      </c>
      <c r="L285"/>
      <c r="M285"/>
    </row>
    <row r="286" spans="1:13" s="59" customFormat="1" ht="12.75">
      <c r="A286" s="22" t="s">
        <v>43</v>
      </c>
      <c r="B286" s="23"/>
      <c r="C286" s="77">
        <v>320.73</v>
      </c>
      <c r="D286" s="77">
        <v>0.67033</v>
      </c>
      <c r="E286" s="77">
        <v>68.588</v>
      </c>
      <c r="F286" s="77">
        <v>35.38</v>
      </c>
      <c r="G286" s="77">
        <v>91.575</v>
      </c>
      <c r="H286" s="77">
        <v>92.153</v>
      </c>
      <c r="I286" s="77">
        <v>0.45757</v>
      </c>
      <c r="J286" s="77">
        <v>288.82</v>
      </c>
      <c r="K286" s="77">
        <v>31.908</v>
      </c>
      <c r="L286"/>
      <c r="M286"/>
    </row>
    <row r="287" spans="1:13" s="59" customFormat="1" ht="13.5" thickBot="1">
      <c r="A287" s="22" t="s">
        <v>44</v>
      </c>
      <c r="B287" s="23"/>
      <c r="C287" s="77">
        <v>346.87</v>
      </c>
      <c r="D287" s="77">
        <v>0.7441</v>
      </c>
      <c r="E287" s="77">
        <v>68.924</v>
      </c>
      <c r="F287" s="77">
        <v>35.021</v>
      </c>
      <c r="G287" s="77">
        <v>94.981</v>
      </c>
      <c r="H287" s="77">
        <v>93.994</v>
      </c>
      <c r="I287" s="77">
        <v>0.46437</v>
      </c>
      <c r="J287" s="77">
        <v>294.13</v>
      </c>
      <c r="K287" s="78">
        <v>52.736</v>
      </c>
      <c r="L287"/>
      <c r="M287"/>
    </row>
    <row r="288" spans="1:13" s="59" customFormat="1" ht="12.75">
      <c r="A288" s="20">
        <v>2003</v>
      </c>
      <c r="B288" s="21">
        <v>2003</v>
      </c>
      <c r="C288" s="79">
        <v>1197.4</v>
      </c>
      <c r="D288" s="79">
        <v>3.5</v>
      </c>
      <c r="E288" s="79">
        <v>304</v>
      </c>
      <c r="F288" s="79">
        <v>68.1</v>
      </c>
      <c r="G288" s="79">
        <v>439.5</v>
      </c>
      <c r="H288" s="79">
        <v>392.7</v>
      </c>
      <c r="I288" s="79">
        <v>2</v>
      </c>
      <c r="J288" s="79">
        <v>1209.8</v>
      </c>
      <c r="K288" s="79">
        <v>-12.4</v>
      </c>
      <c r="L288"/>
      <c r="M288"/>
    </row>
    <row r="289" spans="1:13" s="59" customFormat="1" ht="12.75">
      <c r="A289" s="22" t="s">
        <v>41</v>
      </c>
      <c r="B289" s="23"/>
      <c r="C289" s="80">
        <v>331.85</v>
      </c>
      <c r="D289" s="80">
        <v>0.76207</v>
      </c>
      <c r="E289" s="80">
        <v>71.811</v>
      </c>
      <c r="F289" s="80">
        <v>16.561</v>
      </c>
      <c r="G289" s="80">
        <v>99.688</v>
      </c>
      <c r="H289" s="80">
        <v>96.739</v>
      </c>
      <c r="I289" s="80">
        <v>0.492</v>
      </c>
      <c r="J289" s="80">
        <v>286.05</v>
      </c>
      <c r="K289" s="80">
        <v>45.8</v>
      </c>
      <c r="L289"/>
      <c r="M289"/>
    </row>
    <row r="290" spans="1:13" s="59" customFormat="1" ht="12.75">
      <c r="A290" s="22" t="s">
        <v>42</v>
      </c>
      <c r="B290" s="23"/>
      <c r="C290" s="80">
        <v>360.21</v>
      </c>
      <c r="D290" s="80">
        <v>0.84779</v>
      </c>
      <c r="E290" s="80">
        <v>74.446</v>
      </c>
      <c r="F290" s="80">
        <v>17.73</v>
      </c>
      <c r="G290" s="80">
        <v>105.86</v>
      </c>
      <c r="H290" s="80">
        <v>96.683</v>
      </c>
      <c r="I290" s="80">
        <v>0.50625</v>
      </c>
      <c r="J290" s="80">
        <v>296.08</v>
      </c>
      <c r="K290" s="80">
        <v>64.132</v>
      </c>
      <c r="L290"/>
      <c r="M290"/>
    </row>
    <row r="291" spans="1:13" s="59" customFormat="1" ht="12.75">
      <c r="A291" s="22" t="s">
        <v>43</v>
      </c>
      <c r="B291" s="23"/>
      <c r="C291" s="80">
        <v>277.46</v>
      </c>
      <c r="D291" s="80">
        <v>0.85565</v>
      </c>
      <c r="E291" s="80">
        <v>77.697</v>
      </c>
      <c r="F291" s="80">
        <v>16.608</v>
      </c>
      <c r="G291" s="80">
        <v>113.51</v>
      </c>
      <c r="H291" s="80">
        <v>98.522</v>
      </c>
      <c r="I291" s="80">
        <v>0.50712</v>
      </c>
      <c r="J291" s="80">
        <v>307.7</v>
      </c>
      <c r="K291" s="80">
        <v>-30.239</v>
      </c>
      <c r="L291"/>
      <c r="M291"/>
    </row>
    <row r="292" spans="1:13" s="59" customFormat="1" ht="13.5" thickBot="1">
      <c r="A292" s="22" t="s">
        <v>44</v>
      </c>
      <c r="B292" s="33"/>
      <c r="C292" s="80">
        <v>227.88</v>
      </c>
      <c r="D292" s="80">
        <v>1.0345</v>
      </c>
      <c r="E292" s="80">
        <v>80.046</v>
      </c>
      <c r="F292" s="80">
        <v>17.201</v>
      </c>
      <c r="G292" s="80">
        <v>120.44</v>
      </c>
      <c r="H292" s="80">
        <v>100.76</v>
      </c>
      <c r="I292" s="80">
        <v>0.49463</v>
      </c>
      <c r="J292" s="80">
        <v>319.98</v>
      </c>
      <c r="K292" s="80">
        <v>-92.093</v>
      </c>
      <c r="L292"/>
      <c r="M292"/>
    </row>
    <row r="293" spans="1:13" s="59" customFormat="1" ht="12.75">
      <c r="A293" s="20">
        <v>2004</v>
      </c>
      <c r="B293" s="21">
        <v>2004</v>
      </c>
      <c r="C293" s="79">
        <v>1493.8</v>
      </c>
      <c r="D293" s="79">
        <v>3</v>
      </c>
      <c r="E293" s="79">
        <v>341.9</v>
      </c>
      <c r="F293" s="79">
        <v>74.4</v>
      </c>
      <c r="G293" s="79">
        <v>545.1</v>
      </c>
      <c r="H293" s="79">
        <v>419.4</v>
      </c>
      <c r="I293" s="79">
        <v>1.8</v>
      </c>
      <c r="J293" s="79">
        <v>1385.6</v>
      </c>
      <c r="K293" s="79">
        <v>108.2</v>
      </c>
      <c r="L293"/>
      <c r="M293"/>
    </row>
    <row r="294" spans="1:13" s="59" customFormat="1" ht="12.75">
      <c r="A294" s="22" t="s">
        <v>41</v>
      </c>
      <c r="B294" s="23"/>
      <c r="C294" s="80">
        <v>293.01</v>
      </c>
      <c r="D294" s="80">
        <v>0.85892</v>
      </c>
      <c r="E294" s="80">
        <v>86.708</v>
      </c>
      <c r="F294" s="80">
        <v>17.664</v>
      </c>
      <c r="G294" s="80">
        <v>127.92</v>
      </c>
      <c r="H294" s="80">
        <v>100.36</v>
      </c>
      <c r="I294" s="80">
        <v>0.46876</v>
      </c>
      <c r="J294" s="80">
        <v>333.98</v>
      </c>
      <c r="K294" s="80">
        <v>-40.975</v>
      </c>
      <c r="L294"/>
      <c r="M294"/>
    </row>
    <row r="295" spans="1:13" s="59" customFormat="1" ht="12.75">
      <c r="A295" s="22" t="s">
        <v>42</v>
      </c>
      <c r="B295" s="23"/>
      <c r="C295" s="80">
        <v>388.83</v>
      </c>
      <c r="D295" s="80">
        <v>0.76127</v>
      </c>
      <c r="E295" s="80">
        <v>88.748</v>
      </c>
      <c r="F295" s="80">
        <v>18.833</v>
      </c>
      <c r="G295" s="80">
        <v>134.12</v>
      </c>
      <c r="H295" s="80">
        <v>103.3</v>
      </c>
      <c r="I295" s="80">
        <v>0.45091</v>
      </c>
      <c r="J295" s="80">
        <v>346.21</v>
      </c>
      <c r="K295" s="80">
        <v>42.62</v>
      </c>
      <c r="L295"/>
      <c r="M295"/>
    </row>
    <row r="296" spans="1:13" s="59" customFormat="1" ht="12.75">
      <c r="A296" s="22" t="s">
        <v>43</v>
      </c>
      <c r="B296" s="23"/>
      <c r="C296" s="80">
        <v>371.97</v>
      </c>
      <c r="D296" s="81">
        <v>0.72665</v>
      </c>
      <c r="E296" s="81">
        <v>82.749</v>
      </c>
      <c r="F296" s="81">
        <v>19.285</v>
      </c>
      <c r="G296" s="81">
        <v>139.14</v>
      </c>
      <c r="H296" s="81">
        <v>106.5</v>
      </c>
      <c r="I296" s="81">
        <v>0.44108</v>
      </c>
      <c r="J296" s="80">
        <v>348.85</v>
      </c>
      <c r="K296" s="80">
        <v>23.121</v>
      </c>
      <c r="L296"/>
      <c r="M296"/>
    </row>
    <row r="297" spans="1:13" s="59" customFormat="1" ht="13.5" thickBot="1">
      <c r="A297" s="22" t="s">
        <v>44</v>
      </c>
      <c r="B297" s="33"/>
      <c r="C297" s="82">
        <v>440</v>
      </c>
      <c r="D297" s="83">
        <v>0.65317</v>
      </c>
      <c r="E297" s="83">
        <v>83.695</v>
      </c>
      <c r="F297" s="83">
        <v>18.618</v>
      </c>
      <c r="G297" s="83">
        <v>143.92</v>
      </c>
      <c r="H297" s="83">
        <v>109.24</v>
      </c>
      <c r="I297" s="83">
        <v>0.43925</v>
      </c>
      <c r="J297" s="84">
        <v>356.56</v>
      </c>
      <c r="K297" s="84">
        <v>83.435</v>
      </c>
      <c r="L297"/>
      <c r="M297"/>
    </row>
    <row r="298" spans="1:13" s="59" customFormat="1" ht="12.75">
      <c r="A298" s="20">
        <v>2005</v>
      </c>
      <c r="B298" s="21">
        <v>2005</v>
      </c>
      <c r="C298" s="79">
        <v>1526.5</v>
      </c>
      <c r="D298" s="79">
        <v>3</v>
      </c>
      <c r="E298" s="79">
        <v>341.4</v>
      </c>
      <c r="F298" s="79">
        <v>67.9</v>
      </c>
      <c r="G298" s="79">
        <v>609.1</v>
      </c>
      <c r="H298" s="79">
        <v>463.7</v>
      </c>
      <c r="I298" s="79">
        <v>1.8</v>
      </c>
      <c r="J298" s="79">
        <v>1486.9</v>
      </c>
      <c r="K298" s="79">
        <v>39.6</v>
      </c>
      <c r="L298"/>
      <c r="M298"/>
    </row>
    <row r="299" spans="1:13" s="59" customFormat="1" ht="12.75">
      <c r="A299" s="22" t="s">
        <v>41</v>
      </c>
      <c r="B299" s="23"/>
      <c r="C299" s="80">
        <v>381.25</v>
      </c>
      <c r="D299" s="80">
        <v>0.72324</v>
      </c>
      <c r="E299" s="80">
        <v>83.172</v>
      </c>
      <c r="F299" s="80">
        <v>16.802</v>
      </c>
      <c r="G299" s="80">
        <v>146.75</v>
      </c>
      <c r="H299" s="80">
        <v>112.91</v>
      </c>
      <c r="I299" s="80">
        <v>0.44542</v>
      </c>
      <c r="J299" s="80">
        <v>360.8</v>
      </c>
      <c r="K299" s="80">
        <v>20.449</v>
      </c>
      <c r="L299"/>
      <c r="M299"/>
    </row>
    <row r="300" spans="1:13" s="59" customFormat="1" ht="12.75">
      <c r="A300" s="22" t="s">
        <v>42</v>
      </c>
      <c r="B300" s="23"/>
      <c r="C300" s="80">
        <v>351.11</v>
      </c>
      <c r="D300" s="80">
        <v>0.80305</v>
      </c>
      <c r="E300" s="80">
        <v>80.88</v>
      </c>
      <c r="F300" s="80">
        <v>16.98</v>
      </c>
      <c r="G300" s="80">
        <v>150.79</v>
      </c>
      <c r="H300" s="80">
        <v>112.86</v>
      </c>
      <c r="I300" s="80">
        <v>0.44972</v>
      </c>
      <c r="J300" s="80">
        <v>362.76</v>
      </c>
      <c r="K300" s="80">
        <v>-11.654</v>
      </c>
      <c r="L300"/>
      <c r="M300"/>
    </row>
    <row r="301" spans="1:13" s="59" customFormat="1" ht="12.75">
      <c r="A301" s="22" t="s">
        <v>43</v>
      </c>
      <c r="B301" s="23"/>
      <c r="C301" s="80">
        <v>391.96</v>
      </c>
      <c r="D301" s="81">
        <v>0.789</v>
      </c>
      <c r="E301" s="81">
        <v>84.313</v>
      </c>
      <c r="F301" s="81">
        <v>17.125</v>
      </c>
      <c r="G301" s="81">
        <v>153.63</v>
      </c>
      <c r="H301" s="81">
        <v>117.45</v>
      </c>
      <c r="I301" s="81">
        <v>0.45215</v>
      </c>
      <c r="J301" s="80">
        <v>373.76</v>
      </c>
      <c r="K301" s="80">
        <v>18.192</v>
      </c>
      <c r="L301"/>
      <c r="M301"/>
    </row>
    <row r="302" spans="1:13" s="59" customFormat="1" ht="13.5" thickBot="1">
      <c r="A302" s="22" t="s">
        <v>44</v>
      </c>
      <c r="B302" s="33"/>
      <c r="C302" s="82">
        <v>402.19</v>
      </c>
      <c r="D302" s="83">
        <v>0.68471</v>
      </c>
      <c r="E302" s="83">
        <v>93.036</v>
      </c>
      <c r="F302" s="83">
        <v>16.994</v>
      </c>
      <c r="G302" s="83">
        <v>157.93</v>
      </c>
      <c r="H302" s="83">
        <v>120.48</v>
      </c>
      <c r="I302" s="83">
        <v>0.45271</v>
      </c>
      <c r="J302" s="84">
        <v>389.58</v>
      </c>
      <c r="K302" s="84">
        <v>12.612</v>
      </c>
      <c r="L302"/>
      <c r="M302"/>
    </row>
    <row r="303" spans="1:13" s="59" customFormat="1" ht="12.75">
      <c r="A303" s="20">
        <v>2006</v>
      </c>
      <c r="B303" s="21">
        <v>2006</v>
      </c>
      <c r="C303" s="79">
        <v>1628.9</v>
      </c>
      <c r="D303" s="79">
        <v>3.1</v>
      </c>
      <c r="E303" s="79">
        <v>379.3</v>
      </c>
      <c r="F303" s="79">
        <v>59.1</v>
      </c>
      <c r="G303" s="79">
        <v>662.1</v>
      </c>
      <c r="H303" s="79">
        <v>505</v>
      </c>
      <c r="I303" s="79">
        <v>1.8</v>
      </c>
      <c r="J303" s="79">
        <v>1610.4</v>
      </c>
      <c r="K303" s="79">
        <v>18.5</v>
      </c>
      <c r="L303"/>
      <c r="M303"/>
    </row>
    <row r="304" spans="1:13" s="59" customFormat="1" ht="12.75">
      <c r="A304" s="22" t="s">
        <v>41</v>
      </c>
      <c r="B304" s="23"/>
      <c r="C304" s="80">
        <v>361.97</v>
      </c>
      <c r="D304" s="80">
        <v>0.98654</v>
      </c>
      <c r="E304" s="80">
        <v>91.963</v>
      </c>
      <c r="F304" s="80">
        <v>15.699</v>
      </c>
      <c r="G304" s="80">
        <v>162.39</v>
      </c>
      <c r="H304" s="80">
        <v>122.53</v>
      </c>
      <c r="I304" s="80">
        <v>0.45141</v>
      </c>
      <c r="J304" s="80">
        <v>394.03</v>
      </c>
      <c r="K304" s="80">
        <v>-32.06</v>
      </c>
      <c r="L304"/>
      <c r="M304"/>
    </row>
    <row r="305" spans="1:13" s="59" customFormat="1" ht="12.75">
      <c r="A305" s="22" t="s">
        <v>42</v>
      </c>
      <c r="B305" s="23"/>
      <c r="C305" s="80">
        <v>412.76</v>
      </c>
      <c r="D305" s="80">
        <v>0.65712</v>
      </c>
      <c r="E305" s="80">
        <v>92.114</v>
      </c>
      <c r="F305" s="80">
        <v>14.526</v>
      </c>
      <c r="G305" s="80">
        <v>164.74</v>
      </c>
      <c r="H305" s="80">
        <v>126.81</v>
      </c>
      <c r="I305" s="80">
        <v>0.45032</v>
      </c>
      <c r="J305" s="80">
        <v>399.3</v>
      </c>
      <c r="K305" s="80">
        <v>13.461</v>
      </c>
      <c r="L305"/>
      <c r="M305"/>
    </row>
    <row r="306" spans="1:13" s="59" customFormat="1" ht="12.75">
      <c r="A306" s="22" t="s">
        <v>43</v>
      </c>
      <c r="B306" s="23"/>
      <c r="C306" s="80">
        <v>355.22</v>
      </c>
      <c r="D306" s="81">
        <v>0.68182</v>
      </c>
      <c r="E306" s="81">
        <v>97.696</v>
      </c>
      <c r="F306" s="81">
        <v>14.733</v>
      </c>
      <c r="G306" s="81">
        <v>166.77</v>
      </c>
      <c r="H306" s="81">
        <v>126.53</v>
      </c>
      <c r="I306" s="81">
        <v>0.44946</v>
      </c>
      <c r="J306" s="80">
        <v>406.86</v>
      </c>
      <c r="K306" s="80">
        <v>-51.642</v>
      </c>
      <c r="L306"/>
      <c r="M306"/>
    </row>
    <row r="307" spans="1:13" s="59" customFormat="1" ht="13.5" thickBot="1">
      <c r="A307" s="22" t="s">
        <v>44</v>
      </c>
      <c r="B307" s="33"/>
      <c r="C307" s="82">
        <v>498.95</v>
      </c>
      <c r="D307" s="83">
        <v>0.77452</v>
      </c>
      <c r="E307" s="83">
        <v>97.527</v>
      </c>
      <c r="F307" s="83">
        <v>14.141</v>
      </c>
      <c r="G307" s="83">
        <v>168.19</v>
      </c>
      <c r="H307" s="83">
        <v>129.12</v>
      </c>
      <c r="I307" s="83">
        <v>0.44882</v>
      </c>
      <c r="J307" s="84">
        <v>410.21</v>
      </c>
      <c r="K307" s="84">
        <v>88.742</v>
      </c>
      <c r="L307"/>
      <c r="M307"/>
    </row>
    <row r="308" spans="1:13" s="59" customFormat="1" ht="12.75">
      <c r="A308" s="20">
        <v>2007</v>
      </c>
      <c r="B308" s="21">
        <v>2007</v>
      </c>
      <c r="C308" s="79">
        <v>933.73</v>
      </c>
      <c r="D308" s="79">
        <v>1.4472</v>
      </c>
      <c r="E308" s="79">
        <v>192.22</v>
      </c>
      <c r="F308" s="79">
        <v>37.781</v>
      </c>
      <c r="G308" s="79">
        <v>342.08</v>
      </c>
      <c r="H308" s="79">
        <v>272.13</v>
      </c>
      <c r="I308" s="79">
        <v>0.89744</v>
      </c>
      <c r="J308" s="79">
        <v>846.55</v>
      </c>
      <c r="K308" s="79">
        <v>87.176</v>
      </c>
      <c r="L308"/>
      <c r="M308"/>
    </row>
    <row r="309" spans="1:13" s="59" customFormat="1" ht="12.75">
      <c r="A309" s="22" t="s">
        <v>41</v>
      </c>
      <c r="B309" s="23"/>
      <c r="C309" s="80">
        <v>434.6</v>
      </c>
      <c r="D309" s="80">
        <v>0.75709</v>
      </c>
      <c r="E309" s="80">
        <v>94.311</v>
      </c>
      <c r="F309" s="80">
        <v>19.539</v>
      </c>
      <c r="G309" s="80">
        <v>169.59</v>
      </c>
      <c r="H309" s="80">
        <v>133.41</v>
      </c>
      <c r="I309" s="80">
        <v>0.44895</v>
      </c>
      <c r="J309" s="80">
        <v>418.06</v>
      </c>
      <c r="K309" s="80">
        <v>16.544</v>
      </c>
      <c r="L309"/>
      <c r="M309"/>
    </row>
    <row r="310" spans="1:13" s="59" customFormat="1" ht="12.75">
      <c r="A310" s="22" t="s">
        <v>42</v>
      </c>
      <c r="B310" s="23"/>
      <c r="C310" s="80">
        <v>499.13</v>
      </c>
      <c r="D310" s="80">
        <v>0.69008</v>
      </c>
      <c r="E310" s="80">
        <v>97.905</v>
      </c>
      <c r="F310" s="80">
        <v>18.242</v>
      </c>
      <c r="G310" s="80">
        <v>172.5</v>
      </c>
      <c r="H310" s="80">
        <v>138.72</v>
      </c>
      <c r="I310" s="80">
        <v>0.44849</v>
      </c>
      <c r="J310" s="80">
        <v>428.5</v>
      </c>
      <c r="K310" s="80">
        <v>70.632</v>
      </c>
      <c r="L310"/>
      <c r="M310"/>
    </row>
    <row r="311" spans="1:13" s="59" customFormat="1" ht="12.75">
      <c r="A311" s="22" t="s">
        <v>43</v>
      </c>
      <c r="B311" s="23"/>
      <c r="C311" s="80"/>
      <c r="D311" s="81"/>
      <c r="E311" s="81"/>
      <c r="F311" s="81"/>
      <c r="G311" s="81"/>
      <c r="H311" s="81"/>
      <c r="I311" s="81"/>
      <c r="J311" s="80"/>
      <c r="K311" s="80"/>
      <c r="L311"/>
      <c r="M311"/>
    </row>
    <row r="312" spans="1:13" s="59" customFormat="1" ht="13.5" thickBot="1">
      <c r="A312" s="22" t="s">
        <v>44</v>
      </c>
      <c r="B312" s="33"/>
      <c r="C312" s="82"/>
      <c r="D312" s="83"/>
      <c r="E312" s="83"/>
      <c r="F312" s="83"/>
      <c r="G312" s="83"/>
      <c r="H312" s="83"/>
      <c r="I312" s="83"/>
      <c r="J312" s="84"/>
      <c r="K312" s="84"/>
      <c r="L312"/>
      <c r="M312"/>
    </row>
    <row r="313" spans="1:13" s="59" customFormat="1" ht="12.7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L313"/>
      <c r="M313"/>
    </row>
    <row r="314" spans="1:13" s="59" customFormat="1" ht="15">
      <c r="A314" s="108" t="s">
        <v>68</v>
      </c>
      <c r="B314" s="109" t="s">
        <v>57</v>
      </c>
      <c r="C314" s="109"/>
      <c r="D314" s="86"/>
      <c r="E314" s="86"/>
      <c r="F314" s="86"/>
      <c r="G314" s="110"/>
      <c r="H314" s="110"/>
      <c r="I314" s="110"/>
      <c r="J314" s="85"/>
      <c r="L314"/>
      <c r="M314"/>
    </row>
    <row r="315" spans="1:13" s="59" customFormat="1" ht="15">
      <c r="A315" s="108" t="s">
        <v>69</v>
      </c>
      <c r="B315" s="109" t="s">
        <v>58</v>
      </c>
      <c r="C315" s="109"/>
      <c r="D315" s="86"/>
      <c r="E315" s="86"/>
      <c r="F315" s="86"/>
      <c r="G315" s="110"/>
      <c r="H315" s="110"/>
      <c r="I315" s="110"/>
      <c r="J315" s="85"/>
      <c r="L315"/>
      <c r="M315"/>
    </row>
    <row r="316" spans="1:13" s="59" customFormat="1" ht="15">
      <c r="A316" s="108" t="s">
        <v>70</v>
      </c>
      <c r="B316" s="109" t="s">
        <v>59</v>
      </c>
      <c r="C316" s="109"/>
      <c r="D316" s="86"/>
      <c r="E316" s="86"/>
      <c r="F316" s="86"/>
      <c r="G316" s="110"/>
      <c r="H316" s="110"/>
      <c r="I316" s="110"/>
      <c r="J316" s="85"/>
      <c r="L316"/>
      <c r="M316"/>
    </row>
    <row r="317" spans="1:13" s="59" customFormat="1" ht="15">
      <c r="A317" s="108" t="s">
        <v>71</v>
      </c>
      <c r="B317" s="109" t="s">
        <v>60</v>
      </c>
      <c r="C317" s="109"/>
      <c r="D317" s="86"/>
      <c r="E317" s="86"/>
      <c r="F317" s="86"/>
      <c r="G317" s="110"/>
      <c r="H317" s="110"/>
      <c r="I317" s="110"/>
      <c r="J317" s="85"/>
      <c r="L317"/>
      <c r="M317"/>
    </row>
    <row r="318" spans="1:13" s="59" customFormat="1" ht="15">
      <c r="A318" s="108" t="s">
        <v>72</v>
      </c>
      <c r="B318" s="109" t="s">
        <v>61</v>
      </c>
      <c r="C318" s="109"/>
      <c r="D318" s="86"/>
      <c r="E318" s="86"/>
      <c r="F318" s="86"/>
      <c r="G318" s="110"/>
      <c r="H318" s="110"/>
      <c r="I318" s="110"/>
      <c r="J318" s="58"/>
      <c r="L318"/>
      <c r="M318"/>
    </row>
    <row r="319" spans="1:13" s="59" customFormat="1" ht="15">
      <c r="A319" s="108" t="s">
        <v>73</v>
      </c>
      <c r="B319" s="109" t="s">
        <v>62</v>
      </c>
      <c r="C319" s="109"/>
      <c r="D319" s="86"/>
      <c r="E319" s="86"/>
      <c r="F319" s="86"/>
      <c r="G319" s="110"/>
      <c r="H319" s="110"/>
      <c r="I319" s="110"/>
      <c r="J319" s="58"/>
      <c r="L319"/>
      <c r="M319"/>
    </row>
    <row r="320" spans="1:13" s="59" customFormat="1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L320"/>
      <c r="M320"/>
    </row>
    <row r="321" spans="1:13" s="59" customFormat="1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L321"/>
      <c r="M321"/>
    </row>
    <row r="322" spans="1:13" s="59" customFormat="1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L322"/>
      <c r="M322"/>
    </row>
  </sheetData>
  <mergeCells count="24">
    <mergeCell ref="A241:K241"/>
    <mergeCell ref="E168:E169"/>
    <mergeCell ref="F168:F169"/>
    <mergeCell ref="A2:M2"/>
    <mergeCell ref="A166:F166"/>
    <mergeCell ref="A92:G92"/>
    <mergeCell ref="A93:G93"/>
    <mergeCell ref="A242:A245"/>
    <mergeCell ref="B242:B245"/>
    <mergeCell ref="C242:K242"/>
    <mergeCell ref="C243:C245"/>
    <mergeCell ref="D243:J244"/>
    <mergeCell ref="D245:I245"/>
    <mergeCell ref="K243:K246"/>
    <mergeCell ref="J245:J246"/>
    <mergeCell ref="A1:M1"/>
    <mergeCell ref="A165:F165"/>
    <mergeCell ref="A240:K240"/>
    <mergeCell ref="C3:H3"/>
    <mergeCell ref="A167:A169"/>
    <mergeCell ref="B167:B169"/>
    <mergeCell ref="C167:F167"/>
    <mergeCell ref="C168:C169"/>
    <mergeCell ref="D168:D169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scale="53" r:id="rId1"/>
  <rowBreaks count="3" manualBreakCount="3">
    <brk id="87" max="12" man="1"/>
    <brk id="162" max="255" man="1"/>
    <brk id="2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323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17.7109375" style="0" customWidth="1"/>
    <col min="2" max="2" width="7.8515625" style="0" customWidth="1"/>
    <col min="3" max="3" width="14.28125" style="0" customWidth="1"/>
    <col min="4" max="4" width="13.28125" style="0" customWidth="1"/>
    <col min="5" max="5" width="13.7109375" style="0" customWidth="1"/>
    <col min="6" max="8" width="13.28125" style="0" customWidth="1"/>
    <col min="9" max="13" width="14.28125" style="0" customWidth="1"/>
  </cols>
  <sheetData>
    <row r="1" spans="1:13" s="2" customFormat="1" ht="30" customHeight="1">
      <c r="A1" s="117" t="s">
        <v>76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2" customFormat="1" ht="30" customHeight="1" thickBot="1">
      <c r="A2" s="136" t="s">
        <v>96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s="2" customFormat="1" ht="30" customHeight="1" hidden="1" thickBot="1">
      <c r="A3" s="112">
        <v>0.585274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2" customFormat="1" ht="90" customHeight="1">
      <c r="A4" s="3" t="s">
        <v>63</v>
      </c>
      <c r="B4" s="11" t="s">
        <v>64</v>
      </c>
      <c r="C4" s="120" t="s">
        <v>34</v>
      </c>
      <c r="D4" s="121"/>
      <c r="E4" s="121"/>
      <c r="F4" s="121"/>
      <c r="G4" s="121"/>
      <c r="H4" s="122"/>
      <c r="I4" s="4" t="s">
        <v>35</v>
      </c>
      <c r="J4" s="5" t="s">
        <v>45</v>
      </c>
      <c r="K4" s="5" t="s">
        <v>36</v>
      </c>
      <c r="L4" s="5" t="s">
        <v>37</v>
      </c>
      <c r="M4" s="5" t="s">
        <v>38</v>
      </c>
    </row>
    <row r="5" spans="1:13" s="2" customFormat="1" ht="25.5">
      <c r="A5" s="18" t="s">
        <v>65</v>
      </c>
      <c r="B5" s="12"/>
      <c r="C5" s="10" t="s">
        <v>39</v>
      </c>
      <c r="D5" s="6" t="s">
        <v>40</v>
      </c>
      <c r="E5" s="6" t="s">
        <v>33</v>
      </c>
      <c r="F5" s="6" t="s">
        <v>79</v>
      </c>
      <c r="G5" s="6" t="s">
        <v>80</v>
      </c>
      <c r="H5" s="6" t="s">
        <v>81</v>
      </c>
      <c r="I5" s="7" t="s">
        <v>82</v>
      </c>
      <c r="J5" s="8"/>
      <c r="K5" s="19"/>
      <c r="L5" s="9"/>
      <c r="M5" s="19"/>
    </row>
    <row r="6" spans="1:13" s="2" customFormat="1" ht="13.5" thickBot="1">
      <c r="A6" s="13">
        <v>1</v>
      </c>
      <c r="B6" s="14">
        <v>2</v>
      </c>
      <c r="C6" s="15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 t="s">
        <v>0</v>
      </c>
      <c r="J6" s="17">
        <v>10</v>
      </c>
      <c r="K6" s="17" t="s">
        <v>1</v>
      </c>
      <c r="L6" s="17">
        <v>12</v>
      </c>
      <c r="M6" s="17" t="s">
        <v>83</v>
      </c>
    </row>
    <row r="7" spans="1:13" s="2" customFormat="1" ht="13.5" customHeight="1">
      <c r="A7" s="20">
        <v>1995</v>
      </c>
      <c r="B7" s="21">
        <v>1995</v>
      </c>
      <c r="C7" s="113">
        <f>'τρέχουσες τιμές (Κ£εκ.)'!C6/$A$3</f>
        <v>330.9560991945653</v>
      </c>
      <c r="D7" s="113">
        <f>'τρέχουσες τιμές (Κ£εκ.)'!D6/$A$3</f>
        <v>926.5745616583002</v>
      </c>
      <c r="E7" s="113">
        <f>'τρέχουσες τιμές (Κ£εκ.)'!E6/$A$3</f>
        <v>542.1392373486607</v>
      </c>
      <c r="F7" s="113">
        <f>'τρέχουσες τιμές (Κ£εκ.)'!F6/$A$3</f>
        <v>2008.1192740494196</v>
      </c>
      <c r="G7" s="113">
        <f>'τρέχουσες τιμές (Κ£εκ.)'!G6/$A$3</f>
        <v>1370.1274958395556</v>
      </c>
      <c r="H7" s="113">
        <f>'τρέχουσες τιμές (Κ£εκ.)'!H6/$A$3</f>
        <v>1356.458684308546</v>
      </c>
      <c r="I7" s="113">
        <f>'τρέχουσες τιμές (Κ£εκ.)'!I6/$A$3</f>
        <v>6534.375352399048</v>
      </c>
      <c r="J7" s="113">
        <f>'τρέχουσες τιμές (Κ£εκ.)'!J6/$A$3</f>
        <v>0</v>
      </c>
      <c r="K7" s="113">
        <f>'τρέχουσες τιμές (Κ£εκ.)'!K6/$A$3</f>
        <v>6534.375352399048</v>
      </c>
      <c r="L7" s="113">
        <f>'τρέχουσες τιμές (Κ£εκ.)'!L6/$A$3</f>
        <v>616.1216797602491</v>
      </c>
      <c r="M7" s="113">
        <f>'τρέχουσες τιμές (Κ£εκ.)'!M6/$A$3</f>
        <v>7150.497032159296</v>
      </c>
    </row>
    <row r="8" spans="1:13" s="2" customFormat="1" ht="13.5" customHeight="1">
      <c r="A8" s="22" t="s">
        <v>41</v>
      </c>
      <c r="B8" s="23"/>
      <c r="C8" s="114">
        <f>'τρέχουσες τιμές (Κ£εκ.)'!C7/$A$3</f>
        <v>82.08463044659425</v>
      </c>
      <c r="D8" s="114">
        <f>'τρέχουσες τιμές (Κ£εκ.)'!D7/$A$3</f>
        <v>230.1486141533709</v>
      </c>
      <c r="E8" s="114">
        <f>'τρέχουσες τιμές (Κ£εκ.)'!E7/$A$3</f>
        <v>133.3187532677003</v>
      </c>
      <c r="F8" s="114">
        <f>'τρέχουσες τιμές (Κ£εκ.)'!F7/$A$3</f>
        <v>469.540762104587</v>
      </c>
      <c r="G8" s="114">
        <f>'τρέχουσες τιμές (Κ£εκ.)'!G7/$A$3</f>
        <v>332.20337824676994</v>
      </c>
      <c r="H8" s="114">
        <f>'τρέχουσες τιμές (Κ£εκ.)'!H7/$A$3</f>
        <v>326.82128370643494</v>
      </c>
      <c r="I8" s="114">
        <f>'τρέχουσες τιμές (Κ£εκ.)'!I7/$A$3</f>
        <v>1574.134507939871</v>
      </c>
      <c r="J8" s="114">
        <f>'τρέχουσες τιμές (Κ£εκ.)'!J7/$A$3</f>
        <v>0</v>
      </c>
      <c r="K8" s="114">
        <f>'τρέχουσες τιμές (Κ£εκ.)'!K7/$A$3</f>
        <v>1574.134507939871</v>
      </c>
      <c r="L8" s="114">
        <f>'τρέχουσες τιμές (Κ£εκ.)'!L7/$A$3</f>
        <v>154.70531750940586</v>
      </c>
      <c r="M8" s="114">
        <f>'τρέχουσες τιμές (Κ£εκ.)'!M7/$A$3</f>
        <v>1728.7629383844148</v>
      </c>
    </row>
    <row r="9" spans="1:13" s="2" customFormat="1" ht="13.5" customHeight="1">
      <c r="A9" s="22" t="s">
        <v>42</v>
      </c>
      <c r="B9" s="23"/>
      <c r="C9" s="114">
        <f>'τρέχουσες τιμές (Κ£εκ.)'!C8/$A$3</f>
        <v>80.79976216267936</v>
      </c>
      <c r="D9" s="114">
        <f>'τρέχουσες τιμές (Κ£εκ.)'!D8/$A$3</f>
        <v>231.03708690288653</v>
      </c>
      <c r="E9" s="114">
        <f>'τρέχουσες τιμές (Κ£εκ.)'!E8/$A$3</f>
        <v>134.6941774280081</v>
      </c>
      <c r="F9" s="114">
        <f>'τρέχουσες τιμές (Κ£εκ.)'!F8/$A$3</f>
        <v>522.8491270755236</v>
      </c>
      <c r="G9" s="114">
        <f>'τρέχουσες τιμές (Κ£εκ.)'!G8/$A$3</f>
        <v>339.4136763293774</v>
      </c>
      <c r="H9" s="114">
        <f>'τρέχουσες τιμές (Κ£εκ.)'!H8/$A$3</f>
        <v>336.4065377925553</v>
      </c>
      <c r="I9" s="114">
        <f>'τρέχουσες τιμές (Κ£εκ.)'!I8/$A$3</f>
        <v>1645.195241886706</v>
      </c>
      <c r="J9" s="114">
        <f>'τρέχουσες τιμές (Κ£εκ.)'!J8/$A$3</f>
        <v>0</v>
      </c>
      <c r="K9" s="114">
        <f>'τρέχουσες τιμές (Κ£εκ.)'!K8/$A$3</f>
        <v>1645.195241886706</v>
      </c>
      <c r="L9" s="114">
        <f>'τρέχουσες τιμές (Κ£εκ.)'!L8/$A$3</f>
        <v>155.73902138143845</v>
      </c>
      <c r="M9" s="114">
        <f>'τρέχουσες τιμές (Κ£εκ.)'!M8/$A$3</f>
        <v>1800.8659192104897</v>
      </c>
    </row>
    <row r="10" spans="1:13" s="2" customFormat="1" ht="13.5" customHeight="1">
      <c r="A10" s="22" t="s">
        <v>43</v>
      </c>
      <c r="B10" s="23"/>
      <c r="C10" s="114">
        <f>'τρέχουσες τιμές (Κ£εκ.)'!C9/$A$3</f>
        <v>82.9560171816961</v>
      </c>
      <c r="D10" s="114">
        <f>'τρέχουσες τιμές (Κ£εκ.)'!D9/$A$3</f>
        <v>230.83205472992137</v>
      </c>
      <c r="E10" s="114">
        <f>'τρέχουσες τιμές (Κ£εκ.)'!E9/$A$3</f>
        <v>135.71592108995102</v>
      </c>
      <c r="F10" s="114">
        <f>'τρέχουσες τιμές (Κ£εκ.)'!F9/$A$3</f>
        <v>515.2458506613997</v>
      </c>
      <c r="G10" s="114">
        <f>'τρέχουσες τιμές (Κ£εκ.)'!G9/$A$3</f>
        <v>343.4801477598527</v>
      </c>
      <c r="H10" s="114">
        <f>'τρέχουσες τιμές (Κ£εκ.)'!H9/$A$3</f>
        <v>338.4056014789654</v>
      </c>
      <c r="I10" s="114">
        <f>'τρέχουσες τιμές (Κ£εκ.)'!I9/$A$3</f>
        <v>1646.6133810830484</v>
      </c>
      <c r="J10" s="114">
        <f>'τρέχουσες τιμές (Κ£εκ.)'!J9/$A$3</f>
        <v>0</v>
      </c>
      <c r="K10" s="114">
        <f>'τρέχουσες τιμές (Κ£εκ.)'!K9/$A$3</f>
        <v>1646.6133810830484</v>
      </c>
      <c r="L10" s="114">
        <f>'τρέχουσες τιμές (Κ£εκ.)'!L9/$A$3</f>
        <v>153.46829006584952</v>
      </c>
      <c r="M10" s="114">
        <f>'τρέχουσες τιμές (Κ£εκ.)'!M9/$A$3</f>
        <v>1800.0116184898015</v>
      </c>
    </row>
    <row r="11" spans="1:13" s="2" customFormat="1" ht="13.5" customHeight="1" thickBot="1">
      <c r="A11" s="22" t="s">
        <v>44</v>
      </c>
      <c r="B11" s="33"/>
      <c r="C11" s="27">
        <f>'τρέχουσες τιμές (Κ£εκ.)'!C10/$A$3</f>
        <v>85.1156894035956</v>
      </c>
      <c r="D11" s="27">
        <f>'τρέχουσες τιμές (Κ£εκ.)'!D10/$A$3</f>
        <v>234.55680587212146</v>
      </c>
      <c r="E11" s="27">
        <f>'τρέχουσες τιμές (Κ£εκ.)'!E10/$A$3</f>
        <v>138.41209416444264</v>
      </c>
      <c r="F11" s="27">
        <f>'τρέχουσες τιμές (Κ£εκ.)'!F10/$A$3</f>
        <v>500.48353420790954</v>
      </c>
      <c r="G11" s="27">
        <f>'τρέχουσες τιμές (Κ£εκ.)'!G10/$A$3</f>
        <v>355.0302935035556</v>
      </c>
      <c r="H11" s="27">
        <f>'τρέχουσες τιμές (Κ£εκ.)'!H10/$A$3</f>
        <v>354.8081753161767</v>
      </c>
      <c r="I11" s="27">
        <f>'τρέχουσες τιμές (Κ£εκ.)'!I10/$A$3</f>
        <v>1668.4151354750084</v>
      </c>
      <c r="J11" s="27">
        <f>'τρέχουσες τιμές (Κ£εκ.)'!J10/$A$3</f>
        <v>0</v>
      </c>
      <c r="K11" s="27">
        <f>'τρέχουσες τιμές (Κ£εκ.)'!K10/$A$3</f>
        <v>1668.4151354750084</v>
      </c>
      <c r="L11" s="27">
        <f>'τρέχουσες τιμές (Κ£εκ.)'!L10/$A$3</f>
        <v>152.21075940499662</v>
      </c>
      <c r="M11" s="27">
        <f>'τρέχουσες τιμές (Κ£εκ.)'!M10/$A$3</f>
        <v>1820.685695930453</v>
      </c>
    </row>
    <row r="12" spans="1:13" s="2" customFormat="1" ht="13.5" customHeight="1">
      <c r="A12" s="20">
        <v>1996</v>
      </c>
      <c r="B12" s="29">
        <v>1996</v>
      </c>
      <c r="C12" s="113">
        <f>'τρέχουσες τιμές (Κ£εκ.)'!C11/$A$3</f>
        <v>313.3575043483907</v>
      </c>
      <c r="D12" s="113">
        <f>'τρέχουσες τιμές (Κ£εκ.)'!D11/$A$3</f>
        <v>949.1281006844658</v>
      </c>
      <c r="E12" s="113">
        <f>'τρέχουσες τιμές (Κ£εκ.)'!E11/$A$3</f>
        <v>572.381482861019</v>
      </c>
      <c r="F12" s="113">
        <f>'τρέχουσες τιμές (Κ£εκ.)'!F11/$A$3</f>
        <v>2045.1959253272828</v>
      </c>
      <c r="G12" s="113">
        <f>'τρέχουσες τιμές (Κ£εκ.)'!G11/$A$3</f>
        <v>1499.8103452400073</v>
      </c>
      <c r="H12" s="113">
        <f>'τρέχουσες τιμές (Κ£εκ.)'!H11/$A$3</f>
        <v>1467.8594982862728</v>
      </c>
      <c r="I12" s="113">
        <f>'τρέχουσες τιμές (Κ£εκ.)'!I11/$A$3</f>
        <v>6847.732856747439</v>
      </c>
      <c r="J12" s="113">
        <f>'τρέχουσες τιμές (Κ£εκ.)'!J11/$A$3</f>
        <v>0</v>
      </c>
      <c r="K12" s="113">
        <f>'τρέχουσες τιμές (Κ£εκ.)'!K11/$A$3</f>
        <v>6847.732856747439</v>
      </c>
      <c r="L12" s="113">
        <f>'τρέχουσες τιμές (Κ£εκ.)'!L11/$A$3</f>
        <v>602.282008085102</v>
      </c>
      <c r="M12" s="113">
        <f>'τρέχουσες τιμές (Κ£εκ.)'!M11/$A$3</f>
        <v>7450.014864832541</v>
      </c>
    </row>
    <row r="13" spans="1:13" s="2" customFormat="1" ht="13.5" customHeight="1">
      <c r="A13" s="22" t="s">
        <v>41</v>
      </c>
      <c r="B13" s="23"/>
      <c r="C13" s="114">
        <f>'τρέχουσες τιμές (Κ£εκ.)'!C12/$A$3</f>
        <v>81.72924134678802</v>
      </c>
      <c r="D13" s="114">
        <f>'τρέχουσες τιμές (Κ£εκ.)'!D12/$A$3</f>
        <v>236.12871919818753</v>
      </c>
      <c r="E13" s="114">
        <f>'τρέχουσες τιμές (Κ£εκ.)'!E12/$A$3</f>
        <v>142.919384766793</v>
      </c>
      <c r="F13" s="114">
        <f>'τρέχουσες τιμές (Κ£εκ.)'!F12/$A$3</f>
        <v>499.27042718453237</v>
      </c>
      <c r="G13" s="114">
        <f>'τρέχουσες τιμές (Κ£εκ.)'!G12/$A$3</f>
        <v>361.38629086547496</v>
      </c>
      <c r="H13" s="114">
        <f>'τρέχουσες τιμές (Κ£εκ.)'!H12/$A$3</f>
        <v>353.0141438027318</v>
      </c>
      <c r="I13" s="114">
        <f>'τρέχουσες τιμές (Κ£εκ.)'!I12/$A$3</f>
        <v>1674.4464985630664</v>
      </c>
      <c r="J13" s="114">
        <f>'τρέχουσες τιμές (Κ£εκ.)'!J12/$A$3</f>
        <v>0</v>
      </c>
      <c r="K13" s="114">
        <f>'τρέχουσες τιμές (Κ£εκ.)'!K12/$A$3</f>
        <v>1674.4464985630664</v>
      </c>
      <c r="L13" s="114">
        <f>'τρέχουσες τιμές (Κ£εκ.)'!L12/$A$3</f>
        <v>150.6234686659582</v>
      </c>
      <c r="M13" s="114">
        <f>'τρέχουσες τιμές (Κ£εκ.)'!M12/$A$3</f>
        <v>1825.1280596780314</v>
      </c>
    </row>
    <row r="14" spans="1:13" s="2" customFormat="1" ht="13.5" customHeight="1">
      <c r="A14" s="22" t="s">
        <v>42</v>
      </c>
      <c r="B14" s="23"/>
      <c r="C14" s="114">
        <f>'τρέχουσες τιμές (Κ£εκ.)'!C13/$A$3</f>
        <v>79.60544975515742</v>
      </c>
      <c r="D14" s="114">
        <f>'τρέχουσες τιμές (Κ£εκ.)'!D13/$A$3</f>
        <v>238.00818078370133</v>
      </c>
      <c r="E14" s="114">
        <f>'τρέχουσες τιμές (Κ£εκ.)'!E13/$A$3</f>
        <v>142.76390203562775</v>
      </c>
      <c r="F14" s="114">
        <f>'τρέχουσες τιμές (Κ£εκ.)'!F13/$A$3</f>
        <v>515.074990517262</v>
      </c>
      <c r="G14" s="114">
        <f>'τρέχουσες τιμές (Κ£εκ.)'!G13/$A$3</f>
        <v>371.5353834272495</v>
      </c>
      <c r="H14" s="114">
        <f>'τρέχουσες τιμές (Κ£εκ.)'!H13/$A$3</f>
        <v>364.8718378058824</v>
      </c>
      <c r="I14" s="114">
        <f>'τρέχουσες τιμές (Κ£εκ.)'!I13/$A$3</f>
        <v>1711.8477841147908</v>
      </c>
      <c r="J14" s="114">
        <f>'τρέχουσες τιμές (Κ£εκ.)'!J13/$A$3</f>
        <v>0</v>
      </c>
      <c r="K14" s="114">
        <f>'τρέχουσες τιμές (Κ£εκ.)'!K13/$A$3</f>
        <v>1711.8477841147908</v>
      </c>
      <c r="L14" s="114">
        <f>'τρέχουσες τιμές (Κ£εκ.)'!L13/$A$3</f>
        <v>152.4499636067893</v>
      </c>
      <c r="M14" s="114">
        <f>'τρέχουσες τιμές (Κ£εκ.)'!M13/$A$3</f>
        <v>1864.2550326855455</v>
      </c>
    </row>
    <row r="15" spans="1:13" s="2" customFormat="1" ht="13.5" customHeight="1">
      <c r="A15" s="22" t="s">
        <v>43</v>
      </c>
      <c r="B15" s="23"/>
      <c r="C15" s="114">
        <f>'τρέχουσες τιμές (Κ£εκ.)'!C14/$A$3</f>
        <v>77.10747444786544</v>
      </c>
      <c r="D15" s="114">
        <f>'τρέχουσες τιμές (Κ£εκ.)'!D14/$A$3</f>
        <v>236.96593390446185</v>
      </c>
      <c r="E15" s="114">
        <f>'τρέχουσες τιμές (Κ£εκ.)'!E14/$A$3</f>
        <v>144.01972409503924</v>
      </c>
      <c r="F15" s="114">
        <f>'τρέχουσες τιμές (Κ£εκ.)'!F14/$A$3</f>
        <v>514.1181737100914</v>
      </c>
      <c r="G15" s="114">
        <f>'τρέχουσες τιμές (Κ£εκ.)'!G14/$A$3</f>
        <v>378.07932694772023</v>
      </c>
      <c r="H15" s="114">
        <f>'τρέχουσες τιμές (Κ£εκ.)'!H14/$A$3</f>
        <v>368.8187071354614</v>
      </c>
      <c r="I15" s="114">
        <f>'τρέχουσες τιμές (Κ£εκ.)'!I14/$A$3</f>
        <v>1719.1947703127084</v>
      </c>
      <c r="J15" s="114">
        <f>'τρέχουσες τιμές (Κ£εκ.)'!J14/$A$3</f>
        <v>0</v>
      </c>
      <c r="K15" s="114">
        <f>'τρέχουσες τιμές (Κ£εκ.)'!K14/$A$3</f>
        <v>1719.1947703127084</v>
      </c>
      <c r="L15" s="114">
        <f>'τρέχουσες τιμές (Κ£εκ.)'!L14/$A$3</f>
        <v>150.02887536435927</v>
      </c>
      <c r="M15" s="114">
        <f>'τρέχουσες τιμές (Κ£εκ.)'!M14/$A$3</f>
        <v>1869.2099768655366</v>
      </c>
    </row>
    <row r="16" spans="1:13" s="2" customFormat="1" ht="13.5" customHeight="1" thickBot="1">
      <c r="A16" s="22" t="s">
        <v>44</v>
      </c>
      <c r="B16" s="33"/>
      <c r="C16" s="27">
        <f>'τρέχουσες τιμές (Κ£εκ.)'!C15/$A$3</f>
        <v>74.91363019713843</v>
      </c>
      <c r="D16" s="27">
        <f>'τρέχουσες τιμές (Κ£εκ.)'!D15/$A$3</f>
        <v>238.00818078370133</v>
      </c>
      <c r="E16" s="27">
        <f>'τρέχουσες τιμές (Κ£εκ.)'!E15/$A$3</f>
        <v>142.68018056500034</v>
      </c>
      <c r="F16" s="27">
        <f>'τρέχουσες τιμές (Κ£εκ.)'!F15/$A$3</f>
        <v>516.7323339153969</v>
      </c>
      <c r="G16" s="27">
        <f>'τρέχουσες τιμές (Κ£εκ.)'!G15/$A$3</f>
        <v>388.8093439995626</v>
      </c>
      <c r="H16" s="27">
        <f>'τρέχουσες τιμές (Κ£εκ.)'!H15/$A$3</f>
        <v>381.15480954219737</v>
      </c>
      <c r="I16" s="27">
        <f>'τρέχουσες τιμές (Κ£εκ.)'!I15/$A$3</f>
        <v>1742.2608897712869</v>
      </c>
      <c r="J16" s="27">
        <f>'τρέχουσες τιμές (Κ£εκ.)'!J15/$A$3</f>
        <v>0</v>
      </c>
      <c r="K16" s="27">
        <f>'τρέχουσες τιμές (Κ£εκ.)'!K15/$A$3</f>
        <v>1742.2608897712869</v>
      </c>
      <c r="L16" s="27">
        <f>'τρέχουσες τιμές (Κ£εκ.)'!L15/$A$3</f>
        <v>149.17970044799532</v>
      </c>
      <c r="M16" s="27">
        <f>'τρέχουσες τιμές (Κ£εκ.)'!M15/$A$3</f>
        <v>1891.421795603427</v>
      </c>
    </row>
    <row r="17" spans="1:13" s="2" customFormat="1" ht="13.5" customHeight="1">
      <c r="A17" s="20">
        <v>1997</v>
      </c>
      <c r="B17" s="29">
        <v>1997</v>
      </c>
      <c r="C17" s="113">
        <f>'τρέχουσες τιμές (Κ£εκ.)'!C16/$A$3</f>
        <v>292.3417066194637</v>
      </c>
      <c r="D17" s="113">
        <f>'τρέχουσες τιμές (Κ£εκ.)'!D16/$A$3</f>
        <v>966.7266955306403</v>
      </c>
      <c r="E17" s="113">
        <f>'τρέχουσες τιμές (Κ£εκ.)'!E16/$A$3</f>
        <v>574.6026647348081</v>
      </c>
      <c r="F17" s="113">
        <f>'τρέχουσες τιμές (Κ£εκ.)'!F16/$A$3</f>
        <v>2162.405984205688</v>
      </c>
      <c r="G17" s="113">
        <f>'τρέχουσες τιμές (Κ£εκ.)'!G16/$A$3</f>
        <v>1632.9103975232115</v>
      </c>
      <c r="H17" s="113">
        <f>'τρέχουσες τιμές (Κ£εκ.)'!H16/$A$3</f>
        <v>1610.8694389294587</v>
      </c>
      <c r="I17" s="113">
        <f>'τρέχουσες τιμές (Κ£εκ.)'!I16/$A$3</f>
        <v>7239.856887543271</v>
      </c>
      <c r="J17" s="113">
        <f>'τρέχουσες τιμές (Κ£εκ.)'!J16/$A$3</f>
        <v>0</v>
      </c>
      <c r="K17" s="113">
        <f>'τρέχουσες τιμές (Κ£εκ.)'!K16/$A$3</f>
        <v>7239.856887543271</v>
      </c>
      <c r="L17" s="113">
        <f>'τρέχουσες τιμές (Κ£εκ.)'!L16/$A$3</f>
        <v>570.5020212755052</v>
      </c>
      <c r="M17" s="113">
        <f>'τρέχουσες τιμές (Κ£εκ.)'!M16/$A$3</f>
        <v>7810.3589088187755</v>
      </c>
    </row>
    <row r="18" spans="1:13" s="2" customFormat="1" ht="13.5" customHeight="1">
      <c r="A18" s="22" t="s">
        <v>41</v>
      </c>
      <c r="B18" s="23"/>
      <c r="C18" s="114">
        <f>'τρέχουσες τιμές (Κ£εκ.)'!C17/$A$3</f>
        <v>72.22600012985372</v>
      </c>
      <c r="D18" s="114">
        <f>'τρέχουσες τιμές (Κ£εκ.)'!D17/$A$3</f>
        <v>239.4434059944573</v>
      </c>
      <c r="E18" s="114">
        <f>'τρέχουσες τιμές (Κ£εκ.)'!E17/$A$3</f>
        <v>144.40074221646614</v>
      </c>
      <c r="F18" s="114">
        <f>'τρέχουσες τιμές (Κ£εκ.)'!F17/$A$3</f>
        <v>510.71805684175285</v>
      </c>
      <c r="G18" s="114">
        <f>'τρέχουσες τιμές (Κ£εκ.)'!G17/$A$3</f>
        <v>393.371309848037</v>
      </c>
      <c r="H18" s="114">
        <f>'τρέχουσες τιμές (Κ£εκ.)'!H17/$A$3</f>
        <v>385.2896250303277</v>
      </c>
      <c r="I18" s="114">
        <f>'τρέχουσες τιμές (Κ£εκ.)'!I17/$A$3</f>
        <v>1745.5072325099015</v>
      </c>
      <c r="J18" s="114">
        <f>'τρέχουσες τιμές (Κ£εκ.)'!J17/$A$3</f>
        <v>0</v>
      </c>
      <c r="K18" s="114">
        <f>'τρέχουσες τιμές (Κ£εκ.)'!K17/$A$3</f>
        <v>1745.5072325099015</v>
      </c>
      <c r="L18" s="114">
        <f>'τρέχουσες τιμές (Κ£εκ.)'!L17/$A$3</f>
        <v>142.12830229943583</v>
      </c>
      <c r="M18" s="114">
        <f>'τρέχουσες τιμές (Κ£εκ.)'!M17/$A$3</f>
        <v>1887.6628724323991</v>
      </c>
    </row>
    <row r="19" spans="1:13" s="2" customFormat="1" ht="13.5" customHeight="1">
      <c r="A19" s="22" t="s">
        <v>42</v>
      </c>
      <c r="B19" s="23"/>
      <c r="C19" s="114">
        <f>'τρέχουσες τιμές (Κ£εκ.)'!C18/$A$3</f>
        <v>53.41942406462614</v>
      </c>
      <c r="D19" s="114">
        <f>'τρέχουσες τιμές (Κ£εκ.)'!D18/$A$3</f>
        <v>239.59718012418116</v>
      </c>
      <c r="E19" s="114">
        <f>'τρέχουσες τιμές (Κ£εκ.)'!E18/$A$3</f>
        <v>143.4695544309161</v>
      </c>
      <c r="F19" s="114">
        <f>'τρέχουσες τιμές (Κ£εκ.)'!F18/$A$3</f>
        <v>537.3380672983936</v>
      </c>
      <c r="G19" s="114">
        <f>'τρέχουσες τιμές (Κ£εκ.)'!G18/$A$3</f>
        <v>404.52847726022344</v>
      </c>
      <c r="H19" s="114">
        <f>'τρέχουσες τιμές (Κ£εκ.)'!H18/$A$3</f>
        <v>398.6679743163032</v>
      </c>
      <c r="I19" s="114">
        <f>'τρέχουσες τιμές (Κ£εκ.)'!I18/$A$3</f>
        <v>1776.945499031223</v>
      </c>
      <c r="J19" s="114">
        <f>'τρέχουσες τιμές (Κ£εκ.)'!J18/$A$3</f>
        <v>0</v>
      </c>
      <c r="K19" s="114">
        <f>'τρέχουσες τιμές (Κ£εκ.)'!K18/$A$3</f>
        <v>1776.945499031223</v>
      </c>
      <c r="L19" s="114">
        <f>'τρέχουσες τιμές (Κ£εκ.)'!L18/$A$3</f>
        <v>143.95479724026697</v>
      </c>
      <c r="M19" s="114">
        <f>'τρέχουσες τιμές (Κ£εκ.)'!M18/$A$3</f>
        <v>1920.9806005392347</v>
      </c>
    </row>
    <row r="20" spans="1:13" s="2" customFormat="1" ht="13.5" customHeight="1">
      <c r="A20" s="22" t="s">
        <v>43</v>
      </c>
      <c r="B20" s="23"/>
      <c r="C20" s="114">
        <f>'τρέχουσες τιμές (Κ£εκ.)'!C19/$A$3</f>
        <v>91.31278683146698</v>
      </c>
      <c r="D20" s="114">
        <f>'τρέχουσες τιμές (Κ£εκ.)'!D19/$A$3</f>
        <v>241.33995359438487</v>
      </c>
      <c r="E20" s="114">
        <f>'τρέχουσες τιμές (Κ£εκ.)'!E19/$A$3</f>
        <v>143.4866404453299</v>
      </c>
      <c r="F20" s="114">
        <f>'τρέχουσες τιμές (Κ£εκ.)'!F19/$A$3</f>
        <v>555.4834146058087</v>
      </c>
      <c r="G20" s="114">
        <f>'τρέχουσες τιμές (Κ£εκ.)'!G19/$A$3</f>
        <v>410.7648725212465</v>
      </c>
      <c r="H20" s="114">
        <f>'τρέχουσες τιμές (Κ£εκ.)'!H19/$A$3</f>
        <v>405.0410576926363</v>
      </c>
      <c r="I20" s="114">
        <f>'τρέχουσες τιμές (Κ£εκ.)'!I19/$A$3</f>
        <v>1847.510738560059</v>
      </c>
      <c r="J20" s="114">
        <f>'τρέχουσες τιμές (Κ£εκ.)'!J19/$A$3</f>
        <v>0</v>
      </c>
      <c r="K20" s="114">
        <f>'τρέχουσες τιμές (Κ£εκ.)'!K19/$A$3</f>
        <v>1847.510738560059</v>
      </c>
      <c r="L20" s="114">
        <f>'τρέχουσες τιμές (Κ£εκ.)'!L19/$A$3</f>
        <v>142.15393132105646</v>
      </c>
      <c r="M20" s="114">
        <f>'τρέχουσες τιμές (Κ£εκ.)'!M19/$A$3</f>
        <v>1989.4955183384195</v>
      </c>
    </row>
    <row r="21" spans="1:13" s="2" customFormat="1" ht="13.5" customHeight="1" thickBot="1">
      <c r="A21" s="22" t="s">
        <v>44</v>
      </c>
      <c r="B21" s="33"/>
      <c r="C21" s="27">
        <f>'τρέχουσες τιμές (Κ£εκ.)'!C20/$A$3</f>
        <v>75.38520419495826</v>
      </c>
      <c r="D21" s="27">
        <f>'τρέχουσες τιμές (Κ£εκ.)'!D20/$A$3</f>
        <v>246.34615581761707</v>
      </c>
      <c r="E21" s="27">
        <f>'τρέχουσες τιμές (Κ£εκ.)'!E20/$A$3</f>
        <v>143.24572764209583</v>
      </c>
      <c r="F21" s="27">
        <f>'τρέχουσες τιμές (Κ£εκ.)'!F20/$A$3</f>
        <v>558.8493594453197</v>
      </c>
      <c r="G21" s="27">
        <f>'τρέχουσες τιμές (Κ£εκ.)'!G20/$A$3</f>
        <v>424.22865187929074</v>
      </c>
      <c r="H21" s="27">
        <f>'τρέχουσες τιμές (Κ£εκ.)'!H20/$A$3</f>
        <v>421.8707818901916</v>
      </c>
      <c r="I21" s="27">
        <f>'τρέχουσες τιμές (Κ£εκ.)'!I20/$A$3</f>
        <v>1869.8934174420872</v>
      </c>
      <c r="J21" s="27">
        <f>'τρέχουσες τιμές (Κ£εκ.)'!J20/$A$3</f>
        <v>0</v>
      </c>
      <c r="K21" s="27">
        <f>'τρέχουσες τιμές (Κ£εκ.)'!K20/$A$3</f>
        <v>1869.8934174420872</v>
      </c>
      <c r="L21" s="27">
        <f>'τρέχουσες τιμές (Κ£εκ.)'!L20/$A$3</f>
        <v>142.2666990161873</v>
      </c>
      <c r="M21" s="27">
        <f>'τρέχουσες τιμές (Κ£εκ.)'!M20/$A$3</f>
        <v>2012.2199175087226</v>
      </c>
    </row>
    <row r="22" spans="1:13" s="2" customFormat="1" ht="13.5" customHeight="1">
      <c r="A22" s="20">
        <v>1998</v>
      </c>
      <c r="B22" s="29">
        <v>1998</v>
      </c>
      <c r="C22" s="113">
        <f>'τρέχουσες τιμές (Κ£εκ.)'!C21/$A$3</f>
        <v>328.393197032501</v>
      </c>
      <c r="D22" s="113">
        <f>'τρέχουσες τιμές (Κ£εκ.)'!D21/$A$3</f>
        <v>1020.0350605015772</v>
      </c>
      <c r="E22" s="113">
        <f>'τρέχουσες τιμές (Κ£εκ.)'!E21/$A$3</f>
        <v>600.2316863554506</v>
      </c>
      <c r="F22" s="113">
        <f>'τρέχουσες τιμές (Κ£εκ.)'!F21/$A$3</f>
        <v>2382.815570143215</v>
      </c>
      <c r="G22" s="113">
        <f>'τρέχουσες τιμές (Κ£εκ.)'!G21/$A$3</f>
        <v>1795.740114886361</v>
      </c>
      <c r="H22" s="113">
        <f>'τρέχουσες τιμές (Κ£εκ.)'!H21/$A$3</f>
        <v>1742.2608897712869</v>
      </c>
      <c r="I22" s="113">
        <f>'τρέχουσες τιμές (Κ£εκ.)'!I21/$A$3</f>
        <v>7869.476518690392</v>
      </c>
      <c r="J22" s="113">
        <f>'τρέχουσες τιμές (Κ£εκ.)'!J21/$A$3</f>
        <v>0</v>
      </c>
      <c r="K22" s="113">
        <f>'τρέχουσες τιμές (Κ£εκ.)'!K21/$A$3</f>
        <v>7869.476518690392</v>
      </c>
      <c r="L22" s="113">
        <f>'τρέχουσες τιμές (Κ£εκ.)'!L21/$A$3</f>
        <v>575.7986857437713</v>
      </c>
      <c r="M22" s="113">
        <f>'τρέχουσες τιμές (Κ£εκ.)'!M21/$A$3</f>
        <v>8445.275204434163</v>
      </c>
    </row>
    <row r="23" spans="1:13" s="2" customFormat="1" ht="13.5" customHeight="1">
      <c r="A23" s="22" t="s">
        <v>41</v>
      </c>
      <c r="B23" s="23"/>
      <c r="C23" s="114">
        <f>'τρέχουσες τιμές (Κ£εκ.)'!C22/$A$3</f>
        <v>76.52654995779756</v>
      </c>
      <c r="D23" s="114">
        <f>'τρέχουσες τιμές (Κ£εκ.)'!D22/$A$3</f>
        <v>250.58348739222998</v>
      </c>
      <c r="E23" s="114">
        <f>'τρέχουσες τιμές (Κ£εκ.)'!E22/$A$3</f>
        <v>148.61586197234115</v>
      </c>
      <c r="F23" s="114">
        <f>'τρέχουσες τιμές (Κ£εκ.)'!F22/$A$3</f>
        <v>561.480605665039</v>
      </c>
      <c r="G23" s="114">
        <f>'τρέχουσες τιμές (Κ£εκ.)'!G22/$A$3</f>
        <v>426.8769841134238</v>
      </c>
      <c r="H23" s="114">
        <f>'τρέχουσες τιμές (Κ£εκ.)'!H22/$A$3</f>
        <v>415.20723626882454</v>
      </c>
      <c r="I23" s="114">
        <f>'τρέχουσες τιμές (Κ£εκ.)'!I22/$A$3</f>
        <v>1879.2907253696562</v>
      </c>
      <c r="J23" s="114">
        <f>'τρέχουσες τιμές (Κ£εκ.)'!J22/$A$3</f>
        <v>0</v>
      </c>
      <c r="K23" s="114">
        <f>'τρέχουσες τιμές (Κ£εκ.)'!K22/$A$3</f>
        <v>1879.2907253696562</v>
      </c>
      <c r="L23" s="114">
        <f>'τρέχουσες τιμές (Κ£εκ.)'!L22/$A$3</f>
        <v>140.87931464578986</v>
      </c>
      <c r="M23" s="114">
        <f>'τρέχουσες τιμές (Κ£εκ.)'!M22/$A$3</f>
        <v>2020.2503442831908</v>
      </c>
    </row>
    <row r="24" spans="1:13" s="2" customFormat="1" ht="13.5" customHeight="1">
      <c r="A24" s="22" t="s">
        <v>42</v>
      </c>
      <c r="B24" s="23"/>
      <c r="C24" s="114">
        <f>'τρέχουσες τιμές (Κ£εκ.)'!C23/$A$3</f>
        <v>79.09116072130318</v>
      </c>
      <c r="D24" s="114">
        <f>'τρέχουσες τιμές (Κ£εκ.)'!D23/$A$3</f>
        <v>254.46201266415392</v>
      </c>
      <c r="E24" s="114">
        <f>'τρέχουσες τιμές (Κ£εκ.)'!E23/$A$3</f>
        <v>149.93661088652496</v>
      </c>
      <c r="F24" s="114">
        <f>'τρέχουσες τιμές (Κ£εκ.)'!F23/$A$3</f>
        <v>593.6535708061524</v>
      </c>
      <c r="G24" s="114">
        <f>'τρέχουσες τιμές (Κ£εκ.)'!G23/$A$3</f>
        <v>442.4594292587745</v>
      </c>
      <c r="H24" s="114">
        <f>'τρέχουσες τιμές (Κ£εκ.)'!H23/$A$3</f>
        <v>432.34450872582755</v>
      </c>
      <c r="I24" s="114">
        <f>'τρέχουσες τιμές (Κ£εκ.)'!I23/$A$3</f>
        <v>1951.9062866281438</v>
      </c>
      <c r="J24" s="114">
        <f>'τρέχουσες τιμές (Κ£εκ.)'!J23/$A$3</f>
        <v>0</v>
      </c>
      <c r="K24" s="114">
        <f>'τρέχουσες τιμές (Κ£εκ.)'!K23/$A$3</f>
        <v>1951.9062866281438</v>
      </c>
      <c r="L24" s="114">
        <f>'τρέχουσες τιμές (Κ£εκ.)'!L23/$A$3</f>
        <v>144.1512864060252</v>
      </c>
      <c r="M24" s="114">
        <f>'τρέχουσες τιμές (Κ£εκ.)'!M23/$A$3</f>
        <v>2096.1122482802925</v>
      </c>
    </row>
    <row r="25" spans="1:13" s="2" customFormat="1" ht="13.5" customHeight="1">
      <c r="A25" s="22" t="s">
        <v>43</v>
      </c>
      <c r="B25" s="23"/>
      <c r="C25" s="114">
        <f>'τρέχουσες τιμές (Κ£εκ.)'!C24/$A$3</f>
        <v>87.43938736386718</v>
      </c>
      <c r="D25" s="114">
        <f>'τρέχουσες τιμές (Κ£εκ.)'!D24/$A$3</f>
        <v>257.89630156132</v>
      </c>
      <c r="E25" s="114">
        <f>'τρέχουσες τιμές (Κ£εκ.)'!E24/$A$3</f>
        <v>150.95835454846792</v>
      </c>
      <c r="F25" s="114">
        <f>'τρέχουσες τιμές (Κ£εκ.)'!F24/$A$3</f>
        <v>620.717817637551</v>
      </c>
      <c r="G25" s="114">
        <f>'τρέχουσες τιμές (Κ£εκ.)'!G24/$A$3</f>
        <v>455.58148832854357</v>
      </c>
      <c r="H25" s="114">
        <f>'τρέχουσες τιμές (Κ£εκ.)'!H24/$A$3</f>
        <v>443.6383642533241</v>
      </c>
      <c r="I25" s="114">
        <f>'τρέχουσες τιμές (Κ£εκ.)'!I24/$A$3</f>
        <v>2016.1497008238878</v>
      </c>
      <c r="J25" s="114">
        <f>'τρέχουσες τιμές (Κ£εκ.)'!J24/$A$3</f>
        <v>0</v>
      </c>
      <c r="K25" s="114">
        <f>'τρέχουσες τιμές (Κ£εκ.)'!K24/$A$3</f>
        <v>2016.1497008238878</v>
      </c>
      <c r="L25" s="114">
        <f>'τρέχουσες τιμές (Κ£εκ.)'!L24/$A$3</f>
        <v>143.90012199414292</v>
      </c>
      <c r="M25" s="114">
        <f>'τρέχουσες τιμές (Κ£εκ.)'!M24/$A$3</f>
        <v>2160.1848023318994</v>
      </c>
    </row>
    <row r="26" spans="1:13" s="2" customFormat="1" ht="13.5" customHeight="1" thickBot="1">
      <c r="A26" s="22" t="s">
        <v>44</v>
      </c>
      <c r="B26" s="33"/>
      <c r="C26" s="27">
        <f>'τρέχουσες τιμές (Κ£εκ.)'!C25/$A$3</f>
        <v>85.33439038809175</v>
      </c>
      <c r="D26" s="27">
        <f>'τρέχουσες τιμές (Κ£εκ.)'!D25/$A$3</f>
        <v>257.0932588838732</v>
      </c>
      <c r="E26" s="27">
        <f>'τρέχουσες τιμές (Κ£εκ.)'!E25/$A$3</f>
        <v>150.71915034667524</v>
      </c>
      <c r="F26" s="27">
        <f>'τρέχουσες τιμές (Κ£εκ.)'!F25/$A$3</f>
        <v>606.9635760344728</v>
      </c>
      <c r="G26" s="27">
        <f>'τρέχουσες τιμές (Κ£εκ.)'!G25/$A$3</f>
        <v>470.80512717120536</v>
      </c>
      <c r="H26" s="27">
        <f>'τρέχουσες τιμές (Κ£εκ.)'!H25/$A$3</f>
        <v>451.0707805233105</v>
      </c>
      <c r="I26" s="27">
        <f>'τρέχουσες τιμές (Κ£εκ.)'!I25/$A$3</f>
        <v>2021.958945724567</v>
      </c>
      <c r="J26" s="27">
        <f>'τρέχουσες τιμές (Κ£εκ.)'!J25/$A$3</f>
        <v>0</v>
      </c>
      <c r="K26" s="27">
        <f>'τρέχουσες τιμές (Κ£εκ.)'!K25/$A$3</f>
        <v>2021.958945724567</v>
      </c>
      <c r="L26" s="27">
        <f>'τρέχουσες τιμές (Κ£εκ.)'!L25/$A$3</f>
        <v>146.86796269781334</v>
      </c>
      <c r="M26" s="27">
        <f>'τρέχουσες τιμές (Κ£εκ.)'!M25/$A$3</f>
        <v>2168.898669682918</v>
      </c>
    </row>
    <row r="27" spans="1:13" s="2" customFormat="1" ht="13.5" customHeight="1">
      <c r="A27" s="20">
        <v>1999</v>
      </c>
      <c r="B27" s="29">
        <v>1999</v>
      </c>
      <c r="C27" s="113">
        <f>'τρέχουσες τιμές (Κ£εκ.)'!C26/$A$3</f>
        <v>336.4236238069691</v>
      </c>
      <c r="D27" s="113">
        <f>'τρέχουσες τιμές (Κ£εκ.)'!D26/$A$3</f>
        <v>1051.1316067346236</v>
      </c>
      <c r="E27" s="113">
        <f>'τρέχουσες τιμές (Κ£εκ.)'!E26/$A$3</f>
        <v>611.679316012671</v>
      </c>
      <c r="F27" s="113">
        <f>'τρέχουσες τιμές (Κ£εκ.)'!F26/$A$3</f>
        <v>2580.1590366221635</v>
      </c>
      <c r="G27" s="113">
        <f>'τρέχουσες τιμές (Κ£εκ.)'!G26/$A$3</f>
        <v>2018.7126029859521</v>
      </c>
      <c r="H27" s="113">
        <f>'τρέχουσες τιμές (Κ£εκ.)'!H26/$A$3</f>
        <v>1867.8430957124358</v>
      </c>
      <c r="I27" s="113">
        <f>'τρέχουσες τιμές (Κ£εκ.)'!I26/$A$3</f>
        <v>8465.949281874815</v>
      </c>
      <c r="J27" s="113">
        <f>'τρέχουσες τιμές (Κ£εκ.)'!J26/$A$3</f>
        <v>0</v>
      </c>
      <c r="K27" s="113">
        <f>'τρέχουσες τιμές (Κ£εκ.)'!K26/$A$3</f>
        <v>8465.949281874815</v>
      </c>
      <c r="L27" s="113">
        <f>'τρέχουσες τιμές (Κ£εκ.)'!L26/$A$3</f>
        <v>596.6436233285607</v>
      </c>
      <c r="M27" s="113">
        <f>'τρέχουσες τιμές (Κ£εκ.)'!M26/$A$3</f>
        <v>9062.592905203375</v>
      </c>
    </row>
    <row r="28" spans="1:13" s="2" customFormat="1" ht="13.5" customHeight="1">
      <c r="A28" s="22" t="s">
        <v>41</v>
      </c>
      <c r="B28" s="23"/>
      <c r="C28" s="114">
        <f>'τρέχουσες τιμές (Κ£εκ.)'!C27/$A$3</f>
        <v>79.87882598577761</v>
      </c>
      <c r="D28" s="114">
        <f>'τρέχουσες τιμές (Κ£εκ.)'!D27/$A$3</f>
        <v>257.26411902801084</v>
      </c>
      <c r="E28" s="114">
        <f>'τρέχουσες τιμές (Κ£εκ.)'!E27/$A$3</f>
        <v>154.49003372779245</v>
      </c>
      <c r="F28" s="114">
        <f>'τρέχουσες τιμές (Κ£εκ.)'!F27/$A$3</f>
        <v>610.5687250757766</v>
      </c>
      <c r="G28" s="114">
        <f>'τρέχουσες τιμές (Κ£εκ.)'!G27/$A$3</f>
        <v>481.6034882807028</v>
      </c>
      <c r="H28" s="114">
        <f>'τρέχουσες τιμές (Κ£εκ.)'!H27/$A$3</f>
        <v>449.72098538462325</v>
      </c>
      <c r="I28" s="114">
        <f>'τρέχουσες τιμές (Κ£εκ.)'!I27/$A$3</f>
        <v>2033.5774355259248</v>
      </c>
      <c r="J28" s="114">
        <f>'τρέχουσες τιμές (Κ£εκ.)'!J27/$A$3</f>
        <v>0</v>
      </c>
      <c r="K28" s="114">
        <f>'τρέχουσες τιμές (Κ£εκ.)'!K27/$A$3</f>
        <v>2033.5774355259248</v>
      </c>
      <c r="L28" s="114">
        <f>'τρέχουσες τιμές (Κ£εκ.)'!L27/$A$3</f>
        <v>144.04877031954265</v>
      </c>
      <c r="M28" s="114">
        <f>'τρέχουσες τιμές (Κ£εκ.)'!M27/$A$3</f>
        <v>2177.6125370339364</v>
      </c>
    </row>
    <row r="29" spans="1:13" s="2" customFormat="1" ht="13.5" customHeight="1">
      <c r="A29" s="22" t="s">
        <v>42</v>
      </c>
      <c r="B29" s="23"/>
      <c r="C29" s="114">
        <f>'τρέχουσες τιμές (Κ£εκ.)'!C28/$A$3</f>
        <v>79.92666682613614</v>
      </c>
      <c r="D29" s="114">
        <f>'τρέχουσες τιμές (Κ£εκ.)'!D28/$A$3</f>
        <v>259.8782792333164</v>
      </c>
      <c r="E29" s="114">
        <f>'τρέχουσες τιμές (Κ£εκ.)'!E28/$A$3</f>
        <v>153.67332223881465</v>
      </c>
      <c r="F29" s="114">
        <f>'τρέχουσες τιμές (Κ£εκ.)'!F28/$A$3</f>
        <v>644.60406578799</v>
      </c>
      <c r="G29" s="114">
        <f>'τρέχουσες τιμές (Κ£εκ.)'!G28/$A$3</f>
        <v>499.5438034151526</v>
      </c>
      <c r="H29" s="114">
        <f>'τρέχουσες τιμές (Κ£εκ.)'!H28/$A$3</f>
        <v>461.57867938777395</v>
      </c>
      <c r="I29" s="114">
        <f>'τρέχουσες τιμές (Κ£εκ.)'!I28/$A$3</f>
        <v>2099.18773087477</v>
      </c>
      <c r="J29" s="114">
        <f>'τρέχουσες τιμές (Κ£εκ.)'!J28/$A$3</f>
        <v>0</v>
      </c>
      <c r="K29" s="114">
        <f>'τρέχουσες τιμές (Κ£εκ.)'!K28/$A$3</f>
        <v>2099.18773087477</v>
      </c>
      <c r="L29" s="114">
        <f>'τρέχουσες τιμές (Κ£εκ.)'!L28/$A$3</f>
        <v>148.32198252442447</v>
      </c>
      <c r="M29" s="114">
        <f>'τρέχουσες τιμές (Κ£εκ.)'!M28/$A$3</f>
        <v>2247.4943359862223</v>
      </c>
    </row>
    <row r="30" spans="1:13" s="2" customFormat="1" ht="13.5" customHeight="1">
      <c r="A30" s="22" t="s">
        <v>43</v>
      </c>
      <c r="B30" s="23"/>
      <c r="C30" s="114">
        <f>'τρέχουσες τιμές (Κ£εκ.)'!C29/$A$3</f>
        <v>86.80378762767525</v>
      </c>
      <c r="D30" s="114">
        <f>'τρέχουσες τιμές (Κ£εκ.)'!D29/$A$3</f>
        <v>264.8673954421348</v>
      </c>
      <c r="E30" s="114">
        <f>'τρέχουσες τιμές (Κ£εκ.)'!E29/$A$3</f>
        <v>152.1560841588726</v>
      </c>
      <c r="F30" s="114">
        <f>'τρέχουσες τιμές (Κ£εκ.)'!F29/$A$3</f>
        <v>662.2026606341645</v>
      </c>
      <c r="G30" s="114">
        <f>'τρέχουσες τιμές (Κ£εκ.)'!G29/$A$3</f>
        <v>510.9060030003041</v>
      </c>
      <c r="H30" s="114">
        <f>'τρέχουσες τιμές (Κ£εκ.)'!H29/$A$3</f>
        <v>469.540762104587</v>
      </c>
      <c r="I30" s="114">
        <f>'τρέχουσες τιμές (Κ£εκ.)'!I29/$A$3</f>
        <v>2146.51599080089</v>
      </c>
      <c r="J30" s="114">
        <f>'τρέχουσες τιμές (Κ£εκ.)'!J29/$A$3</f>
        <v>0</v>
      </c>
      <c r="K30" s="114">
        <f>'τρέχουσες τιμές (Κ£εκ.)'!K29/$A$3</f>
        <v>2146.51599080089</v>
      </c>
      <c r="L30" s="114">
        <f>'τρέχουσες τιμές (Κ£εκ.)'!L29/$A$3</f>
        <v>149.41207024402246</v>
      </c>
      <c r="M30" s="114">
        <f>'τρέχουσες τιμές (Κ£εκ.)'!M29/$A$3</f>
        <v>2295.847756777168</v>
      </c>
    </row>
    <row r="31" spans="1:13" s="2" customFormat="1" ht="13.5" customHeight="1" thickBot="1">
      <c r="A31" s="22" t="s">
        <v>44</v>
      </c>
      <c r="B31" s="33"/>
      <c r="C31" s="27">
        <f>'τρέχουσες τιμές (Κ£εκ.)'!C30/$A$3</f>
        <v>89.81434336738008</v>
      </c>
      <c r="D31" s="27">
        <f>'τρέχουσες τιμές (Κ£εκ.)'!D30/$A$3</f>
        <v>269.10472701674774</v>
      </c>
      <c r="E31" s="27">
        <f>'τρέχουσες τιμές (Κ£εκ.)'!E30/$A$3</f>
        <v>151.35987588719132</v>
      </c>
      <c r="F31" s="27">
        <f>'τρέχουσες τιμές (Κ£εκ.)'!F30/$A$3</f>
        <v>662.7835851242324</v>
      </c>
      <c r="G31" s="27">
        <f>'τρέχουσες τιμές (Κ£εκ.)'!G30/$A$3</f>
        <v>526.6763943042063</v>
      </c>
      <c r="H31" s="27">
        <f>'τρέχουσες τιμές (Κ£εκ.)'!H30/$A$3</f>
        <v>487.0026688354514</v>
      </c>
      <c r="I31" s="27">
        <f>'τρέχουσες τιμές (Κ£εκ.)'!I30/$A$3</f>
        <v>2186.66812467323</v>
      </c>
      <c r="J31" s="27">
        <f>'τρέχουσες τιμές (Κ£εκ.)'!J30/$A$3</f>
        <v>0</v>
      </c>
      <c r="K31" s="27">
        <f>'τρέχουσες τιμές (Κ£εκ.)'!K30/$A$3</f>
        <v>2186.66812467323</v>
      </c>
      <c r="L31" s="27">
        <f>'τρέχουσες τιμές (Κ£εκ.)'!L30/$A$3</f>
        <v>154.86080024057108</v>
      </c>
      <c r="M31" s="27">
        <f>'τρέχουσες τιμές (Κ£εκ.)'!M30/$A$3</f>
        <v>2341.638275406049</v>
      </c>
    </row>
    <row r="32" spans="1:13" s="2" customFormat="1" ht="13.5" customHeight="1">
      <c r="A32" s="20">
        <v>2000</v>
      </c>
      <c r="B32" s="29">
        <v>2000</v>
      </c>
      <c r="C32" s="113">
        <f>'τρέχουσες τιμές (Κ£εκ.)'!C31/$A$3</f>
        <v>329.5892180414644</v>
      </c>
      <c r="D32" s="113">
        <f>'τρέχουσες τιμές (Κ£εκ.)'!D31/$A$3</f>
        <v>1120.5008252544962</v>
      </c>
      <c r="E32" s="113">
        <f>'τρέχουσες τιμές (Κ£εκ.)'!E31/$A$3</f>
        <v>624.3229666788546</v>
      </c>
      <c r="F32" s="113">
        <f>'τρέχουσες τιμές (Κ£εκ.)'!F31/$A$3</f>
        <v>2850.4597846478746</v>
      </c>
      <c r="G32" s="113">
        <f>'τρέχουσες τιμές (Κ£εκ.)'!G31/$A$3</f>
        <v>2180.0045790518634</v>
      </c>
      <c r="H32" s="113">
        <f>'τρέχουσες τιμές (Κ£εκ.)'!H31/$A$3</f>
        <v>2042.462163021081</v>
      </c>
      <c r="I32" s="113">
        <f>'τρέχουσες τιμές (Κ£εκ.)'!I31/$A$3</f>
        <v>9147.339536695634</v>
      </c>
      <c r="J32" s="113">
        <f>'τρέχουσες τιμές (Κ£εκ.)'!J31/$A$3</f>
        <v>0</v>
      </c>
      <c r="K32" s="113">
        <f>'τρέχουσες τιμές (Κ£εκ.)'!K31/$A$3</f>
        <v>9147.339536695634</v>
      </c>
      <c r="L32" s="113">
        <f>'τρέχουσες τιμές (Κ£εκ.)'!L31/$A$3</f>
        <v>735.894640800719</v>
      </c>
      <c r="M32" s="113">
        <f>'τρέχουσες τιμές (Κ£εκ.)'!M31/$A$3</f>
        <v>9883.234177496352</v>
      </c>
    </row>
    <row r="33" spans="1:13" s="2" customFormat="1" ht="13.5" customHeight="1">
      <c r="A33" s="22" t="s">
        <v>41</v>
      </c>
      <c r="B33" s="23"/>
      <c r="C33" s="114">
        <f>'τρέχουσες τιμές (Κ£εκ.)'!C32/$A$3</f>
        <v>83.17642676763363</v>
      </c>
      <c r="D33" s="114">
        <f>'τρέχουσες τιμές (Κ£εκ.)'!D32/$A$3</f>
        <v>275.97330481107997</v>
      </c>
      <c r="E33" s="114">
        <f>'τρέχουσες τιμές (Κ£εκ.)'!E32/$A$3</f>
        <v>155.05899800777073</v>
      </c>
      <c r="F33" s="114">
        <f>'τρέχουσες τιμές (Κ£εκ.)'!F32/$A$3</f>
        <v>664.2871543926435</v>
      </c>
      <c r="G33" s="114">
        <f>'τρέχουσες τιμές (Κ£εκ.)'!G32/$A$3</f>
        <v>532.9127895652292</v>
      </c>
      <c r="H33" s="114">
        <f>'τρέχουσες τιμές (Κ£εκ.)'!H32/$A$3</f>
        <v>494.77680539371306</v>
      </c>
      <c r="I33" s="114">
        <f>'τρέχουσες τιμές (Κ£εκ.)'!I32/$A$3</f>
        <v>2206.1461811049185</v>
      </c>
      <c r="J33" s="114">
        <f>'τρέχουσες τιμές (Κ£εκ.)'!J32/$A$3</f>
        <v>0</v>
      </c>
      <c r="K33" s="114">
        <f>'τρέχουσες τιμές (Κ£εκ.)'!K32/$A$3</f>
        <v>2206.1461811049185</v>
      </c>
      <c r="L33" s="114">
        <f>'τρέχουσες τιμές (Κ£εκ.)'!L32/$A$3</f>
        <v>168.88670947282813</v>
      </c>
      <c r="M33" s="114">
        <f>'τρέχουσες τιμές (Κ£εκ.)'!M32/$A$3</f>
        <v>2375.126863657022</v>
      </c>
    </row>
    <row r="34" spans="1:13" s="2" customFormat="1" ht="13.5" customHeight="1">
      <c r="A34" s="22" t="s">
        <v>42</v>
      </c>
      <c r="B34" s="23"/>
      <c r="C34" s="114">
        <f>'τρέχουσες τιμές (Κ£εκ.)'!C33/$A$3</f>
        <v>79.66866800848834</v>
      </c>
      <c r="D34" s="114">
        <f>'τρέχουσες τιμές (Κ£εκ.)'!D33/$A$3</f>
        <v>277.57939016597356</v>
      </c>
      <c r="E34" s="114">
        <f>'τρέχουσες τιμές (Κ£εκ.)'!E33/$A$3</f>
        <v>154.50541114076483</v>
      </c>
      <c r="F34" s="114">
        <f>'τρέχουσες τιμές (Κ£εκ.)'!F33/$A$3</f>
        <v>721.1152383328151</v>
      </c>
      <c r="G34" s="114">
        <f>'τρέχουσες τιμές (Κ£εκ.)'!G33/$A$3</f>
        <v>541.4899688009377</v>
      </c>
      <c r="H34" s="114">
        <f>'τρέχουσες τιμές (Κ£εκ.)'!H33/$A$3</f>
        <v>506.75410149776</v>
      </c>
      <c r="I34" s="114">
        <f>'τρέχουσες τιμές (Κ£εκ.)'!I33/$A$3</f>
        <v>2281.1537843813326</v>
      </c>
      <c r="J34" s="114">
        <f>'τρέχουσες τιμές (Κ£εκ.)'!J33/$A$3</f>
        <v>0</v>
      </c>
      <c r="K34" s="114">
        <f>'τρέχουσες τιμές (Κ£εκ.)'!K33/$A$3</f>
        <v>2281.1537843813326</v>
      </c>
      <c r="L34" s="114">
        <f>'τρέχουσες τιμές (Κ£εκ.)'!L33/$A$3</f>
        <v>176.6693890382966</v>
      </c>
      <c r="M34" s="114">
        <f>'τρέχουσες τιμές (Κ£εκ.)'!M33/$A$3</f>
        <v>2457.8231734196293</v>
      </c>
    </row>
    <row r="35" spans="1:13" s="2" customFormat="1" ht="13.5" customHeight="1">
      <c r="A35" s="22" t="s">
        <v>43</v>
      </c>
      <c r="B35" s="23"/>
      <c r="C35" s="114">
        <f>'τρέχουσες τιμές (Κ£εκ.)'!C34/$A$3</f>
        <v>81.75657896985003</v>
      </c>
      <c r="D35" s="114">
        <f>'τρέχουσες τιμές (Κ£εκ.)'!D34/$A$3</f>
        <v>282.858968619826</v>
      </c>
      <c r="E35" s="114">
        <f>'τρέχουσες τιμές (Κ£εκ.)'!E34/$A$3</f>
        <v>156.85644672409848</v>
      </c>
      <c r="F35" s="114">
        <f>'τρέχουσες τιμές (Κ£εκ.)'!F34/$A$3</f>
        <v>723.3876782498454</v>
      </c>
      <c r="G35" s="114">
        <f>'τρέχουσες τιμές (Κ£εκ.)'!G34/$A$3</f>
        <v>546.3253108800322</v>
      </c>
      <c r="H35" s="114">
        <f>'τρέχουσες τιμές (Κ£εκ.)'!H34/$A$3</f>
        <v>511.55527154802706</v>
      </c>
      <c r="I35" s="114">
        <f>'τρέχουσες τιμές (Κ£εκ.)'!I34/$A$3</f>
        <v>2302.6821625426724</v>
      </c>
      <c r="J35" s="114">
        <f>'τρέχουσες τιμές (Κ£εκ.)'!J34/$A$3</f>
        <v>0</v>
      </c>
      <c r="K35" s="114">
        <f>'τρέχουσες τιμές (Κ£εκ.)'!K34/$A$3</f>
        <v>2302.6821625426724</v>
      </c>
      <c r="L35" s="114">
        <f>'τρέχουσες τιμές (Κ£εκ.)'!L34/$A$3</f>
        <v>187.96324456579313</v>
      </c>
      <c r="M35" s="114">
        <f>'τρέχουσες τιμές (Κ£εκ.)'!M34/$A$3</f>
        <v>2490.628321094052</v>
      </c>
    </row>
    <row r="36" spans="1:13" s="2" customFormat="1" ht="13.5" customHeight="1" thickBot="1">
      <c r="A36" s="22" t="s">
        <v>44</v>
      </c>
      <c r="B36" s="33"/>
      <c r="C36" s="27">
        <f>'τρέχουσες τιμές (Κ£εκ.)'!C35/$A$3</f>
        <v>84.98754429549237</v>
      </c>
      <c r="D36" s="27">
        <f>'τρέχουσες τιμές (Κ£εκ.)'!D35/$A$3</f>
        <v>284.1062476720306</v>
      </c>
      <c r="E36" s="27">
        <f>'τρέχουσες τιμές (Κ£εκ.)'!E35/$A$3</f>
        <v>157.9004022047793</v>
      </c>
      <c r="F36" s="27">
        <f>'τρέχουσες τιμές (Κ£εκ.)'!F35/$A$3</f>
        <v>741.6867996869843</v>
      </c>
      <c r="G36" s="27">
        <f>'τρέχουσες τιμές (Κ£εκ.)'!G35/$A$3</f>
        <v>559.2765098056636</v>
      </c>
      <c r="H36" s="27">
        <f>'τρέχουσες τιμές (Κ£εκ.)'!H35/$A$3</f>
        <v>529.3759845815806</v>
      </c>
      <c r="I36" s="27">
        <f>'τρέχουσες τιμές (Κ£εκ.)'!I35/$A$3</f>
        <v>2357.3574086667104</v>
      </c>
      <c r="J36" s="27">
        <f>'τρέχουσες τιμές (Κ£εκ.)'!J35/$A$3</f>
        <v>0</v>
      </c>
      <c r="K36" s="27">
        <f>'τρέχουσες τιμές (Κ£εκ.)'!K35/$A$3</f>
        <v>2357.3574086667104</v>
      </c>
      <c r="L36" s="27">
        <f>'τρέχουσες τιμές (Κ£εκ.)'!L35/$A$3</f>
        <v>202.38384073100806</v>
      </c>
      <c r="M36" s="27">
        <f>'τρέχουσες τιμές (Κ£εκ.)'!M35/$A$3</f>
        <v>2559.655819325649</v>
      </c>
    </row>
    <row r="37" spans="1:13" s="2" customFormat="1" ht="13.5" customHeight="1">
      <c r="A37" s="20">
        <v>2001</v>
      </c>
      <c r="B37" s="29">
        <v>2001</v>
      </c>
      <c r="C37" s="113">
        <f>'τρέχουσες τιμές (Κ£εκ.)'!C36/$A$3</f>
        <v>366.83672946346496</v>
      </c>
      <c r="D37" s="113">
        <f>'τρέχουσες τιμές (Κ£εκ.)'!D36/$A$3</f>
        <v>1156.5523156675335</v>
      </c>
      <c r="E37" s="113">
        <f>'τρέχουσες τιμές (Κ£εκ.)'!E36/$A$3</f>
        <v>675.9227302084153</v>
      </c>
      <c r="F37" s="113">
        <f>'τρέχουσες τιμές (Κ£εκ.)'!F36/$A$3</f>
        <v>3056.0045380454285</v>
      </c>
      <c r="G37" s="113">
        <f>'τρέχουσες τιμές (Κ£εκ.)'!G36/$A$3</f>
        <v>2344.5428978563887</v>
      </c>
      <c r="H37" s="113">
        <f>'τρέχουσες τιμές (Κ£εκ.)'!H36/$A$3</f>
        <v>2178.295977610487</v>
      </c>
      <c r="I37" s="113">
        <f>'τρέχουσες τιμές (Κ£εκ.)'!I36/$A$3</f>
        <v>9778.155188851717</v>
      </c>
      <c r="J37" s="113">
        <f>'τρέχουσες τιμές (Κ£εκ.)'!J36/$A$3</f>
        <v>0</v>
      </c>
      <c r="K37" s="113">
        <f>'τρέχουσες τιμές (Κ£εκ.)'!K36/$A$3</f>
        <v>9778.155188851717</v>
      </c>
      <c r="L37" s="113">
        <f>'τρέχουσες τιμές (Κ£εκ.)'!L36/$A$3</f>
        <v>849.6874967963723</v>
      </c>
      <c r="M37" s="113">
        <f>'τρέχουσες τιμές (Κ£εκ.)'!M36/$A$3</f>
        <v>10627.84268564809</v>
      </c>
    </row>
    <row r="38" spans="1:13" s="2" customFormat="1" ht="13.5" customHeight="1">
      <c r="A38" s="22" t="s">
        <v>41</v>
      </c>
      <c r="B38" s="24"/>
      <c r="C38" s="114">
        <f>'τρέχουσες τιμές (Κ£εκ.)'!C37/$A$3</f>
        <v>84.46642085587264</v>
      </c>
      <c r="D38" s="114">
        <f>'τρέχουσες τιμές (Κ£εκ.)'!D37/$A$3</f>
        <v>282.55142036037824</v>
      </c>
      <c r="E38" s="114">
        <f>'τρέχουσες τιμές (Κ£εκ.)'!E37/$A$3</f>
        <v>164.29911460273308</v>
      </c>
      <c r="F38" s="114">
        <f>'τρέχουσες τιμές (Κ£εκ.)'!F37/$A$3</f>
        <v>730.6150623468667</v>
      </c>
      <c r="G38" s="114">
        <f>'τρέχουσες τιμές (Κ£εκ.)'!G37/$A$3</f>
        <v>570.7070534484703</v>
      </c>
      <c r="H38" s="114">
        <f>'τρέχουσες τιμές (Κ£εκ.)'!H37/$A$3</f>
        <v>526.9155985059989</v>
      </c>
      <c r="I38" s="114">
        <f>'τρέχουσες τιμές (Κ£εκ.)'!I37/$A$3</f>
        <v>2359.578590540499</v>
      </c>
      <c r="J38" s="114">
        <f>'τρέχουσες τιμές (Κ£εκ.)'!J37/$A$3</f>
        <v>0</v>
      </c>
      <c r="K38" s="114">
        <f>'τρέχουσες τιμές (Κ£εκ.)'!K37/$A$3</f>
        <v>2359.578590540499</v>
      </c>
      <c r="L38" s="114">
        <f>'τρέχουσες τιμές (Κ£εκ.)'!L37/$A$3</f>
        <v>203.15271137962733</v>
      </c>
      <c r="M38" s="114">
        <f>'τρέχουσες τιμές (Κ£εκ.)'!M37/$A$3</f>
        <v>2562.7313019201265</v>
      </c>
    </row>
    <row r="39" spans="1:13" s="2" customFormat="1" ht="13.5" customHeight="1">
      <c r="A39" s="22" t="s">
        <v>42</v>
      </c>
      <c r="B39" s="23"/>
      <c r="C39" s="114">
        <f>'τρέχουσες τιμές (Κ£εκ.)'!C38/$A$3</f>
        <v>89.55805315117364</v>
      </c>
      <c r="D39" s="114">
        <f>'τρέχουσες τιμές (Κ£εκ.)'!D38/$A$3</f>
        <v>290.3597289474674</v>
      </c>
      <c r="E39" s="114">
        <f>'τρέχουσες τιμές (Κ£εκ.)'!E38/$A$3</f>
        <v>166.90644040227315</v>
      </c>
      <c r="F39" s="114">
        <f>'τρέχουσες τιμές (Κ£εκ.)'!F38/$A$3</f>
        <v>776.6789572063683</v>
      </c>
      <c r="G39" s="114">
        <f>'τρέχουσες τιμές (Κ£εκ.)'!G38/$A$3</f>
        <v>586.8191650406477</v>
      </c>
      <c r="H39" s="114">
        <f>'τρέχουσες τιμές (Κ£εκ.)'!H38/$A$3</f>
        <v>544.5483653810011</v>
      </c>
      <c r="I39" s="114">
        <f>'τρέχουσες τιμές (Κ£εκ.)'!I38/$A$3</f>
        <v>2454.9185509692898</v>
      </c>
      <c r="J39" s="114">
        <f>'τρέχουσες τιμές (Κ£εκ.)'!J38/$A$3</f>
        <v>0</v>
      </c>
      <c r="K39" s="114">
        <f>'τρέχουσες τιμές (Κ£εκ.)'!K38/$A$3</f>
        <v>2454.9185509692898</v>
      </c>
      <c r="L39" s="114">
        <f>'τρέχουσες τιμές (Κ£εκ.)'!L38/$A$3</f>
        <v>213.64352422967707</v>
      </c>
      <c r="M39" s="114">
        <f>'τρέχουσες τιμές (Κ£εκ.)'!M38/$A$3</f>
        <v>2668.493731141312</v>
      </c>
    </row>
    <row r="40" spans="1:13" s="2" customFormat="1" ht="13.5" customHeight="1">
      <c r="A40" s="22" t="s">
        <v>43</v>
      </c>
      <c r="B40" s="23"/>
      <c r="C40" s="114">
        <f>'τρέχουσες τιμές (Κ£εκ.)'!C39/$A$3</f>
        <v>91.75018880045927</v>
      </c>
      <c r="D40" s="114">
        <f>'τρέχουσες τιμές (Κ£εκ.)'!D39/$A$3</f>
        <v>292.95680313835913</v>
      </c>
      <c r="E40" s="114">
        <f>'τρέχουσες τιμές (Κ£εκ.)'!E39/$A$3</f>
        <v>171.01391826734147</v>
      </c>
      <c r="F40" s="114">
        <f>'τρέχουσες τιμές (Κ£εκ.)'!F39/$A$3</f>
        <v>791.8000799625476</v>
      </c>
      <c r="G40" s="114">
        <f>'τρέχουσες τιμές (Κ£εκ.)'!G39/$A$3</f>
        <v>589.159949015333</v>
      </c>
      <c r="H40" s="114">
        <f>'τρέχουσες τιμές (Κ£εκ.)'!H39/$A$3</f>
        <v>543.9161828476919</v>
      </c>
      <c r="I40" s="114">
        <f>'τρέχουσες τιμές (Κ£εκ.)'!I39/$A$3</f>
        <v>2480.5475725899323</v>
      </c>
      <c r="J40" s="114">
        <f>'τρέχουσες τιμές (Κ£εκ.)'!J39/$A$3</f>
        <v>0</v>
      </c>
      <c r="K40" s="114">
        <f>'τρέχουσες τιμές (Κ£εκ.)'!K39/$A$3</f>
        <v>2480.5475725899323</v>
      </c>
      <c r="L40" s="114">
        <f>'τρέχουσες τιμές (Κ£εκ.)'!L39/$A$3</f>
        <v>215.5400718296046</v>
      </c>
      <c r="M40" s="114">
        <f>'τρέχουσες τιμές (Κ£εκ.)'!M39/$A$3</f>
        <v>2696.173074491606</v>
      </c>
    </row>
    <row r="41" spans="1:13" s="2" customFormat="1" ht="13.5" customHeight="1" thickBot="1">
      <c r="A41" s="22" t="s">
        <v>44</v>
      </c>
      <c r="B41" s="33"/>
      <c r="C41" s="27">
        <f>'τρέχουσες τιμές (Κ£εκ.)'!C40/$A$3</f>
        <v>101.06206665595944</v>
      </c>
      <c r="D41" s="27">
        <f>'τρέχουσες τιμές (Κ£εκ.)'!D40/$A$3</f>
        <v>290.7014492357426</v>
      </c>
      <c r="E41" s="27">
        <f>'τρέχουσες τιμές (Κ£εκ.)'!E40/$A$3</f>
        <v>173.69642253030204</v>
      </c>
      <c r="F41" s="27">
        <f>'τρέχουσες τιμές (Κ£εκ.)'!F40/$A$3</f>
        <v>756.8933525152322</v>
      </c>
      <c r="G41" s="27">
        <f>'τρέχουσες τιμές (Κ£εκ.)'!G40/$A$3</f>
        <v>597.8567303519378</v>
      </c>
      <c r="H41" s="27">
        <f>'τρέχουσες τιμές (Κ£εκ.)'!H40/$A$3</f>
        <v>562.9158308757949</v>
      </c>
      <c r="I41" s="27">
        <f>'τρέχουσες τιμές (Κ£εκ.)'!I40/$A$3</f>
        <v>2483.1104747519967</v>
      </c>
      <c r="J41" s="27">
        <f>'τρέχουσες τιμές (Κ£εκ.)'!J40/$A$3</f>
        <v>0</v>
      </c>
      <c r="K41" s="27">
        <f>'τρέχουσες τιμές (Κ£εκ.)'!K40/$A$3</f>
        <v>2483.1104747519967</v>
      </c>
      <c r="L41" s="27">
        <f>'τρέχουσες τιμές (Κ£εκ.)'!L40/$A$3</f>
        <v>217.35118935746334</v>
      </c>
      <c r="M41" s="27">
        <f>'τρέχουσες τιμές (Κ£εκ.)'!M40/$A$3</f>
        <v>2700.4445780950464</v>
      </c>
    </row>
    <row r="42" spans="1:13" ht="13.5" customHeight="1">
      <c r="A42" s="20">
        <v>2002</v>
      </c>
      <c r="B42" s="29">
        <v>2002</v>
      </c>
      <c r="C42" s="113">
        <f>'τρέχουσες τιμές (Κ£εκ.)'!C41/$A$3</f>
        <v>374.86715623793305</v>
      </c>
      <c r="D42" s="113">
        <f>'τρέχουσες τιμές (Κ£εκ.)'!D41/$A$3</f>
        <v>1192.6038060805708</v>
      </c>
      <c r="E42" s="113">
        <f>'τρέχουσες τιμές (Κ£εκ.)'!E41/$A$3</f>
        <v>737.7741023862328</v>
      </c>
      <c r="F42" s="113">
        <f>'τρέχουσες τιμές (Κ£εκ.)'!F41/$A$3</f>
        <v>2994.836606444161</v>
      </c>
      <c r="G42" s="113">
        <f>'τρέχουσες τιμές (Κ£εκ.)'!G41/$A$3</f>
        <v>2389.308255620445</v>
      </c>
      <c r="H42" s="113">
        <f>'τρέχουσες τιμές (Κ£εκ.)'!H41/$A$3</f>
        <v>2329.8489254605533</v>
      </c>
      <c r="I42" s="113">
        <f>'τρέχουσες τιμές (Κ£εκ.)'!I41/$A$3</f>
        <v>10019.238852229897</v>
      </c>
      <c r="J42" s="113">
        <f>'τρέχουσες τιμές (Κ£εκ.)'!J41/$A$3</f>
        <v>0</v>
      </c>
      <c r="K42" s="113">
        <f>'τρέχουσες τιμές (Κ£εκ.)'!K41/$A$3</f>
        <v>10019.238852229897</v>
      </c>
      <c r="L42" s="113">
        <f>'τρέχουσες τιμές (Κ£εκ.)'!L41/$A$3</f>
        <v>944.3440166486126</v>
      </c>
      <c r="M42" s="113">
        <f>'τρέχουσες τιμές (Κ£εκ.)'!M41/$A$3</f>
        <v>10963.582868878508</v>
      </c>
    </row>
    <row r="43" spans="1:13" ht="13.5" customHeight="1">
      <c r="A43" s="22" t="s">
        <v>41</v>
      </c>
      <c r="B43" s="23"/>
      <c r="C43" s="114">
        <f>'τρέχουσες τιμές (Κ£εκ.)'!C42/$A$3</f>
        <v>99.82162200952034</v>
      </c>
      <c r="D43" s="114">
        <f>'τρέχουσες τιμές (Κ£εκ.)'!D42/$A$3</f>
        <v>290.2059548177435</v>
      </c>
      <c r="E43" s="114">
        <f>'τρέχουσες τιμές (Κ£εκ.)'!E42/$A$3</f>
        <v>181.12883880028843</v>
      </c>
      <c r="F43" s="114">
        <f>'τρέχουσες τιμές (Κ£εκ.)'!F42/$A$3</f>
        <v>733.8101470422401</v>
      </c>
      <c r="G43" s="114">
        <f>'τρέχουσες τιμές (Κ£εκ.)'!G42/$A$3</f>
        <v>586.8191650406477</v>
      </c>
      <c r="H43" s="114">
        <f>'τρέχουσες τιμές (Κ£εκ.)'!H42/$A$3</f>
        <v>555.0562642454646</v>
      </c>
      <c r="I43" s="114">
        <f>'τρέχουσες τιμές (Κ£εκ.)'!I42/$A$3</f>
        <v>2446.8881241948216</v>
      </c>
      <c r="J43" s="114">
        <f>'τρέχουσες τιμές (Κ£εκ.)'!J42/$A$3</f>
        <v>0</v>
      </c>
      <c r="K43" s="114">
        <f>'τρέχουσες τιμές (Κ£εκ.)'!K42/$A$3</f>
        <v>2446.8881241948216</v>
      </c>
      <c r="L43" s="114">
        <f>'τρέχουσες τιμές (Κ£εκ.)'!L42/$A$3</f>
        <v>222.93831607076345</v>
      </c>
      <c r="M43" s="114">
        <f>'τρέχουσες τιμές (Κ£εκ.)'!M42/$A$3</f>
        <v>2669.8606122944125</v>
      </c>
    </row>
    <row r="44" spans="1:13" ht="13.5" customHeight="1">
      <c r="A44" s="22" t="s">
        <v>42</v>
      </c>
      <c r="B44" s="23"/>
      <c r="C44" s="114">
        <f>'τρέχουσες τιμές (Κ£εκ.)'!C43/$A$3</f>
        <v>92.80439588978838</v>
      </c>
      <c r="D44" s="114">
        <f>'τρέχουσες τιμές (Κ£εκ.)'!D43/$A$3</f>
        <v>298.270553621039</v>
      </c>
      <c r="E44" s="114">
        <f>'τρέχουσες τιμές (Κ£εκ.)'!E43/$A$3</f>
        <v>182.93995632814716</v>
      </c>
      <c r="F44" s="114">
        <f>'τρέχουσες τιμές (Κ£εκ.)'!F43/$A$3</f>
        <v>749.0166998704881</v>
      </c>
      <c r="G44" s="114">
        <f>'τρέχουσες τιμές (Κ£εκ.)'!G43/$A$3</f>
        <v>594.9179358727707</v>
      </c>
      <c r="H44" s="114">
        <f>'τρέχουσες τιμές (Κ£εκ.)'!H43/$A$3</f>
        <v>570.7070534484703</v>
      </c>
      <c r="I44" s="114">
        <f>'τρέχουσες τιμές (Κ£εκ.)'!I43/$A$3</f>
        <v>2488.5779993644005</v>
      </c>
      <c r="J44" s="114">
        <f>'τρέχουσες τιμές (Κ£εκ.)'!J43/$A$3</f>
        <v>0</v>
      </c>
      <c r="K44" s="114">
        <f>'τρέχουσες τιμές (Κ£εκ.)'!K43/$A$3</f>
        <v>2488.5779993644005</v>
      </c>
      <c r="L44" s="114">
        <f>'τρέχουσες τιμές (Κ£εκ.)'!L43/$A$3</f>
        <v>209.16698845327147</v>
      </c>
      <c r="M44" s="114">
        <f>'τρέχουσες τιμές (Κ£εκ.)'!M43/$A$3</f>
        <v>2697.881675932982</v>
      </c>
    </row>
    <row r="45" spans="1:13" ht="13.5" customHeight="1">
      <c r="A45" s="22" t="s">
        <v>43</v>
      </c>
      <c r="B45" s="23"/>
      <c r="C45" s="114">
        <f>'τρέχουσες τιμές (Κ£εκ.)'!C44/$A$3</f>
        <v>90.13214323547605</v>
      </c>
      <c r="D45" s="114">
        <f>'τρέχουσες τιμές (Κ£εκ.)'!D44/$A$3</f>
        <v>301.08974599930974</v>
      </c>
      <c r="E45" s="114">
        <f>'τρέχουσες τιμές (Κ£εκ.)'!E44/$A$3</f>
        <v>185.86166479290043</v>
      </c>
      <c r="F45" s="114">
        <f>'τρέχουσες τιμές (Κ£εκ.)'!F44/$A$3</f>
        <v>760.993995974535</v>
      </c>
      <c r="G45" s="114">
        <f>'τρέχουσες τιμές (Κ£εκ.)'!G44/$A$3</f>
        <v>599.13818143297</v>
      </c>
      <c r="H45" s="114">
        <f>'τρέχουσες τιμές (Κ£εκ.)'!H44/$A$3</f>
        <v>587.9297559775422</v>
      </c>
      <c r="I45" s="114">
        <f>'τρέχουσες τιμές (Κ£εκ.)'!I44/$A$3</f>
        <v>2525.1420702098508</v>
      </c>
      <c r="J45" s="114">
        <f>'τρέχουσες τιμές (Κ£εκ.)'!J44/$A$3</f>
        <v>0</v>
      </c>
      <c r="K45" s="114">
        <f>'τρέχουσες τιμές (Κ£εκ.)'!K44/$A$3</f>
        <v>2525.1420702098508</v>
      </c>
      <c r="L45" s="114">
        <f>'τρέχουσες τιμές (Κ£εκ.)'!L44/$A$3</f>
        <v>232.6260862433664</v>
      </c>
      <c r="M45" s="114">
        <f>'τρέχουσες τιμές (Κ£εκ.)'!M44/$A$3</f>
        <v>2757.8535865252857</v>
      </c>
    </row>
    <row r="46" spans="1:13" ht="13.5" customHeight="1" thickBot="1">
      <c r="A46" s="22" t="s">
        <v>44</v>
      </c>
      <c r="B46" s="33"/>
      <c r="C46" s="27">
        <f>'τρέχουσες τιμές (Κ£εκ.)'!C45/$A$3</f>
        <v>92.10899510314827</v>
      </c>
      <c r="D46" s="27">
        <f>'τρέχουσες τιμές (Κ£εκ.)'!D45/$A$3</f>
        <v>303.0204656280648</v>
      </c>
      <c r="E46" s="27">
        <f>'τρέχουσες τιμές (Κ£εκ.)'!E45/$A$3</f>
        <v>187.8436424648968</v>
      </c>
      <c r="F46" s="27">
        <f>'τρέχουσες τιμές (Κ£εκ.)'!F45/$A$3</f>
        <v>751.032849571312</v>
      </c>
      <c r="G46" s="27">
        <f>'τρέχουσες τιμές (Κ£εκ.)'!G45/$A$3</f>
        <v>608.4329732740563</v>
      </c>
      <c r="H46" s="27">
        <f>'τρέχουσες τιμές (Κ£εκ.)'!H45/$A$3</f>
        <v>616.1558517890766</v>
      </c>
      <c r="I46" s="27">
        <f>'τρέχουσες τιμές (Κ£εκ.)'!I45/$A$3</f>
        <v>2558.6306584608237</v>
      </c>
      <c r="J46" s="27">
        <f>'τρέχουσες τιμές (Κ£εκ.)'!J45/$A$3</f>
        <v>0</v>
      </c>
      <c r="K46" s="27">
        <f>'τρέχουσες τιμές (Κ£εκ.)'!K45/$A$3</f>
        <v>2558.6306584608237</v>
      </c>
      <c r="L46" s="27">
        <f>'τρέχουσες τιμές (Κ£εκ.)'!L45/$A$3</f>
        <v>279.6126258812112</v>
      </c>
      <c r="M46" s="27">
        <f>'τρέχουσες τιμές (Κ£εκ.)'!M45/$A$3</f>
        <v>2838.157854269966</v>
      </c>
    </row>
    <row r="47" spans="1:13" ht="13.5" customHeight="1">
      <c r="A47" s="20">
        <v>2003</v>
      </c>
      <c r="B47" s="29">
        <v>2003</v>
      </c>
      <c r="C47" s="113">
        <f>'τρέχουσες τιμές (Κ£εκ.)'!C46/$A$3</f>
        <v>361.027484562786</v>
      </c>
      <c r="D47" s="113">
        <f>'τρέχουσες τιμές (Κ£εκ.)'!D46/$A$3</f>
        <v>1251.0379753756363</v>
      </c>
      <c r="E47" s="113">
        <f>'τρέχουσες τιμές (Κ£εκ.)'!E46/$A$3</f>
        <v>809.8770832123074</v>
      </c>
      <c r="F47" s="113">
        <f>'τρέχουσες τιμές (Κ£εκ.)'!F46/$A$3</f>
        <v>2963.9109203552525</v>
      </c>
      <c r="G47" s="113">
        <f>'τρέχουσες τιμές (Κ£εκ.)'!G46/$A$3</f>
        <v>2523.2626086243367</v>
      </c>
      <c r="H47" s="113">
        <f>'τρέχουσες τιμές (Κ£εκ.)'!H46/$A$3</f>
        <v>2699.419417230221</v>
      </c>
      <c r="I47" s="113">
        <f>'τρέχουσες τιμές (Κ£εκ.)'!I46/$A$3</f>
        <v>10608.535489360538</v>
      </c>
      <c r="J47" s="113">
        <f>'τρέχουσες τιμές (Κ£εκ.)'!J46/$A$3</f>
        <v>0</v>
      </c>
      <c r="K47" s="113">
        <f>'τρέχουσες τιμές (Κ£εκ.)'!K46/$A$3</f>
        <v>10608.535489360538</v>
      </c>
      <c r="L47" s="113">
        <f>'τρέχουσες τιμές (Κ£εκ.)'!L46/$A$3</f>
        <v>1122.38028684001</v>
      </c>
      <c r="M47" s="113">
        <f>'τρέχουσες τιμές (Κ£εκ.)'!M46/$A$3</f>
        <v>11730.91577620055</v>
      </c>
    </row>
    <row r="48" spans="1:13" ht="13.5" customHeight="1">
      <c r="A48" s="22" t="s">
        <v>41</v>
      </c>
      <c r="B48" s="23"/>
      <c r="C48" s="114">
        <f>'τρέχουσες τιμές (Κ£εκ.)'!C47/$A$3</f>
        <v>94.2020318688341</v>
      </c>
      <c r="D48" s="114">
        <f>'τρέχουσες τιμές (Κ£εκ.)'!D47/$A$3</f>
        <v>309.42772103322545</v>
      </c>
      <c r="E48" s="114">
        <f>'τρέχουσες τιμές (Κ£εκ.)'!E47/$A$3</f>
        <v>195.5665209799171</v>
      </c>
      <c r="F48" s="114">
        <f>'τρέχουσες τιμές (Κ£εκ.)'!F47/$A$3</f>
        <v>719.1845187040601</v>
      </c>
      <c r="G48" s="114">
        <f>'τρέχουσες τιμές (Κ£εκ.)'!G47/$A$3</f>
        <v>614.7718846215619</v>
      </c>
      <c r="H48" s="114">
        <f>'τρέχουσες τιμές (Κ£εκ.)'!H47/$A$3</f>
        <v>639.939583853033</v>
      </c>
      <c r="I48" s="114">
        <f>'τρέχουσες τιμές (Κ£εκ.)'!I47/$A$3</f>
        <v>2573.1537707125212</v>
      </c>
      <c r="J48" s="114">
        <f>'τρέχουσες τιμές (Κ£εκ.)'!J47/$A$3</f>
        <v>0</v>
      </c>
      <c r="K48" s="114">
        <f>'τρέχουσες τιμές (Κ£εκ.)'!K47/$A$3</f>
        <v>2573.1537707125212</v>
      </c>
      <c r="L48" s="114">
        <f>'τρέχουσες τιμές (Κ£εκ.)'!L47/$A$3</f>
        <v>266.64434094116604</v>
      </c>
      <c r="M48" s="114">
        <f>'τρέχουσες τιμές (Κ£εκ.)'!M47/$A$3</f>
        <v>2839.6955955672047</v>
      </c>
    </row>
    <row r="49" spans="1:13" ht="13.5" customHeight="1">
      <c r="A49" s="22" t="s">
        <v>42</v>
      </c>
      <c r="B49" s="23"/>
      <c r="C49" s="114">
        <f>'τρέχουσες τιμές (Κ£εκ.)'!C48/$A$3</f>
        <v>91.19147612912927</v>
      </c>
      <c r="D49" s="114">
        <f>'τρέχουσες τιμές (Κ£εκ.)'!D48/$A$3</f>
        <v>308.88096857198514</v>
      </c>
      <c r="E49" s="114">
        <f>'τρέχουσες τιμές (Κ£εκ.)'!E48/$A$3</f>
        <v>198.8812077761869</v>
      </c>
      <c r="F49" s="114">
        <f>'τρέχουσες τιμές (Κ£εκ.)'!F48/$A$3</f>
        <v>739.9952842600219</v>
      </c>
      <c r="G49" s="114">
        <f>'τρέχουσες τιμές (Κ£εκ.)'!G48/$A$3</f>
        <v>625.3822995725079</v>
      </c>
      <c r="H49" s="114">
        <f>'τρέχουσες τιμές (Κ£εκ.)'!H48/$A$3</f>
        <v>676.862461001172</v>
      </c>
      <c r="I49" s="114">
        <f>'τρέχουσες τιμές (Κ£εκ.)'!I48/$A$3</f>
        <v>2641.156108079293</v>
      </c>
      <c r="J49" s="114">
        <f>'τρέχουσες τιμές (Κ£εκ.)'!J48/$A$3</f>
        <v>0</v>
      </c>
      <c r="K49" s="114">
        <f>'τρέχουσες τιμές (Κ£εκ.)'!K48/$A$3</f>
        <v>2641.156108079293</v>
      </c>
      <c r="L49" s="114">
        <f>'τρέχουσες τιμές (Κ£εκ.)'!L48/$A$3</f>
        <v>285.2510106377526</v>
      </c>
      <c r="M49" s="114">
        <f>'τρέχουσες τιμές (Κ£εκ.)'!M48/$A$3</f>
        <v>2926.492548789114</v>
      </c>
    </row>
    <row r="50" spans="1:13" ht="13.5" customHeight="1">
      <c r="A50" s="22" t="s">
        <v>43</v>
      </c>
      <c r="B50" s="23"/>
      <c r="C50" s="114">
        <f>'τρέχουσες τιμές (Κ£εκ.)'!C49/$A$3</f>
        <v>87.67346576133572</v>
      </c>
      <c r="D50" s="114">
        <f>'τρέχουσες τιμές (Κ£εκ.)'!D49/$A$3</f>
        <v>315.61285825100725</v>
      </c>
      <c r="E50" s="114">
        <f>'τρέχουσες τιμές (Κ£εκ.)'!E49/$A$3</f>
        <v>205.74978557051912</v>
      </c>
      <c r="F50" s="114">
        <f>'τρέχουσες τιμές (Κ£εκ.)'!F49/$A$3</f>
        <v>755.6802454918551</v>
      </c>
      <c r="G50" s="114">
        <f>'τρέχουσες τιμές (Κ£εκ.)'!G49/$A$3</f>
        <v>629.3120828876731</v>
      </c>
      <c r="H50" s="114">
        <f>'τρέχουσες τιμές (Κ£εκ.)'!H49/$A$3</f>
        <v>678.6052344713759</v>
      </c>
      <c r="I50" s="114">
        <f>'τρέχουσες τιμές (Κ£εκ.)'!I49/$A$3</f>
        <v>2672.5943746006146</v>
      </c>
      <c r="J50" s="114">
        <f>'τρέχουσες τιμές (Κ£εκ.)'!J49/$A$3</f>
        <v>0</v>
      </c>
      <c r="K50" s="114">
        <f>'τρέχουσες τιμές (Κ£εκ.)'!K49/$A$3</f>
        <v>2672.5943746006146</v>
      </c>
      <c r="L50" s="114">
        <f>'τρέχουσες τιμές (Κ£εκ.)'!L49/$A$3</f>
        <v>282.927312677481</v>
      </c>
      <c r="M50" s="114">
        <f>'τρέχουσες τιμές (Κ£εκ.)'!M49/$A$3</f>
        <v>2955.538773292509</v>
      </c>
    </row>
    <row r="51" spans="1:13" ht="13.5" customHeight="1" thickBot="1">
      <c r="A51" s="22" t="s">
        <v>44</v>
      </c>
      <c r="B51" s="33"/>
      <c r="C51" s="27">
        <f>'τρέχουσες τιμές (Κ£εκ.)'!C50/$A$3</f>
        <v>87.95880220204553</v>
      </c>
      <c r="D51" s="27">
        <f>'τρέχουσες τιμές (Κ£εκ.)'!D50/$A$3</f>
        <v>317.11642751941827</v>
      </c>
      <c r="E51" s="27">
        <f>'τρέχουσες τιμές (Κ£εκ.)'!E50/$A$3</f>
        <v>209.66248287127056</v>
      </c>
      <c r="F51" s="27">
        <f>'τρέχουσες τιμές (Κ£εκ.)'!F50/$A$3</f>
        <v>749.0679579137294</v>
      </c>
      <c r="G51" s="27">
        <f>'τρέχουσες τιμές (Κ£εκ.)'!G50/$A$3</f>
        <v>653.7963415425937</v>
      </c>
      <c r="H51" s="27">
        <f>'τρέχουσες τιμές (Κ£εκ.)'!H50/$A$3</f>
        <v>704.0121379046396</v>
      </c>
      <c r="I51" s="27">
        <f>'τρέχουσες τιμές (Κ£εκ.)'!I50/$A$3</f>
        <v>2721.631235968111</v>
      </c>
      <c r="J51" s="27">
        <f>'τρέχουσες τιμές (Κ£εκ.)'!J50/$A$3</f>
        <v>0</v>
      </c>
      <c r="K51" s="27">
        <f>'τρέχουσες τιμές (Κ£εκ.)'!K50/$A$3</f>
        <v>2721.631235968111</v>
      </c>
      <c r="L51" s="27">
        <f>'τρέχουσες τιμές (Κ£εκ.)'!L50/$A$3</f>
        <v>287.55762258361045</v>
      </c>
      <c r="M51" s="27">
        <f>'τρέχουσες τιμές (Κ£εκ.)'!M50/$A$3</f>
        <v>3009.1888585517213</v>
      </c>
    </row>
    <row r="52" spans="1:13" ht="13.5" customHeight="1">
      <c r="A52" s="20">
        <v>2004</v>
      </c>
      <c r="B52" s="29">
        <v>2004</v>
      </c>
      <c r="C52" s="113">
        <f>'τρέχουσες τιμές (Κ£εκ.)'!C51/$A$3</f>
        <v>337.79050496007</v>
      </c>
      <c r="D52" s="113">
        <f>'τρέχουσες τιμές (Κ£εκ.)'!D51/$A$3</f>
        <v>1339.7143901830598</v>
      </c>
      <c r="E52" s="113">
        <f>'τρέχουσες τιμές (Κ£εκ.)'!E51/$A$3</f>
        <v>908.6342465238504</v>
      </c>
      <c r="F52" s="113">
        <f>'τρέχουσες τιμές (Κ£εκ.)'!F51/$A$3</f>
        <v>3222.0805981471926</v>
      </c>
      <c r="G52" s="113">
        <f>'τρέχουσες τιμές (Κ£εκ.)'!G51/$A$3</f>
        <v>2765.0297125790657</v>
      </c>
      <c r="H52" s="113">
        <f>'τρέχουσες τιμές (Κ£εκ.)'!H51/$A$3</f>
        <v>2813.553993514149</v>
      </c>
      <c r="I52" s="113">
        <f>'τρέχουσες τιμές (Κ£εκ.)'!I51/$A$3</f>
        <v>11386.803445907388</v>
      </c>
      <c r="J52" s="113">
        <f>'τρέχουσες τιμές (Κ£εκ.)'!J51/$A$3</f>
        <v>0</v>
      </c>
      <c r="K52" s="113">
        <f>'τρέχουσες τιμές (Κ£εκ.)'!K51/$A$3</f>
        <v>11386.803445907388</v>
      </c>
      <c r="L52" s="113">
        <f>'τρέχουσες τιμές (Κ£εκ.)'!L51/$A$3</f>
        <v>1239.077765286003</v>
      </c>
      <c r="M52" s="113">
        <f>'τρέχουσες τιμές (Κ£εκ.)'!M51/$A$3</f>
        <v>12625.881211193391</v>
      </c>
    </row>
    <row r="53" spans="1:13" ht="13.5" customHeight="1">
      <c r="A53" s="22" t="s">
        <v>41</v>
      </c>
      <c r="B53" s="23"/>
      <c r="C53" s="114">
        <f>'τρέχουσες τιμές (Κ£εκ.)'!C52/$A$3</f>
        <v>85.3087613664711</v>
      </c>
      <c r="D53" s="114">
        <f>'τρέχουσες τιμές (Κ£εκ.)'!D52/$A$3</f>
        <v>321.86633952644405</v>
      </c>
      <c r="E53" s="114">
        <f>'τρέχουσες τιμές (Κ£εκ.)'!E52/$A$3</f>
        <v>219.72614536097623</v>
      </c>
      <c r="F53" s="114">
        <f>'τρέχουσες τιμές (Κ£εκ.)'!F52/$A$3</f>
        <v>759.3537385908139</v>
      </c>
      <c r="G53" s="114">
        <f>'τρέχουσες τιμές (Κ£εκ.)'!G52/$A$3</f>
        <v>662.6981550521637</v>
      </c>
      <c r="H53" s="114">
        <f>'τρέχουσες τιμές (Κ£εκ.)'!H52/$A$3</f>
        <v>677.1016652029648</v>
      </c>
      <c r="I53" s="114">
        <f>'τρέχουσες τιμές (Κ£εκ.)'!I52/$A$3</f>
        <v>2726.073599715689</v>
      </c>
      <c r="J53" s="114">
        <f>'τρέχουσες τιμές (Κ£εκ.)'!J52/$A$3</f>
        <v>0</v>
      </c>
      <c r="K53" s="114">
        <f>'τρέχουσες τιμές (Κ£εκ.)'!K52/$A$3</f>
        <v>2726.073599715689</v>
      </c>
      <c r="L53" s="114">
        <f>'τρέχουσες τιμές (Κ£εκ.)'!L52/$A$3</f>
        <v>310.8800322583952</v>
      </c>
      <c r="M53" s="114">
        <f>'τρέχουσες τιμές (Κ£εκ.)'!M52/$A$3</f>
        <v>3036.8682019020157</v>
      </c>
    </row>
    <row r="54" spans="1:13" ht="13.5" customHeight="1">
      <c r="A54" s="22" t="s">
        <v>42</v>
      </c>
      <c r="B54" s="23"/>
      <c r="C54" s="114">
        <f>'τρέχουσες τιμές (Κ£εκ.)'!C53/$A$3</f>
        <v>83.6872985986051</v>
      </c>
      <c r="D54" s="114">
        <f>'τρέχουσες τιμές (Κ£εκ.)'!D53/$A$3</f>
        <v>331.74205585759836</v>
      </c>
      <c r="E54" s="114">
        <f>'τρέχουσες τιμές (Κ£εκ.)'!E53/$A$3</f>
        <v>224.56148744007083</v>
      </c>
      <c r="F54" s="114">
        <f>'τρέχουσες τιμές (Κ£εκ.)'!F53/$A$3</f>
        <v>815.002887536436</v>
      </c>
      <c r="G54" s="114">
        <f>'τρέχουσες τιμές (Κ£εκ.)'!G53/$A$3</f>
        <v>684.7391136459163</v>
      </c>
      <c r="H54" s="114">
        <f>'τρέχουσες τιμές (Κ£εκ.)'!H53/$A$3</f>
        <v>699.4501720561652</v>
      </c>
      <c r="I54" s="114">
        <f>'τρέχουσες τιμές (Κ£εκ.)'!I53/$A$3</f>
        <v>2839.1830151347917</v>
      </c>
      <c r="J54" s="114">
        <f>'τρέχουσες τιμές (Κ£εκ.)'!J53/$A$3</f>
        <v>0</v>
      </c>
      <c r="K54" s="114">
        <f>'τρέχουσες τιμές (Κ£εκ.)'!K53/$A$3</f>
        <v>2839.1830151347917</v>
      </c>
      <c r="L54" s="114">
        <f>'τρέχουσες τιμές (Κ£εκ.)'!L53/$A$3</f>
        <v>289.3516540970554</v>
      </c>
      <c r="M54" s="114">
        <f>'τρέχουσες τιμές (Κ£εκ.)'!M53/$A$3</f>
        <v>3128.4492391597782</v>
      </c>
    </row>
    <row r="55" spans="1:13" ht="13.5" customHeight="1">
      <c r="A55" s="22" t="s">
        <v>43</v>
      </c>
      <c r="B55" s="23"/>
      <c r="C55" s="114">
        <f>'τρέχουσες τιμές (Κ£εκ.)'!C54/$A$3</f>
        <v>83.2789428541162</v>
      </c>
      <c r="D55" s="114">
        <f>'τρέχουσες τιμές (Κ£εκ.)'!D54/$A$3</f>
        <v>341.2760519004774</v>
      </c>
      <c r="E55" s="114">
        <f>'τρέχουσες τιμές (Κ£εκ.)'!E54/$A$3</f>
        <v>229.96066799481954</v>
      </c>
      <c r="F55" s="114">
        <f>'τρέχουσες τιμές (Κ£εκ.)'!F54/$A$3</f>
        <v>827.3219039287582</v>
      </c>
      <c r="G55" s="114">
        <f>'τρέχουσες τιμές (Κ£εκ.)'!G54/$A$3</f>
        <v>699.0913657534762</v>
      </c>
      <c r="H55" s="114">
        <f>'τρέχουσες τιμές (Κ£εκ.)'!H54/$A$3</f>
        <v>706.062459634291</v>
      </c>
      <c r="I55" s="114">
        <f>'τρέχουσες τιμές (Κ£εκ.)'!I54/$A$3</f>
        <v>2887.023855493325</v>
      </c>
      <c r="J55" s="114">
        <f>'τρέχουσες τιμές (Κ£εκ.)'!J54/$A$3</f>
        <v>0</v>
      </c>
      <c r="K55" s="114">
        <f>'τρέχουσες τιμές (Κ£εκ.)'!K54/$A$3</f>
        <v>2887.023855493325</v>
      </c>
      <c r="L55" s="114">
        <f>'τρέχουσες τιμές (Κ£εκ.)'!L54/$A$3</f>
        <v>310.38453784039615</v>
      </c>
      <c r="M55" s="114">
        <f>'τρέχουσες τιμές (Κ£εκ.)'!M54/$A$3</f>
        <v>3197.305877247238</v>
      </c>
    </row>
    <row r="56" spans="1:13" ht="13.5" customHeight="1" thickBot="1">
      <c r="A56" s="22" t="s">
        <v>44</v>
      </c>
      <c r="B56" s="33"/>
      <c r="C56" s="27">
        <f>'τρέχουσες τιμές (Κ£εκ.)'!C55/$A$3</f>
        <v>85.517210742319</v>
      </c>
      <c r="D56" s="27">
        <f>'τρέχουσες τιμές (Κ£εκ.)'!D55/$A$3</f>
        <v>344.82994289853985</v>
      </c>
      <c r="E56" s="27">
        <f>'τρέχουσες τιμές (Κ£εκ.)'!E55/$A$3</f>
        <v>234.36885971357006</v>
      </c>
      <c r="F56" s="27">
        <f>'τρέχουσες τιμές (Κ£εκ.)'!F55/$A$3</f>
        <v>820.4020680911848</v>
      </c>
      <c r="G56" s="27">
        <f>'τρέχουσες τιμές (Κ£εκ.)'!G55/$A$3</f>
        <v>718.5010781275096</v>
      </c>
      <c r="H56" s="27">
        <f>'τρέχουσες τιμές (Κ£εκ.)'!H55/$A$3</f>
        <v>730.9396966207281</v>
      </c>
      <c r="I56" s="27">
        <f>'τρέχουσες τιμές (Κ£εκ.)'!I55/$A$3</f>
        <v>2934.5229755635823</v>
      </c>
      <c r="J56" s="27">
        <f>'τρέχουσες τιμές (Κ£εκ.)'!J55/$A$3</f>
        <v>0</v>
      </c>
      <c r="K56" s="27">
        <f>'τρέχουσες τιμές (Κ£εκ.)'!K55/$A$3</f>
        <v>2934.5229755635823</v>
      </c>
      <c r="L56" s="27">
        <f>'τρέχουσες τιμές (Κ£εκ.)'!L55/$A$3</f>
        <v>328.4615410901561</v>
      </c>
      <c r="M56" s="27">
        <f>'τρέχουσες τιμές (Κ£εκ.)'!M55/$A$3</f>
        <v>3263.087032740221</v>
      </c>
    </row>
    <row r="57" spans="1:13" ht="13.5" customHeight="1">
      <c r="A57" s="20">
        <v>2005</v>
      </c>
      <c r="B57" s="29">
        <v>2005</v>
      </c>
      <c r="C57" s="113">
        <f>'τρέχουσες τιμές (Κ£εκ.)'!C56/$A$3</f>
        <v>348.2129737524647</v>
      </c>
      <c r="D57" s="113">
        <f>'τρέχουσες τιμές (Κ£εκ.)'!D56/$A$3</f>
        <v>1393.0227551539963</v>
      </c>
      <c r="E57" s="113">
        <f>'τρέχουσες τιμές (Κ£εκ.)'!E56/$A$3</f>
        <v>1001.2404446464392</v>
      </c>
      <c r="F57" s="113">
        <f>'τρέχουσες τιμές (Κ£εκ.)'!F56/$A$3</f>
        <v>3358.0852728807367</v>
      </c>
      <c r="G57" s="113">
        <f>'τρέχουσες τιμές (Κ£εκ.)'!G56/$A$3</f>
        <v>2969.8910254000693</v>
      </c>
      <c r="H57" s="113">
        <f>'τρέχουσες τιμές (Κ£εκ.)'!H56/$A$3</f>
        <v>3006.625956389657</v>
      </c>
      <c r="I57" s="113">
        <f>'τρέχουσες τιμές (Κ£εκ.)'!I56/$A$3</f>
        <v>12077.078428223362</v>
      </c>
      <c r="J57" s="113">
        <f>'τρέχουσες τιμές (Κ£εκ.)'!J56/$A$3</f>
        <v>0</v>
      </c>
      <c r="K57" s="113">
        <f>'τρέχουσες τιμές (Κ£εκ.)'!K56/$A$3</f>
        <v>12077.078428223362</v>
      </c>
      <c r="L57" s="113">
        <f>'τρέχουσες τιμές (Κ£εκ.)'!L56/$A$3</f>
        <v>1355.262663299583</v>
      </c>
      <c r="M57" s="113">
        <f>'τρέχουσες τιμές (Κ£εκ.)'!M56/$A$3</f>
        <v>13432.341091522947</v>
      </c>
    </row>
    <row r="58" spans="1:13" ht="13.5" customHeight="1">
      <c r="A58" s="22" t="s">
        <v>41</v>
      </c>
      <c r="B58" s="23"/>
      <c r="C58" s="114">
        <f>'τρέχουσες τιμές (Κ£εκ.)'!C57/$A$3</f>
        <v>87.63416792818407</v>
      </c>
      <c r="D58" s="114">
        <f>'τρέχουσες τιμές (Κ£εκ.)'!D57/$A$3</f>
        <v>343.0359113850949</v>
      </c>
      <c r="E58" s="114">
        <f>'τρέχουσες τιμές (Κ£εκ.)'!E57/$A$3</f>
        <v>245.98734951492807</v>
      </c>
      <c r="F58" s="114">
        <f>'τρέχουσες τιμές (Κ£εκ.)'!F57/$A$3</f>
        <v>804.9904830899716</v>
      </c>
      <c r="G58" s="114">
        <f>'τρέχουσες τιμές (Κ£εκ.)'!G57/$A$3</f>
        <v>716.7412186428921</v>
      </c>
      <c r="H58" s="114">
        <f>'τρέχουσες τιμές (Κ£εκ.)'!H57/$A$3</f>
        <v>726.4973328731501</v>
      </c>
      <c r="I58" s="114">
        <f>'τρέχουσες τιμές (Κ£εκ.)'!I57/$A$3</f>
        <v>2924.783947347738</v>
      </c>
      <c r="J58" s="114">
        <f>'τρέχουσες τιμές (Κ£εκ.)'!J57/$A$3</f>
        <v>0</v>
      </c>
      <c r="K58" s="114">
        <f>'τρέχουσες τιμές (Κ£εκ.)'!K57/$A$3</f>
        <v>2924.783947347738</v>
      </c>
      <c r="L58" s="114">
        <f>'τρέχουσες τιμές (Κ£εκ.)'!L57/$A$3</f>
        <v>332.42549643414884</v>
      </c>
      <c r="M58" s="114">
        <f>'τρέχουσες τιμές (Κ£εκ.)'!M57/$A$3</f>
        <v>3257.2777878395423</v>
      </c>
    </row>
    <row r="59" spans="1:13" ht="13.5" customHeight="1">
      <c r="A59" s="22" t="s">
        <v>42</v>
      </c>
      <c r="B59" s="23"/>
      <c r="C59" s="114">
        <f>'τρέχουσες τιμές (Κ£εκ.)'!C58/$A$3</f>
        <v>83.67533838851547</v>
      </c>
      <c r="D59" s="114">
        <f>'τρέχουσες τιμές (Κ£εκ.)'!D58/$A$3</f>
        <v>345.4450394174353</v>
      </c>
      <c r="E59" s="114">
        <f>'τρέχουσες τιμές (Κ£εκ.)'!E58/$A$3</f>
        <v>249.2678642823703</v>
      </c>
      <c r="F59" s="114">
        <f>'τρέχουσες τιμές (Κ£εκ.)'!F58/$A$3</f>
        <v>834.7714062131583</v>
      </c>
      <c r="G59" s="114">
        <f>'τρέχουσες τιμές (Κ£εκ.)'!G58/$A$3</f>
        <v>734.4935876187906</v>
      </c>
      <c r="H59" s="114">
        <f>'τρέχουσες τιμές (Κ£εκ.)'!H58/$A$3</f>
        <v>745.1210885841505</v>
      </c>
      <c r="I59" s="114">
        <f>'τρέχουσες τιμές (Κ£εκ.)'!I58/$A$3</f>
        <v>2992.7862847145097</v>
      </c>
      <c r="J59" s="114">
        <f>'τρέχουσες τιμές (Κ£εκ.)'!J58/$A$3</f>
        <v>0</v>
      </c>
      <c r="K59" s="114">
        <f>'τρέχουσες τιμές (Κ£εκ.)'!K58/$A$3</f>
        <v>2992.7862847145097</v>
      </c>
      <c r="L59" s="114">
        <f>'τρέχουσες τιμές (Κ£εκ.)'!L58/$A$3</f>
        <v>328.2394229027772</v>
      </c>
      <c r="M59" s="114">
        <f>'τρέχουσες τιμές (Κ£εκ.)'!M58/$A$3</f>
        <v>3321.0086216028735</v>
      </c>
    </row>
    <row r="60" spans="1:13" ht="13.5" customHeight="1">
      <c r="A60" s="22" t="s">
        <v>43</v>
      </c>
      <c r="B60" s="23"/>
      <c r="C60" s="114">
        <f>'τρέχουσες τιμές (Κ£εκ.)'!C59/$A$3</f>
        <v>86.47573615093103</v>
      </c>
      <c r="D60" s="114">
        <f>'τρέχουσες τιμές (Κ£εκ.)'!D59/$A$3</f>
        <v>351.5276605487345</v>
      </c>
      <c r="E60" s="114">
        <f>'τρέχουσες τιμές (Κ£εκ.)'!E59/$A$3</f>
        <v>251.8649384732621</v>
      </c>
      <c r="F60" s="114">
        <f>'τρέχουσες τιμές (Κ£εκ.)'!F59/$A$3</f>
        <v>857.9400417582193</v>
      </c>
      <c r="G60" s="114">
        <f>'τρέχουσες τιμές (Κ£εκ.)'!G59/$A$3</f>
        <v>746.0949914057348</v>
      </c>
      <c r="H60" s="114">
        <f>'τρέχουσες τιμές (Κ£εκ.)'!H59/$A$3</f>
        <v>749.307162115522</v>
      </c>
      <c r="I60" s="114">
        <f>'τρέχουσες τιμές (Κ£εκ.)'!I59/$A$3</f>
        <v>3043.190027235107</v>
      </c>
      <c r="J60" s="114">
        <f>'τρέχουσες τιμές (Κ£εκ.)'!J59/$A$3</f>
        <v>0</v>
      </c>
      <c r="K60" s="114">
        <f>'τρέχουσες τιμές (Κ£εκ.)'!K59/$A$3</f>
        <v>3043.190027235107</v>
      </c>
      <c r="L60" s="114">
        <f>'τρέχουσες τιμές (Κ£εκ.)'!L59/$A$3</f>
        <v>349.39190874701427</v>
      </c>
      <c r="M60" s="114">
        <f>'τρέχουσες τιμές (Κ£εκ.)'!M59/$A$3</f>
        <v>3392.599021996535</v>
      </c>
    </row>
    <row r="61" spans="1:13" ht="13.5" customHeight="1" thickBot="1">
      <c r="A61" s="22" t="s">
        <v>44</v>
      </c>
      <c r="B61" s="33"/>
      <c r="C61" s="27">
        <f>'τρέχουσες τιμές (Κ£εκ.)'!C60/$A$3</f>
        <v>90.42602268339274</v>
      </c>
      <c r="D61" s="27">
        <f>'τρέχουσες τιμές (Κ£εκ.)'!D60/$A$3</f>
        <v>353.0141438027318</v>
      </c>
      <c r="E61" s="27">
        <f>'τρέχουσες τιμές (Κ£εκ.)'!E60/$A$3</f>
        <v>254.13737839029244</v>
      </c>
      <c r="F61" s="27">
        <f>'τρέχουσες τιμές (Κ£εκ.)'!F60/$A$3</f>
        <v>860.400427833801</v>
      </c>
      <c r="G61" s="27">
        <f>'τρέχουσες τιμές (Κ£εκ.)'!G60/$A$3</f>
        <v>772.5612277326518</v>
      </c>
      <c r="H61" s="27">
        <f>'τρέχουσες τιμές (Κ£εκ.)'!H60/$A$3</f>
        <v>785.7174588312483</v>
      </c>
      <c r="I61" s="27">
        <f>'τρέχουσες τιμές (Κ£εκ.)'!I60/$A$3</f>
        <v>3116.3181689260077</v>
      </c>
      <c r="J61" s="27">
        <f>'τρέχουσες τιμές (Κ£εκ.)'!J60/$A$3</f>
        <v>0</v>
      </c>
      <c r="K61" s="27">
        <f>'τρέχουσες τιμές (Κ£εκ.)'!K60/$A$3</f>
        <v>3116.3181689260077</v>
      </c>
      <c r="L61" s="27">
        <f>'τρέχουσες τιμές (Κ£εκ.)'!L60/$A$3</f>
        <v>345.18874920122886</v>
      </c>
      <c r="M61" s="27">
        <f>'τρέχουσες τιμές (Κ£εκ.)'!M60/$A$3</f>
        <v>3461.455660083995</v>
      </c>
    </row>
    <row r="62" spans="1:13" ht="13.5" customHeight="1">
      <c r="A62" s="20">
        <v>2006</v>
      </c>
      <c r="B62" s="29">
        <v>2006</v>
      </c>
      <c r="C62" s="113">
        <f>'τρέχουσες τιμές (Κ£εκ.)'!C61/$A$3</f>
        <v>360.68576427451075</v>
      </c>
      <c r="D62" s="113">
        <f>'τρέχουσες τιμές (Κ£εκ.)'!D61/$A$3</f>
        <v>1428.2199448463455</v>
      </c>
      <c r="E62" s="113">
        <f>'τρέχουσες τιμές (Κ£εκ.)'!E61/$A$3</f>
        <v>1075.9063276345782</v>
      </c>
      <c r="F62" s="113">
        <f>'τρέχουσες τιμές (Κ£εκ.)'!F61/$A$3</f>
        <v>3517.4977873611333</v>
      </c>
      <c r="G62" s="113">
        <f>'τρέχουσες τιμές (Κ£εκ.)'!G61/$A$3</f>
        <v>3208.924367048596</v>
      </c>
      <c r="H62" s="113">
        <f>'τρέχουσες τιμές (Κ£εκ.)'!H61/$A$3</f>
        <v>3180.049002689339</v>
      </c>
      <c r="I62" s="113">
        <f>'τρέχουσες τιμές (Κ£εκ.)'!I61/$A$3</f>
        <v>12771.283193854502</v>
      </c>
      <c r="J62" s="113">
        <f>'τρέχουσες τιμές (Κ£εκ.)'!J61/$A$3</f>
        <v>0</v>
      </c>
      <c r="K62" s="113">
        <f>'τρέχουσες τιμές (Κ£εκ.)'!K61/$A$3</f>
        <v>12771.283193854502</v>
      </c>
      <c r="L62" s="113">
        <f>'τρέχουσες τιμές (Κ£εκ.)'!L61/$A$3</f>
        <v>1515.5294785006681</v>
      </c>
      <c r="M62" s="113">
        <f>'τρέχουσες τιμές (Κ£εκ.)'!M61/$A$3</f>
        <v>14286.812672355172</v>
      </c>
    </row>
    <row r="63" spans="1:13" ht="13.5" customHeight="1">
      <c r="A63" s="22" t="s">
        <v>41</v>
      </c>
      <c r="B63" s="23"/>
      <c r="C63" s="114">
        <f>'τρέχουσες τιμές (Κ£εκ.)'!C62/$A$3</f>
        <v>89.12065118218133</v>
      </c>
      <c r="D63" s="114">
        <f>'τρέχουσες τιμές (Κ£εκ.)'!D62/$A$3</f>
        <v>353.8171864801786</v>
      </c>
      <c r="E63" s="114">
        <f>'τρέχουσες τιμές (Κ£εκ.)'!E62/$A$3</f>
        <v>265.2432877592376</v>
      </c>
      <c r="F63" s="114">
        <f>'τρέχουσες τιμές (Κ£εκ.)'!F62/$A$3</f>
        <v>835.2327286023299</v>
      </c>
      <c r="G63" s="114">
        <f>'τρέχουσες τιμές (Κ£εκ.)'!G62/$A$3</f>
        <v>774.0989690298903</v>
      </c>
      <c r="H63" s="114">
        <f>'τρέχουσες τιμές (Κ£εκ.)'!H62/$A$3</f>
        <v>776.5935271342995</v>
      </c>
      <c r="I63" s="114">
        <f>'τρέχουσες τιμές (Κ£εκ.)'!I62/$A$3</f>
        <v>3094.106350188117</v>
      </c>
      <c r="J63" s="114">
        <f>'τρέχουσες τιμές (Κ£εκ.)'!J62/$A$3</f>
        <v>0</v>
      </c>
      <c r="K63" s="114">
        <f>'τρέχουσες τιμές (Κ£εκ.)'!K62/$A$3</f>
        <v>3094.106350188117</v>
      </c>
      <c r="L63" s="114">
        <f>'τρέχουσες τιμές (Κ£εκ.)'!L62/$A$3</f>
        <v>360.00232369796026</v>
      </c>
      <c r="M63" s="114">
        <f>'τρέχουσες τιμές (Κ£εκ.)'!M62/$A$3</f>
        <v>3454.108673886077</v>
      </c>
    </row>
    <row r="64" spans="1:13" ht="13.5" customHeight="1">
      <c r="A64" s="22" t="s">
        <v>42</v>
      </c>
      <c r="B64" s="23"/>
      <c r="C64" s="114">
        <f>'τρέχουσες τιμές (Κ£εκ.)'!C63/$A$3</f>
        <v>88.20313220816233</v>
      </c>
      <c r="D64" s="114">
        <f>'τρέχουσες τιμές (Κ£εκ.)'!D63/$A$3</f>
        <v>356.39717465665655</v>
      </c>
      <c r="E64" s="114">
        <f>'τρέχουσες τιμές (Κ£εκ.)'!E63/$A$3</f>
        <v>266.5930828979248</v>
      </c>
      <c r="F64" s="114">
        <f>'τρέχουσες τιμές (Κ£εκ.)'!F63/$A$3</f>
        <v>879.1096136168701</v>
      </c>
      <c r="G64" s="114">
        <f>'τρέχουσες τιμές (Κ£εκ.)'!G63/$A$3</f>
        <v>797.5409808055714</v>
      </c>
      <c r="H64" s="114">
        <f>'τρέχουσες τιμές (Κ£εκ.)'!H63/$A$3</f>
        <v>798.6173997136385</v>
      </c>
      <c r="I64" s="114">
        <f>'τρέχουσες τιμές (Κ£εκ.)'!I63/$A$3</f>
        <v>3186.5416881665683</v>
      </c>
      <c r="J64" s="114">
        <f>'τρέχουσες τιμές (Κ£εκ.)'!J63/$A$3</f>
        <v>0</v>
      </c>
      <c r="K64" s="114">
        <f>'τρέχουσες τιμές (Κ£εκ.)'!K63/$A$3</f>
        <v>3186.5416881665683</v>
      </c>
      <c r="L64" s="114">
        <f>'τρέχουσες τιμές (Κ£εκ.)'!L63/$A$3</f>
        <v>367.8448043138769</v>
      </c>
      <c r="M64" s="114">
        <f>'τρέχουσες τιμές (Κ£εκ.)'!M63/$A$3</f>
        <v>3554.232718350721</v>
      </c>
    </row>
    <row r="65" spans="1:13" ht="13.5" customHeight="1">
      <c r="A65" s="22" t="s">
        <v>43</v>
      </c>
      <c r="B65" s="23"/>
      <c r="C65" s="114">
        <f>'τρέχουσες τιμές (Κ£εκ.)'!C64/$A$3</f>
        <v>88.89169858903693</v>
      </c>
      <c r="D65" s="114">
        <f>'τρέχουσες τιμές (Κ£εκ.)'!D64/$A$3</f>
        <v>358.96007681872084</v>
      </c>
      <c r="E65" s="114">
        <f>'τρέχουσες τιμές (Κ£εκ.)'!E64/$A$3</f>
        <v>271.4967690346744</v>
      </c>
      <c r="F65" s="114">
        <f>'τρέχουσες τιμές (Κ£εκ.)'!F64/$A$3</f>
        <v>902.4320232916548</v>
      </c>
      <c r="G65" s="114">
        <f>'τρέχουσες τιμές (Κ£εκ.)'!G64/$A$3</f>
        <v>805.7251817097633</v>
      </c>
      <c r="H65" s="114">
        <f>'τρέχουσες τιμές (Κ£εκ.)'!H64/$A$3</f>
        <v>789.9889624346888</v>
      </c>
      <c r="I65" s="114">
        <f>'τρέχουσες τιμές (Κ£εκ.)'!I64/$A$3</f>
        <v>3217.467374255477</v>
      </c>
      <c r="J65" s="114">
        <f>'τρέχουσες τιμές (Κ£εκ.)'!J64/$A$3</f>
        <v>0</v>
      </c>
      <c r="K65" s="114">
        <f>'τρέχουσες τιμές (Κ£εκ.)'!K64/$A$3</f>
        <v>3217.467374255477</v>
      </c>
      <c r="L65" s="114">
        <f>'τρέχουσες τιμές (Κ£εκ.)'!L64/$A$3</f>
        <v>392.6366112282453</v>
      </c>
      <c r="M65" s="114">
        <f>'τρέχουσες τιμές (Κ£εκ.)'!M64/$A$3</f>
        <v>3610.1039854837227</v>
      </c>
    </row>
    <row r="66" spans="1:13" ht="13.5" customHeight="1" thickBot="1">
      <c r="A66" s="22" t="s">
        <v>44</v>
      </c>
      <c r="B66" s="33"/>
      <c r="C66" s="27">
        <f>'τρέχουσες τιμές (Κ£εκ.)'!C65/$A$3</f>
        <v>94.47028229513015</v>
      </c>
      <c r="D66" s="27">
        <f>'τρέχουσες τιμές (Κ£εκ.)'!D65/$A$3</f>
        <v>359.0625929052034</v>
      </c>
      <c r="E66" s="27">
        <f>'τρέχουσες τιμές (Κ£εκ.)'!E65/$A$3</f>
        <v>272.5902739571551</v>
      </c>
      <c r="F66" s="27">
        <f>'τρέχουσες τιμές (Κ£εκ.)'!F65/$A$3</f>
        <v>900.7234218502787</v>
      </c>
      <c r="G66" s="27">
        <f>'τρέχουσες τιμές (Κ£εκ.)'!G65/$A$3</f>
        <v>831.5592355033712</v>
      </c>
      <c r="H66" s="27">
        <f>'τρέχουσες τιμές (Κ£εκ.)'!H65/$A$3</f>
        <v>814.8320273922983</v>
      </c>
      <c r="I66" s="27">
        <f>'τρέχουσες τιμές (Κ£εκ.)'!I65/$A$3</f>
        <v>3273.1677812443404</v>
      </c>
      <c r="J66" s="27">
        <f>'τρέχουσες τιμές (Κ£εκ.)'!J65/$A$3</f>
        <v>0</v>
      </c>
      <c r="K66" s="27">
        <f>'τρέχουσες τιμές (Κ£εκ.)'!K65/$A$3</f>
        <v>3273.1677812443404</v>
      </c>
      <c r="L66" s="27">
        <f>'τρέχουσες τιμές (Κ£εκ.)'!L65/$A$3</f>
        <v>395.04573926058566</v>
      </c>
      <c r="M66" s="27">
        <f>'τρέχουσες τιμές (Κ£εκ.)'!M65/$A$3</f>
        <v>3668.1964344905127</v>
      </c>
    </row>
    <row r="67" spans="1:13" ht="13.5" customHeight="1">
      <c r="A67" s="20">
        <v>2007</v>
      </c>
      <c r="B67" s="29">
        <v>2007</v>
      </c>
      <c r="C67" s="113">
        <f>'τρέχουσες τιμές (Κ£εκ.)'!C66/$A$3</f>
        <v>191.1925012899941</v>
      </c>
      <c r="D67" s="113">
        <f>'τρέχουσες τιμές (Κ£εκ.)'!D66/$A$3</f>
        <v>731.2985029234171</v>
      </c>
      <c r="E67" s="113">
        <f>'τρέχουσες τιμές (Κ£εκ.)'!E66/$A$3</f>
        <v>569.1693121512318</v>
      </c>
      <c r="F67" s="113">
        <f>'τρέχουσες τιμές (Κ£εκ.)'!F66/$A$3</f>
        <v>1823.9320386690679</v>
      </c>
      <c r="G67" s="113">
        <f>'τρέχουσες τιμές (Κ£εκ.)'!G66/$A$3</f>
        <v>1707.7813126843155</v>
      </c>
      <c r="H67" s="113">
        <f>'τρέχουσες τιμές (Κ£εκ.)'!H66/$A$3</f>
        <v>1650.0647559946283</v>
      </c>
      <c r="I67" s="113">
        <f>'τρέχουσες τιμές (Κ£εκ.)'!I66/$A$3</f>
        <v>6673.455509727069</v>
      </c>
      <c r="J67" s="113">
        <f>'τρέχουσες τιμές (Κ£εκ.)'!J66/$A$3</f>
        <v>0</v>
      </c>
      <c r="K67" s="113">
        <f>'τρέχουσες τιμές (Κ£εκ.)'!K66/$A$3</f>
        <v>6673.455509727069</v>
      </c>
      <c r="L67" s="113">
        <f>'τρέχουσες τιμές (Κ£εκ.)'!L66/$A$3</f>
        <v>843.758649794797</v>
      </c>
      <c r="M67" s="113">
        <f>'τρέχουσες τιμές (Κ£εκ.)'!M66/$A$3</f>
        <v>7517.162901478625</v>
      </c>
    </row>
    <row r="68" spans="1:13" ht="13.5" customHeight="1">
      <c r="A68" s="22" t="s">
        <v>41</v>
      </c>
      <c r="B68" s="23"/>
      <c r="C68" s="114">
        <f>'τρέχουσες τιμές (Κ£εκ.)'!C67/$A$3</f>
        <v>96.34461807631982</v>
      </c>
      <c r="D68" s="114">
        <f>'τρέχουσες τιμές (Κ£εκ.)'!D67/$A$3</f>
        <v>361.48880695195754</v>
      </c>
      <c r="E68" s="114">
        <f>'τρέχουσες τιμές (Κ£εκ.)'!E67/$A$3</f>
        <v>283.7303553549278</v>
      </c>
      <c r="F68" s="114">
        <f>'τρέχουσες τιμές (Κ£εκ.)'!F67/$A$3</f>
        <v>889.3953942939546</v>
      </c>
      <c r="G68" s="114">
        <f>'τρέχουσες τιμές (Κ£εκ.)'!G67/$A$3</f>
        <v>844.1174560974861</v>
      </c>
      <c r="H68" s="114">
        <f>'τρέχουσες τιμές (Κ£εκ.)'!H67/$A$3</f>
        <v>810.0821153852726</v>
      </c>
      <c r="I68" s="114">
        <f>'τρέχουσες τιμές (Κ£εκ.)'!I67/$A$3</f>
        <v>3285.1279913339736</v>
      </c>
      <c r="J68" s="114">
        <f>'τρέχουσες τιμές (Κ£εκ.)'!J67/$A$3</f>
        <v>0</v>
      </c>
      <c r="K68" s="114">
        <f>'τρέχουσες τιμές (Κ£εκ.)'!K67/$A$3</f>
        <v>3285.1279913339736</v>
      </c>
      <c r="L68" s="114">
        <f>'τρέχουσες τιμές (Κ£εκ.)'!L67/$A$3</f>
        <v>414.7800859084805</v>
      </c>
      <c r="M68" s="114">
        <f>'τρέχουσες τιμές (Κ£εκ.)'!M67/$A$3</f>
        <v>3699.9764213001095</v>
      </c>
    </row>
    <row r="69" spans="1:13" ht="13.5" customHeight="1">
      <c r="A69" s="22" t="s">
        <v>42</v>
      </c>
      <c r="B69" s="23"/>
      <c r="C69" s="114">
        <f>'τρέχουσες τιμές (Κ£εκ.)'!C68/$A$3</f>
        <v>94.84275740935016</v>
      </c>
      <c r="D69" s="114">
        <f>'τρέχουσες τιμές (Κ£εκ.)'!D68/$A$3</f>
        <v>369.8096959714595</v>
      </c>
      <c r="E69" s="114">
        <f>'τρέχουσες τιμές (Κ£εκ.)'!E68/$A$3</f>
        <v>285.43895679630396</v>
      </c>
      <c r="F69" s="114">
        <f>'τρέχουσες τιμές (Κ£εκ.)'!F68/$A$3</f>
        <v>934.4853863318718</v>
      </c>
      <c r="G69" s="114">
        <f>'τρέχουσες τιμές (Κ£εκ.)'!G68/$A$3</f>
        <v>863.6638565868295</v>
      </c>
      <c r="H69" s="114">
        <f>'τρέχουσες τιμές (Κ£εκ.)'!H68/$A$3</f>
        <v>839.965554594942</v>
      </c>
      <c r="I69" s="114">
        <f>'τρέχουσες τιμές (Κ£εκ.)'!I68/$A$3</f>
        <v>3388.1566582489572</v>
      </c>
      <c r="J69" s="114">
        <f>'τρέχουσες τιμές (Κ£εκ.)'!J68/$A$3</f>
        <v>0</v>
      </c>
      <c r="K69" s="114">
        <f>'τρέχουσες τιμές (Κ£εκ.)'!K68/$A$3</f>
        <v>3388.1566582489572</v>
      </c>
      <c r="L69" s="114">
        <f>'τρέχουσες τιμές (Κ£εκ.)'!L68/$A$3</f>
        <v>428.9785638863165</v>
      </c>
      <c r="M69" s="114">
        <f>'τρέχουσες τιμές (Κ£εκ.)'!M68/$A$3</f>
        <v>3817.1864801785146</v>
      </c>
    </row>
    <row r="70" spans="1:13" ht="13.5" customHeight="1">
      <c r="A70" s="22" t="s">
        <v>43</v>
      </c>
      <c r="B70" s="23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ht="13.5" customHeight="1" thickBot="1">
      <c r="A71" s="22" t="s">
        <v>44</v>
      </c>
      <c r="B71" s="33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ht="13.5" customHeight="1"/>
    <row r="73" spans="1:9" ht="13.5" customHeight="1">
      <c r="A73" s="104" t="s">
        <v>18</v>
      </c>
      <c r="B73" s="105" t="s">
        <v>2</v>
      </c>
      <c r="C73" s="106"/>
      <c r="D73" s="106"/>
      <c r="E73" s="42"/>
      <c r="F73" s="42"/>
      <c r="G73" s="42"/>
      <c r="H73" s="107"/>
      <c r="I73" s="107"/>
    </row>
    <row r="74" spans="1:9" ht="13.5" customHeight="1">
      <c r="A74" s="104" t="s">
        <v>19</v>
      </c>
      <c r="B74" s="105" t="s">
        <v>3</v>
      </c>
      <c r="C74" s="106"/>
      <c r="D74" s="106"/>
      <c r="E74" s="42"/>
      <c r="F74" s="42"/>
      <c r="G74" s="42"/>
      <c r="H74" s="107"/>
      <c r="I74" s="107"/>
    </row>
    <row r="75" spans="1:9" ht="13.5" customHeight="1">
      <c r="A75" s="104" t="s">
        <v>20</v>
      </c>
      <c r="B75" s="105" t="s">
        <v>4</v>
      </c>
      <c r="C75" s="106"/>
      <c r="D75" s="106"/>
      <c r="E75" s="42"/>
      <c r="F75" s="42"/>
      <c r="G75" s="42"/>
      <c r="H75" s="107"/>
      <c r="I75" s="107"/>
    </row>
    <row r="76" spans="1:9" ht="13.5" customHeight="1">
      <c r="A76" s="104" t="s">
        <v>21</v>
      </c>
      <c r="B76" s="105" t="s">
        <v>5</v>
      </c>
      <c r="C76" s="106"/>
      <c r="D76" s="106"/>
      <c r="E76" s="42"/>
      <c r="F76" s="42"/>
      <c r="G76" s="42"/>
      <c r="H76" s="107"/>
      <c r="I76" s="107"/>
    </row>
    <row r="77" spans="1:9" ht="13.5" customHeight="1">
      <c r="A77" s="104" t="s">
        <v>22</v>
      </c>
      <c r="B77" s="105" t="s">
        <v>6</v>
      </c>
      <c r="C77" s="106"/>
      <c r="D77" s="106"/>
      <c r="E77" s="42"/>
      <c r="F77" s="42"/>
      <c r="G77" s="42"/>
      <c r="H77" s="107"/>
      <c r="I77" s="107"/>
    </row>
    <row r="78" spans="1:9" ht="13.5" customHeight="1">
      <c r="A78" s="104" t="s">
        <v>33</v>
      </c>
      <c r="B78" s="105" t="s">
        <v>7</v>
      </c>
      <c r="C78" s="106"/>
      <c r="D78" s="106"/>
      <c r="E78" s="42"/>
      <c r="F78" s="42"/>
      <c r="G78" s="42"/>
      <c r="H78" s="107"/>
      <c r="I78" s="107"/>
    </row>
    <row r="79" spans="1:9" ht="13.5" customHeight="1">
      <c r="A79" s="104" t="s">
        <v>23</v>
      </c>
      <c r="B79" s="105" t="s">
        <v>8</v>
      </c>
      <c r="C79" s="106"/>
      <c r="D79" s="106"/>
      <c r="E79" s="42"/>
      <c r="F79" s="42"/>
      <c r="G79" s="42"/>
      <c r="H79" s="107"/>
      <c r="I79" s="107"/>
    </row>
    <row r="80" spans="1:9" ht="13.5" customHeight="1">
      <c r="A80" s="104" t="s">
        <v>24</v>
      </c>
      <c r="B80" s="105" t="s">
        <v>9</v>
      </c>
      <c r="C80" s="106"/>
      <c r="D80" s="106"/>
      <c r="E80" s="42"/>
      <c r="F80" s="42"/>
      <c r="G80" s="42"/>
      <c r="H80" s="107"/>
      <c r="I80" s="107"/>
    </row>
    <row r="81" spans="1:9" ht="13.5" customHeight="1">
      <c r="A81" s="104" t="s">
        <v>25</v>
      </c>
      <c r="B81" s="105" t="s">
        <v>10</v>
      </c>
      <c r="C81" s="106"/>
      <c r="D81" s="106"/>
      <c r="E81" s="42"/>
      <c r="F81" s="42"/>
      <c r="G81" s="42"/>
      <c r="H81" s="107"/>
      <c r="I81" s="107"/>
    </row>
    <row r="82" spans="1:9" ht="13.5" customHeight="1">
      <c r="A82" s="104" t="s">
        <v>26</v>
      </c>
      <c r="B82" s="105" t="s">
        <v>11</v>
      </c>
      <c r="C82" s="106"/>
      <c r="D82" s="106"/>
      <c r="E82" s="42"/>
      <c r="F82" s="42"/>
      <c r="G82" s="42"/>
      <c r="H82" s="107"/>
      <c r="I82" s="107"/>
    </row>
    <row r="83" spans="1:9" ht="13.5" customHeight="1">
      <c r="A83" s="104" t="s">
        <v>27</v>
      </c>
      <c r="B83" s="105" t="s">
        <v>12</v>
      </c>
      <c r="C83" s="106"/>
      <c r="D83" s="106"/>
      <c r="E83" s="42"/>
      <c r="F83" s="42"/>
      <c r="G83" s="42"/>
      <c r="H83" s="107"/>
      <c r="I83" s="107"/>
    </row>
    <row r="84" spans="1:9" ht="13.5" customHeight="1">
      <c r="A84" s="104" t="s">
        <v>28</v>
      </c>
      <c r="B84" s="105" t="s">
        <v>13</v>
      </c>
      <c r="C84" s="106"/>
      <c r="D84" s="106"/>
      <c r="E84" s="42"/>
      <c r="F84" s="42"/>
      <c r="G84" s="42"/>
      <c r="H84" s="107"/>
      <c r="I84" s="107"/>
    </row>
    <row r="85" spans="1:9" ht="13.5" customHeight="1">
      <c r="A85" s="104" t="s">
        <v>29</v>
      </c>
      <c r="B85" s="105" t="s">
        <v>14</v>
      </c>
      <c r="C85" s="106"/>
      <c r="D85" s="106"/>
      <c r="E85" s="42"/>
      <c r="F85" s="42"/>
      <c r="G85" s="42"/>
      <c r="H85" s="107"/>
      <c r="I85" s="107"/>
    </row>
    <row r="86" spans="1:9" ht="13.5" customHeight="1">
      <c r="A86" s="104" t="s">
        <v>30</v>
      </c>
      <c r="B86" s="105" t="s">
        <v>15</v>
      </c>
      <c r="C86" s="106"/>
      <c r="D86" s="106"/>
      <c r="E86" s="42"/>
      <c r="F86" s="42"/>
      <c r="G86" s="42"/>
      <c r="H86" s="107"/>
      <c r="I86" s="107"/>
    </row>
    <row r="87" spans="1:9" ht="13.5" customHeight="1">
      <c r="A87" s="104" t="s">
        <v>31</v>
      </c>
      <c r="B87" s="105" t="s">
        <v>16</v>
      </c>
      <c r="C87" s="106"/>
      <c r="D87" s="106"/>
      <c r="E87" s="42"/>
      <c r="F87" s="42"/>
      <c r="G87" s="42"/>
      <c r="H87" s="107"/>
      <c r="I87" s="107"/>
    </row>
    <row r="88" spans="1:9" ht="13.5" customHeight="1">
      <c r="A88" s="104" t="s">
        <v>32</v>
      </c>
      <c r="B88" s="105" t="s">
        <v>17</v>
      </c>
      <c r="C88" s="106"/>
      <c r="D88" s="106"/>
      <c r="E88" s="42"/>
      <c r="F88" s="42"/>
      <c r="G88" s="42"/>
      <c r="H88" s="107"/>
      <c r="I88" s="107"/>
    </row>
    <row r="89" ht="13.5" customHeight="1"/>
    <row r="90" ht="13.5" customHeight="1"/>
    <row r="91" ht="13.5" customHeight="1"/>
    <row r="92" ht="13.5" customHeight="1"/>
    <row r="93" spans="1:24" ht="30" customHeight="1">
      <c r="A93" s="158" t="s">
        <v>84</v>
      </c>
      <c r="B93" s="158"/>
      <c r="C93" s="158"/>
      <c r="D93" s="158"/>
      <c r="E93" s="158"/>
      <c r="F93" s="158"/>
      <c r="G93" s="158"/>
      <c r="H93" s="103"/>
      <c r="I93" s="1"/>
      <c r="J93" s="1"/>
      <c r="K93" s="1"/>
      <c r="L93" s="1"/>
      <c r="M93" s="1"/>
      <c r="N93" s="1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30" customHeight="1" thickBot="1">
      <c r="A94" s="159" t="s">
        <v>96</v>
      </c>
      <c r="B94" s="159"/>
      <c r="C94" s="159"/>
      <c r="D94" s="159"/>
      <c r="E94" s="159"/>
      <c r="F94" s="159"/>
      <c r="G94" s="159"/>
      <c r="H94" s="103"/>
      <c r="I94" s="1"/>
      <c r="J94" s="1"/>
      <c r="K94" s="1"/>
      <c r="L94" s="1"/>
      <c r="M94" s="1"/>
      <c r="N94" s="1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38.25">
      <c r="A95" s="3" t="s">
        <v>63</v>
      </c>
      <c r="B95" s="11" t="s">
        <v>64</v>
      </c>
      <c r="C95" s="5" t="s">
        <v>38</v>
      </c>
      <c r="D95" s="44" t="s">
        <v>85</v>
      </c>
      <c r="E95" s="45" t="s">
        <v>46</v>
      </c>
      <c r="F95" s="45" t="s">
        <v>47</v>
      </c>
      <c r="G95" s="46" t="s">
        <v>48</v>
      </c>
      <c r="H95" s="102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4" ht="19.5" customHeight="1" thickBot="1">
      <c r="A96" s="47">
        <v>1</v>
      </c>
      <c r="B96" s="48">
        <v>2</v>
      </c>
      <c r="C96" s="49" t="s">
        <v>49</v>
      </c>
      <c r="D96" s="50">
        <v>4</v>
      </c>
      <c r="E96" s="51">
        <v>5</v>
      </c>
      <c r="F96" s="51">
        <v>6</v>
      </c>
      <c r="G96" s="50">
        <v>7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61" s="43" customFormat="1" ht="12.75">
      <c r="A97" s="20">
        <v>1995</v>
      </c>
      <c r="B97" s="21">
        <v>1995</v>
      </c>
      <c r="C97" s="113">
        <f>'τρέχουσες τιμές (Κ£εκ.)'!C96/$A$3</f>
        <v>7150.497032159296</v>
      </c>
      <c r="D97" s="113">
        <f>'τρέχουσες τιμές (Κ£εκ.)'!D96/$A$3</f>
        <v>5588.835314741472</v>
      </c>
      <c r="E97" s="113">
        <f>'τρέχουσες τιμές (Κ£εκ.)'!E96/$A$3</f>
        <v>1567.3001021743662</v>
      </c>
      <c r="F97" s="113">
        <f>'τρέχουσες τιμές (Κ£εκ.)'!F96/$A$3</f>
        <v>3576.1028168003363</v>
      </c>
      <c r="G97" s="113">
        <f>'τρέχουσες τιμές (Κ£εκ.)'!G96/$A$3</f>
        <v>3581.741201556878</v>
      </c>
      <c r="H97"/>
      <c r="I9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3" customFormat="1" ht="12.75">
      <c r="A98" s="22" t="s">
        <v>41</v>
      </c>
      <c r="B98" s="23"/>
      <c r="C98" s="114">
        <f>'τρέχουσες τιμές (Κ£εκ.)'!C97/$A$3</f>
        <v>1728.7629383844148</v>
      </c>
      <c r="D98" s="114">
        <f>'τρέχουσες τιμές (Κ£εκ.)'!D97/$A$3</f>
        <v>1396.832936368265</v>
      </c>
      <c r="E98" s="114">
        <f>'τρέχουσες τιμές (Κ£εκ.)'!E97/$A$3</f>
        <v>393.08084760300306</v>
      </c>
      <c r="F98" s="114">
        <f>'τρέχουσες τιμές (Κ£εκ.)'!F97/$A$3</f>
        <v>856.9490529222211</v>
      </c>
      <c r="G98" s="114">
        <f>'τρέχουσες τιμές (Κ£εκ.)'!G97/$A$3</f>
        <v>918.0315544514193</v>
      </c>
      <c r="H98"/>
      <c r="I9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3" customFormat="1" ht="12.75">
      <c r="A99" s="22" t="s">
        <v>42</v>
      </c>
      <c r="B99" s="23"/>
      <c r="C99" s="114">
        <f>'τρέχουσες τιμές (Κ£εκ.)'!C98/$A$3</f>
        <v>1800.8659192104897</v>
      </c>
      <c r="D99" s="114">
        <f>'τρέχουσες τιμές (Κ£εκ.)'!D98/$A$3</f>
        <v>1359.1070165426793</v>
      </c>
      <c r="E99" s="114">
        <f>'τρέχουσες τιμές (Κ£εκ.)'!E98/$A$3</f>
        <v>418.5390090795081</v>
      </c>
      <c r="F99" s="114">
        <f>'τρέχουσες τιμές (Κ£εκ.)'!F98/$A$3</f>
        <v>901.8510988015871</v>
      </c>
      <c r="G99" s="114">
        <f>'τρέχουσες τιμές (Κ£εκ.)'!G98/$A$3</f>
        <v>878.5628611556298</v>
      </c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3" customFormat="1" ht="12.75">
      <c r="A100" s="22" t="s">
        <v>43</v>
      </c>
      <c r="B100" s="23"/>
      <c r="C100" s="114">
        <f>'τρέχουσες τιμές (Κ£εκ.)'!C99/$A$3</f>
        <v>1800.0116184898015</v>
      </c>
      <c r="D100" s="114">
        <f>'τρέχουσες τιμές (Κ£εκ.)'!D99/$A$3</f>
        <v>1396.5937321664726</v>
      </c>
      <c r="E100" s="114">
        <f>'τρέχουσες τιμές (Κ£εκ.)'!E99/$A$3</f>
        <v>423.42560920184394</v>
      </c>
      <c r="F100" s="114">
        <f>'τρέχουσες τιμές (Κ£εκ.)'!F99/$A$3</f>
        <v>879.3659038330765</v>
      </c>
      <c r="G100" s="114">
        <f>'τρέχουσες τιμές (Κ£εκ.)'!G99/$A$3</f>
        <v>899.3052826539366</v>
      </c>
      <c r="H100"/>
      <c r="I10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3" customFormat="1" ht="13.5" thickBot="1">
      <c r="A101" s="22" t="s">
        <v>44</v>
      </c>
      <c r="B101" s="23"/>
      <c r="C101" s="27">
        <f>'τρέχουσες τιμές (Κ£εκ.)'!C100/$A$3</f>
        <v>1820.685695930453</v>
      </c>
      <c r="D101" s="27">
        <f>'τρέχουσες τιμές (Κ£εκ.)'!D100/$A$3</f>
        <v>1436.2845436496411</v>
      </c>
      <c r="E101" s="27">
        <f>'τρέχουσες τιμές (Κ£εκ.)'!E100/$A$3</f>
        <v>332.2546362900112</v>
      </c>
      <c r="F101" s="27">
        <f>'τρέχουσες τιμές (Κ£εκ.)'!F100/$A$3</f>
        <v>937.9196752290381</v>
      </c>
      <c r="G101" s="27">
        <f>'τρέχουσες τιμές (Κ£εκ.)'!G100/$A$3</f>
        <v>885.8415032958923</v>
      </c>
      <c r="H101"/>
      <c r="I10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3" customFormat="1" ht="12.75">
      <c r="A102" s="20">
        <v>1996</v>
      </c>
      <c r="B102" s="21">
        <v>1996</v>
      </c>
      <c r="C102" s="113">
        <f>'τρέχουσες τιμές (Κ£εκ.)'!C101/$A$3</f>
        <v>7450.014864832541</v>
      </c>
      <c r="D102" s="113">
        <f>'τρέχουσες τιμές (Κ£εκ.)'!D101/$A$3</f>
        <v>6055.966948813719</v>
      </c>
      <c r="E102" s="113">
        <f>'τρέχουσες τιμές (Κ£εκ.)'!E101/$A$3</f>
        <v>1610.1859983529082</v>
      </c>
      <c r="F102" s="113">
        <f>'τρέχουσες τιμές (Κ£εκ.)'!F101/$A$3</f>
        <v>3781.989290486166</v>
      </c>
      <c r="G102" s="113">
        <f>'τρέχουσες τιμές (Κ£εκ.)'!G101/$A$3</f>
        <v>3998.127372820252</v>
      </c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3" customFormat="1" ht="12.75">
      <c r="A103" s="22" t="s">
        <v>41</v>
      </c>
      <c r="B103" s="23"/>
      <c r="C103" s="114">
        <f>'τρέχουσες τιμές (Κ£εκ.)'!C102/$A$3</f>
        <v>1825.1280596780314</v>
      </c>
      <c r="D103" s="114">
        <f>'τρέχουσες τιμές (Κ£εκ.)'!D102/$A$3</f>
        <v>1463.126672293661</v>
      </c>
      <c r="E103" s="114">
        <f>'τρέχουσες τιμές (Κ£εκ.)'!E102/$A$3</f>
        <v>456.4699610780592</v>
      </c>
      <c r="F103" s="114">
        <f>'τρέχουσες τιμές (Κ£εκ.)'!F102/$A$3</f>
        <v>938.2272234884858</v>
      </c>
      <c r="G103" s="114">
        <f>'τρέχουσες τιμές (Κ£εκ.)'!G102/$A$3</f>
        <v>1032.7641412398298</v>
      </c>
      <c r="H103"/>
      <c r="I10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3" customFormat="1" ht="12.75">
      <c r="A104" s="22" t="s">
        <v>42</v>
      </c>
      <c r="B104" s="23"/>
      <c r="C104" s="114">
        <f>'τρέχουσες τιμές (Κ£εκ.)'!C103/$A$3</f>
        <v>1864.2550326855455</v>
      </c>
      <c r="D104" s="114">
        <f>'τρέχουσες τιμές (Κ£εκ.)'!D103/$A$3</f>
        <v>1493.0101115033303</v>
      </c>
      <c r="E104" s="114">
        <f>'τρέχουσες τιμές (Κ£εκ.)'!E103/$A$3</f>
        <v>397.59155540823616</v>
      </c>
      <c r="F104" s="114">
        <f>'τρέχουσες τιμές (Κ£εκ.)'!F103/$A$3</f>
        <v>949.9482293763264</v>
      </c>
      <c r="G104" s="114">
        <f>'τρέχουσες τιμές (Κ£εκ.)'!G103/$A$3</f>
        <v>976.226519544692</v>
      </c>
      <c r="H104"/>
      <c r="I10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3" customFormat="1" ht="12.75">
      <c r="A105" s="22" t="s">
        <v>43</v>
      </c>
      <c r="B105" s="23"/>
      <c r="C105" s="114">
        <f>'τρέχουσες τιμές (Κ£εκ.)'!C104/$A$3</f>
        <v>1869.2099768655366</v>
      </c>
      <c r="D105" s="114">
        <f>'τρέχουσες τιμές (Κ£εκ.)'!D104/$A$3</f>
        <v>1535.5372013791832</v>
      </c>
      <c r="E105" s="114">
        <f>'τρέχουσες τιμές (Κ£εκ.)'!E104/$A$3</f>
        <v>386.7590222699112</v>
      </c>
      <c r="F105" s="114">
        <f>'τρέχουσες τιμές (Κ£εκ.)'!F104/$A$3</f>
        <v>910.0011276769515</v>
      </c>
      <c r="G105" s="114">
        <f>'τρέχουσες τιμές (Κ£εκ.)'!G104/$A$3</f>
        <v>963.1557185181642</v>
      </c>
      <c r="H105"/>
      <c r="I10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3" customFormat="1" ht="13.5" thickBot="1">
      <c r="A106" s="22" t="s">
        <v>44</v>
      </c>
      <c r="B106" s="23"/>
      <c r="C106" s="27">
        <f>'τρέχουσες τιμές (Κ£εκ.)'!C105/$A$3</f>
        <v>1891.421795603427</v>
      </c>
      <c r="D106" s="27">
        <f>'τρέχουσες τιμές (Κ£εκ.)'!D105/$A$3</f>
        <v>1564.292963637544</v>
      </c>
      <c r="E106" s="27">
        <f>'τρέχουσες τιμές (Κ£εκ.)'!E105/$A$3</f>
        <v>369.3654595967017</v>
      </c>
      <c r="F106" s="27">
        <f>'τρέχουσες τιμές (Κ£εκ.)'!F105/$A$3</f>
        <v>983.8127099444021</v>
      </c>
      <c r="G106" s="27">
        <f>'τρέχουσες τιμές (Κ£εκ.)'!G105/$A$3</f>
        <v>1025.9809935175663</v>
      </c>
      <c r="H106"/>
      <c r="I10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3" customFormat="1" ht="12.75">
      <c r="A107" s="20">
        <v>1997</v>
      </c>
      <c r="B107" s="21">
        <v>1997</v>
      </c>
      <c r="C107" s="113">
        <f>'τρέχουσες τιμές (Κ£εκ.)'!C106/$A$3</f>
        <v>7810.3589088187755</v>
      </c>
      <c r="D107" s="113">
        <f>'τρέχουσες τιμές (Κ£εκ.)'!D106/$A$3</f>
        <v>6433.397007213716</v>
      </c>
      <c r="E107" s="113">
        <f>'τρέχουσες τιμές (Κ£εκ.)'!E106/$A$3</f>
        <v>1512.453995906191</v>
      </c>
      <c r="F107" s="113">
        <f>'τρέχουσες τιμές (Κ£εκ.)'!F106/$A$3</f>
        <v>4048.189395052574</v>
      </c>
      <c r="G107" s="113">
        <f>'τρέχουσες τιμές (Κ£εκ.)'!G106/$A$3</f>
        <v>4183.681489353705</v>
      </c>
      <c r="H107"/>
      <c r="I10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3" customFormat="1" ht="12.75">
      <c r="A108" s="22" t="s">
        <v>41</v>
      </c>
      <c r="B108" s="23"/>
      <c r="C108" s="114">
        <f>'τρέχουσες τιμές (Κ£εκ.)'!C107/$A$3</f>
        <v>1887.6628724323991</v>
      </c>
      <c r="D108" s="114">
        <f>'τρέχουσες τιμές (Κ£εκ.)'!D107/$A$3</f>
        <v>1571.0077673021526</v>
      </c>
      <c r="E108" s="114">
        <f>'τρέχουσες τιμές (Κ£εκ.)'!E107/$A$3</f>
        <v>350.5366717127363</v>
      </c>
      <c r="F108" s="114">
        <f>'τρέχουσες τιμές (Κ£εκ.)'!F107/$A$3</f>
        <v>974.5350041177295</v>
      </c>
      <c r="G108" s="114">
        <f>'τρέχουσες τιμές (Κ£εκ.)'!G107/$A$3</f>
        <v>1008.5020007722879</v>
      </c>
      <c r="H108"/>
      <c r="I10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3" customFormat="1" ht="12.75">
      <c r="A109" s="22" t="s">
        <v>42</v>
      </c>
      <c r="B109" s="23"/>
      <c r="C109" s="114">
        <f>'τρέχουσες τιμές (Κ£εκ.)'!C108/$A$3</f>
        <v>1920.9806005392347</v>
      </c>
      <c r="D109" s="114">
        <f>'τρέχουσες τιμές (Κ£εκ.)'!D108/$A$3</f>
        <v>1595.6799721156244</v>
      </c>
      <c r="E109" s="114">
        <f>'τρέχουσες τιμές (Κ£εκ.)'!E108/$A$3</f>
        <v>403.5204024098115</v>
      </c>
      <c r="F109" s="114">
        <f>'τρέχουσες τιμές (Κ£εκ.)'!F108/$A$3</f>
        <v>983.8297959588158</v>
      </c>
      <c r="G109" s="114">
        <f>'τρέχουσες τιμές (Κ£εκ.)'!G108/$A$3</f>
        <v>1062.0495699450173</v>
      </c>
      <c r="H109"/>
      <c r="I10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3" customFormat="1" ht="12.75">
      <c r="A110" s="22" t="s">
        <v>43</v>
      </c>
      <c r="B110" s="23"/>
      <c r="C110" s="114">
        <f>'τρέχουσες τιμές (Κ£εκ.)'!C109/$A$3</f>
        <v>1989.4955183384195</v>
      </c>
      <c r="D110" s="114">
        <f>'τρέχουσες τιμές (Κ£εκ.)'!D109/$A$3</f>
        <v>1618.9511237471681</v>
      </c>
      <c r="E110" s="114">
        <f>'τρέχουσες τιμές (Κ£εκ.)'!E109/$A$3</f>
        <v>403.4349723377427</v>
      </c>
      <c r="F110" s="114">
        <f>'τρέχουσες τιμές (Κ£εκ.)'!F109/$A$3</f>
        <v>1053.6432508534465</v>
      </c>
      <c r="G110" s="114">
        <f>'τρέχουσες τιμές (Κ£εκ.)'!G109/$A$3</f>
        <v>1086.4654845422829</v>
      </c>
      <c r="H110"/>
      <c r="I1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3" customFormat="1" ht="13.5" thickBot="1">
      <c r="A111" s="22" t="s">
        <v>44</v>
      </c>
      <c r="B111" s="23"/>
      <c r="C111" s="27">
        <f>'τρέχουσες τιμές (Κ£εκ.)'!C110/$A$3</f>
        <v>2012.2199175087226</v>
      </c>
      <c r="D111" s="27">
        <f>'τρέχουσες τιμές (Κ£εκ.)'!D110/$A$3</f>
        <v>1647.7410580343567</v>
      </c>
      <c r="E111" s="27">
        <f>'τρέχουσες τιμές (Κ£εκ.)'!E110/$A$3</f>
        <v>354.94486343148685</v>
      </c>
      <c r="F111" s="27">
        <f>'τρέχουσες τιμές (Κ£εκ.)'!F110/$A$3</f>
        <v>1036.1642581081683</v>
      </c>
      <c r="G111" s="27">
        <f>'τρέχουσες τιμές (Κ£εκ.)'!G110/$A$3</f>
        <v>1026.6644340941166</v>
      </c>
      <c r="H111"/>
      <c r="I1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3" customFormat="1" ht="12.75">
      <c r="A112" s="20">
        <v>1998</v>
      </c>
      <c r="B112" s="21">
        <v>1998</v>
      </c>
      <c r="C112" s="113">
        <f>'τρέχουσες τιμές (Κ£εκ.)'!C111/$A$3</f>
        <v>8445.275204434163</v>
      </c>
      <c r="D112" s="113">
        <f>'τρέχουσες τιμές (Κ£εκ.)'!D111/$A$3</f>
        <v>6904.971005033541</v>
      </c>
      <c r="E112" s="113">
        <f>'τρέχουσες τιμές (Κ£εκ.)'!E111/$A$3</f>
        <v>1620.4376070011654</v>
      </c>
      <c r="F112" s="113">
        <f>'τρέχουσες τιμές (Κ£εκ.)'!F111/$A$3</f>
        <v>4204.868147226769</v>
      </c>
      <c r="G112" s="113">
        <f>'τρέχουσες τιμές (Κ£εκ.)'!G111/$A$3</f>
        <v>4285.001554827312</v>
      </c>
      <c r="H112"/>
      <c r="I1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3" customFormat="1" ht="12.75">
      <c r="A113" s="22" t="s">
        <v>41</v>
      </c>
      <c r="B113" s="23"/>
      <c r="C113" s="114">
        <f>'τρέχουσες τιμές (Κ£εκ.)'!C112/$A$3</f>
        <v>2020.2503442831908</v>
      </c>
      <c r="D113" s="114">
        <f>'τρέχουσες τιμές (Κ£εκ.)'!D112/$A$3</f>
        <v>1723.807994204424</v>
      </c>
      <c r="E113" s="114">
        <f>'τρέχουσες τιμές (Κ£εκ.)'!E112/$A$3</f>
        <v>333.5531733854571</v>
      </c>
      <c r="F113" s="114">
        <f>'τρέχουσες τιμές (Κ£εκ.)'!F112/$A$3</f>
        <v>1059.1449474946778</v>
      </c>
      <c r="G113" s="114">
        <f>'τρέχουσες τιμές (Κ£εκ.)'!G112/$A$3</f>
        <v>1096.3412008734372</v>
      </c>
      <c r="H113"/>
      <c r="I1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3" customFormat="1" ht="12.75">
      <c r="A114" s="22" t="s">
        <v>42</v>
      </c>
      <c r="B114" s="23"/>
      <c r="C114" s="114">
        <f>'τρέχουσες τιμές (Κ£εκ.)'!C113/$A$3</f>
        <v>2096.1122482802925</v>
      </c>
      <c r="D114" s="114">
        <f>'τρέχουσες τιμές (Κ£εκ.)'!D113/$A$3</f>
        <v>1697.427187949576</v>
      </c>
      <c r="E114" s="114">
        <f>'τρέχουσες τιμές (Κ£εκ.)'!E113/$A$3</f>
        <v>375.2601345694495</v>
      </c>
      <c r="F114" s="114">
        <f>'τρέχουσες τιμές (Κ£εκ.)'!F113/$A$3</f>
        <v>1042.0247610520885</v>
      </c>
      <c r="G114" s="114">
        <f>'τρέχουσες τιμές (Κ£εκ.)'!G113/$A$3</f>
        <v>1018.6169213052348</v>
      </c>
      <c r="H114"/>
      <c r="I11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3" customFormat="1" ht="12.75">
      <c r="A115" s="22" t="s">
        <v>43</v>
      </c>
      <c r="B115" s="23"/>
      <c r="C115" s="114">
        <f>'τρέχουσες τιμές (Κ£εκ.)'!C114/$A$3</f>
        <v>2160.1848023318994</v>
      </c>
      <c r="D115" s="114">
        <f>'τρέχουσες τιμές (Κ£εκ.)'!D114/$A$3</f>
        <v>1735.2556238616444</v>
      </c>
      <c r="E115" s="114">
        <f>'τρέχουσες τιμές (Κ£εκ.)'!E114/$A$3</f>
        <v>464.0390654633556</v>
      </c>
      <c r="F115" s="114">
        <f>'τρέχουσες τιμές (Κ£εκ.)'!F114/$A$3</f>
        <v>1050.3456500715904</v>
      </c>
      <c r="G115" s="114">
        <f>'τρέχουσες τιμές (Κ£εκ.)'!G114/$A$3</f>
        <v>1089.4897090935185</v>
      </c>
      <c r="H115"/>
      <c r="I1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3" customFormat="1" ht="13.5" thickBot="1">
      <c r="A116" s="22" t="s">
        <v>44</v>
      </c>
      <c r="B116" s="23"/>
      <c r="C116" s="27">
        <f>'τρέχουσες τιμές (Κ£εκ.)'!C115/$A$3</f>
        <v>2168.898669682918</v>
      </c>
      <c r="D116" s="27">
        <f>'τρέχουσες τιμές (Κ£εκ.)'!D115/$A$3</f>
        <v>1748.5827151043786</v>
      </c>
      <c r="E116" s="27">
        <f>'τρέχουσες τιμές (Κ£εκ.)'!E115/$A$3</f>
        <v>447.5852335829031</v>
      </c>
      <c r="F116" s="27">
        <f>'τρέχουσες τιμές (Κ£εκ.)'!F115/$A$3</f>
        <v>1053.3357025939988</v>
      </c>
      <c r="G116" s="27">
        <f>'τρέχουσες τιμές (Κ£εκ.)'!G115/$A$3</f>
        <v>1080.5537235551212</v>
      </c>
      <c r="H116"/>
      <c r="I11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3" customFormat="1" ht="12.75">
      <c r="A117" s="20">
        <v>1999</v>
      </c>
      <c r="B117" s="21">
        <v>1999</v>
      </c>
      <c r="C117" s="113">
        <f>'τρέχουσες τιμές (Κ£εκ.)'!C116/$A$3</f>
        <v>9062.592905203375</v>
      </c>
      <c r="D117" s="113">
        <f>'τρέχουσες τιμές (Κ£εκ.)'!D116/$A$3</f>
        <v>7361.16758988098</v>
      </c>
      <c r="E117" s="113">
        <f>'τρέχουσες τιμές (Κ£εκ.)'!E116/$A$3</f>
        <v>1543.3796819950996</v>
      </c>
      <c r="F117" s="113">
        <f>'τρέχουσες τιμές (Κ£εκ.)'!F116/$A$3</f>
        <v>4689.940096433465</v>
      </c>
      <c r="G117" s="113">
        <f>'τρέχουσες τιμές (Κ£εκ.)'!G116/$A$3</f>
        <v>4531.8944631061695</v>
      </c>
      <c r="H117"/>
      <c r="I1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3" customFormat="1" ht="12.75">
      <c r="A118" s="22" t="s">
        <v>41</v>
      </c>
      <c r="B118" s="23"/>
      <c r="C118" s="114">
        <f>'τρέχουσες τιμές (Κ£εκ.)'!C117/$A$3</f>
        <v>2177.6125370339364</v>
      </c>
      <c r="D118" s="114">
        <f>'τρέχουσες τιμές (Κ£εκ.)'!D117/$A$3</f>
        <v>1796.594415607049</v>
      </c>
      <c r="E118" s="114">
        <f>'τρέχουσες τιμές (Κ£εκ.)'!E117/$A$3</f>
        <v>350.844219972184</v>
      </c>
      <c r="F118" s="114">
        <f>'τρέχουσες τιμές (Κ£εκ.)'!F117/$A$3</f>
        <v>1094.137105014062</v>
      </c>
      <c r="G118" s="114">
        <f>'τρέχουσες τιμές (Κ£εκ.)'!G117/$A$3</f>
        <v>1063.997375588186</v>
      </c>
      <c r="H118"/>
      <c r="I11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3" customFormat="1" ht="12.75">
      <c r="A119" s="22" t="s">
        <v>42</v>
      </c>
      <c r="B119" s="23"/>
      <c r="C119" s="114">
        <f>'τρέχουσες τιμές (Κ£εκ.)'!C118/$A$3</f>
        <v>2247.4943359862223</v>
      </c>
      <c r="D119" s="114">
        <f>'τρέχουσες τιμές (Κ£εκ.)'!D118/$A$3</f>
        <v>1824.1028988132055</v>
      </c>
      <c r="E119" s="114">
        <f>'τρέχουσες τιμές (Κ£εκ.)'!E118/$A$3</f>
        <v>396.241760269549</v>
      </c>
      <c r="F119" s="114">
        <f>'τρέχουσες τιμές (Κ£εκ.)'!F118/$A$3</f>
        <v>1136.7496249619835</v>
      </c>
      <c r="G119" s="114">
        <f>'τρέχουσες τιμές (Κ£εκ.)'!G118/$A$3</f>
        <v>1109.5657760296888</v>
      </c>
      <c r="H119"/>
      <c r="I11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3" customFormat="1" ht="12.75">
      <c r="A120" s="22" t="s">
        <v>43</v>
      </c>
      <c r="B120" s="23"/>
      <c r="C120" s="114">
        <f>'τρέχουσες τιμές (Κ£εκ.)'!C119/$A$3</f>
        <v>2295.847756777168</v>
      </c>
      <c r="D120" s="114">
        <f>'τρέχουσες τιμές (Κ£εκ.)'!D119/$A$3</f>
        <v>1851.9531023076374</v>
      </c>
      <c r="E120" s="114">
        <f>'τρέχουσες τιμές (Κ£εκ.)'!E119/$A$3</f>
        <v>345.034975071505</v>
      </c>
      <c r="F120" s="114">
        <f>'τρέχουσες τιμές (Κ£εκ.)'!F119/$A$3</f>
        <v>1223.7686963712724</v>
      </c>
      <c r="G120" s="114">
        <f>'τρέχουσες τιμές (Κ£εκ.)'!G119/$A$3</f>
        <v>1124.9431890020742</v>
      </c>
      <c r="H120"/>
      <c r="I12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3" customFormat="1" ht="13.5" thickBot="1">
      <c r="A121" s="22" t="s">
        <v>44</v>
      </c>
      <c r="B121" s="23"/>
      <c r="C121" s="27">
        <f>'τρέχουσες τιμές (Κ£εκ.)'!C120/$A$3</f>
        <v>2341.638275406049</v>
      </c>
      <c r="D121" s="27">
        <f>'τρέχουσες τιμές (Κ£εκ.)'!D120/$A$3</f>
        <v>1888.5171731530872</v>
      </c>
      <c r="E121" s="27">
        <f>'τρέχουσες τιμές (Κ£εκ.)'!E120/$A$3</f>
        <v>451.2416406674481</v>
      </c>
      <c r="F121" s="27">
        <f>'τρέχουσες τιμές (Κ£εκ.)'!F120/$A$3</f>
        <v>1235.2846700861478</v>
      </c>
      <c r="G121" s="27">
        <f>'τρέχουσες τιμές (Κ£εκ.)'!G120/$A$3</f>
        <v>1233.3710364718065</v>
      </c>
      <c r="H121"/>
      <c r="I12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3" customFormat="1" ht="12.75">
      <c r="A122" s="20">
        <v>2000</v>
      </c>
      <c r="B122" s="21">
        <v>2000</v>
      </c>
      <c r="C122" s="113">
        <f>'τρέχουσες τιμές (Κ£εκ.)'!C121/$A$3</f>
        <v>9883.234177496352</v>
      </c>
      <c r="D122" s="113">
        <f>'τρέχουσες τιμές (Κ£εκ.)'!D121/$A$3</f>
        <v>7988.5660391543115</v>
      </c>
      <c r="E122" s="113">
        <f>'τρέχουσες τιμές (Κ£εκ.)'!E121/$A$3</f>
        <v>1811.2883880028842</v>
      </c>
      <c r="F122" s="113">
        <f>'τρέχουσες τιμές (Κ£εκ.)'!F121/$A$3</f>
        <v>5471.112675430653</v>
      </c>
      <c r="G122" s="113">
        <f>'τρέχουσες τιμές (Κ£εκ.)'!G121/$A$3</f>
        <v>5387.732925091496</v>
      </c>
      <c r="H122"/>
      <c r="I12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3" customFormat="1" ht="12.75">
      <c r="A123" s="22" t="s">
        <v>41</v>
      </c>
      <c r="B123" s="23"/>
      <c r="C123" s="114">
        <f>'τρέχουσες τιμές (Κ£εκ.)'!C122/$A$3</f>
        <v>2375.126863657022</v>
      </c>
      <c r="D123" s="114">
        <f>'τρέχουσες τιμές (Κ£εκ.)'!D122/$A$3</f>
        <v>1926.4481251516386</v>
      </c>
      <c r="E123" s="114">
        <f>'τρέχουσες τιμές (Κ£εκ.)'!E122/$A$3</f>
        <v>377.0029080396533</v>
      </c>
      <c r="F123" s="114">
        <f>'τρέχουσες τιμές (Κ£εκ.)'!F122/$A$3</f>
        <v>1309.7626069157354</v>
      </c>
      <c r="G123" s="114">
        <f>'τρέχουσες τιμές (Κ£εκ.)'!G122/$A$3</f>
        <v>1238.0867764500047</v>
      </c>
      <c r="H123"/>
      <c r="I12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3" customFormat="1" ht="12.75">
      <c r="A124" s="22" t="s">
        <v>42</v>
      </c>
      <c r="B124" s="23"/>
      <c r="C124" s="114">
        <f>'τρέχουσες τιμές (Κ£εκ.)'!C123/$A$3</f>
        <v>2457.8231734196293</v>
      </c>
      <c r="D124" s="114">
        <f>'τρέχουσες τιμές (Κ£εκ.)'!D123/$A$3</f>
        <v>1979.2439096901626</v>
      </c>
      <c r="E124" s="114">
        <f>'τρέχουσες τιμές (Κ£εκ.)'!E123/$A$3</f>
        <v>473.7097496215448</v>
      </c>
      <c r="F124" s="114">
        <f>'τρέχουσες τιμές (Κ£εκ.)'!F123/$A$3</f>
        <v>1345.7457532711176</v>
      </c>
      <c r="G124" s="114">
        <f>'τρέχουσες τιμές (Κ£εκ.)'!G123/$A$3</f>
        <v>1340.9104111920228</v>
      </c>
      <c r="H124"/>
      <c r="I12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3" customFormat="1" ht="12.75">
      <c r="A125" s="22" t="s">
        <v>43</v>
      </c>
      <c r="B125" s="23"/>
      <c r="C125" s="114">
        <f>'τρέχουσες τιμές (Κ£εκ.)'!C124/$A$3</f>
        <v>2490.628321094052</v>
      </c>
      <c r="D125" s="114">
        <f>'τρέχουσες τιμές (Κ£εκ.)'!D124/$A$3</f>
        <v>2018.3708826976767</v>
      </c>
      <c r="E125" s="114">
        <f>'τρέχουσες τιμές (Κ£εκ.)'!E124/$A$3</f>
        <v>413.10565649593184</v>
      </c>
      <c r="F125" s="114">
        <f>'τρέχουσες τιμές (Κ£εκ.)'!F124/$A$3</f>
        <v>1405.7860079210764</v>
      </c>
      <c r="G125" s="114">
        <f>'τρέχουσες τιμές (Κ£εκ.)'!G124/$A$3</f>
        <v>1346.5317099341507</v>
      </c>
      <c r="H125"/>
      <c r="I12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3" customFormat="1" ht="13.5" thickBot="1">
      <c r="A126" s="22" t="s">
        <v>44</v>
      </c>
      <c r="B126" s="28"/>
      <c r="C126" s="27">
        <f>'τρέχουσες τιμές (Κ£εκ.)'!C125/$A$3</f>
        <v>2559.655819325649</v>
      </c>
      <c r="D126" s="27">
        <f>'τρέχουσες τιμές (Κ£εκ.)'!D125/$A$3</f>
        <v>2064.6739817589714</v>
      </c>
      <c r="E126" s="27">
        <f>'τρέχουσες τιμές (Κ£εκ.)'!E125/$A$3</f>
        <v>547.4700738457543</v>
      </c>
      <c r="F126" s="27">
        <f>'τρέχουσες τιμές (Κ£εκ.)'!F125/$A$3</f>
        <v>1409.8012213083105</v>
      </c>
      <c r="G126" s="27">
        <f>'τρέχουσες τιμές (Κ£εκ.)'!G125/$A$3</f>
        <v>1462.2211135297314</v>
      </c>
      <c r="H126"/>
      <c r="I12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3" customFormat="1" ht="12.75">
      <c r="A127" s="20">
        <v>2001</v>
      </c>
      <c r="B127" s="53">
        <v>2001</v>
      </c>
      <c r="C127" s="113">
        <f>'τρέχουσες τιμές (Κ£εκ.)'!C126/$A$3</f>
        <v>10627.84268564809</v>
      </c>
      <c r="D127" s="113">
        <f>'τρέχουσες τιμές (Κ£εκ.)'!D126/$A$3</f>
        <v>8661.41328676825</v>
      </c>
      <c r="E127" s="113">
        <f>'τρέχουσες τιμές (Κ£εκ.)'!E126/$A$3</f>
        <v>1746.5323933747272</v>
      </c>
      <c r="F127" s="113">
        <f>'τρέχουσες τιμές (Κ£εκ.)'!F126/$A$3</f>
        <v>5950.033659448396</v>
      </c>
      <c r="G127" s="113">
        <f>'τρέχουσες τιμές (Κ£εκ.)'!G126/$A$3</f>
        <v>5730.136653943281</v>
      </c>
      <c r="H127"/>
      <c r="I12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3" customFormat="1" ht="12.75">
      <c r="A128" s="22" t="s">
        <v>41</v>
      </c>
      <c r="B128" s="24"/>
      <c r="C128" s="114">
        <f>'τρέχουσες τιμές (Κ£εκ.)'!C127/$A$3</f>
        <v>2562.7313019201265</v>
      </c>
      <c r="D128" s="114">
        <f>'τρέχουσες τιμές (Κ£εκ.)'!D127/$A$3</f>
        <v>2108.7558989464765</v>
      </c>
      <c r="E128" s="114">
        <f>'τρέχουσες τιμές (Κ£εκ.)'!E127/$A$3</f>
        <v>392.0386007237636</v>
      </c>
      <c r="F128" s="114">
        <f>'τρέχουσες τιμές (Κ£εκ.)'!F127/$A$3</f>
        <v>1477.888988747151</v>
      </c>
      <c r="G128" s="114">
        <f>'τρέχουσες τιμές (Κ£εκ.)'!G127/$A$3</f>
        <v>1416.0034445405058</v>
      </c>
      <c r="H128"/>
      <c r="I12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3" customFormat="1" ht="12.75">
      <c r="A129" s="22" t="s">
        <v>42</v>
      </c>
      <c r="B129" s="23"/>
      <c r="C129" s="114">
        <f>'τρέχουσες τιμές (Κ£εκ.)'!C128/$A$3</f>
        <v>2668.493731141312</v>
      </c>
      <c r="D129" s="114">
        <f>'τρέχουσες τιμές (Κ£εκ.)'!D128/$A$3</f>
        <v>2145.4908299360645</v>
      </c>
      <c r="E129" s="114">
        <f>'τρέχουσες τιμές (Κ£εκ.)'!E128/$A$3</f>
        <v>466.2773333515584</v>
      </c>
      <c r="F129" s="114">
        <f>'τρέχουσες τιμές (Κ£εκ.)'!F128/$A$3</f>
        <v>1538.9885762907631</v>
      </c>
      <c r="G129" s="114">
        <f>'τρέχουσες τιμές (Κ£εκ.)'!G128/$A$3</f>
        <v>1482.2288364082465</v>
      </c>
      <c r="H129"/>
      <c r="I12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s="43" customFormat="1" ht="12.75">
      <c r="A130" s="22" t="s">
        <v>43</v>
      </c>
      <c r="B130" s="23"/>
      <c r="C130" s="114">
        <f>'τρέχουσες τιμές (Κ£εκ.)'!C129/$A$3</f>
        <v>2696.173074491606</v>
      </c>
      <c r="D130" s="114">
        <f>'τρέχουσες τιμές (Κ£εκ.)'!D129/$A$3</f>
        <v>2170.9489914125693</v>
      </c>
      <c r="E130" s="114">
        <f>'τρέχουσες τιμές (Κ£εκ.)'!E129/$A$3</f>
        <v>508.54813301120504</v>
      </c>
      <c r="F130" s="114">
        <f>'τρέχουσες τιμές (Κ£εκ.)'!F129/$A$3</f>
        <v>1517.408940086182</v>
      </c>
      <c r="G130" s="114">
        <f>'τρέχουσες τιμές (Κ£εκ.)'!G129/$A$3</f>
        <v>1500.767162047178</v>
      </c>
      <c r="H130"/>
      <c r="I13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s="43" customFormat="1" ht="13.5" thickBot="1">
      <c r="A131" s="22" t="s">
        <v>44</v>
      </c>
      <c r="B131" s="28"/>
      <c r="C131" s="27">
        <f>'τρέχουσες τιμές (Κ£εκ.)'!C130/$A$3</f>
        <v>2700.4445780950464</v>
      </c>
      <c r="D131" s="27">
        <f>'τρέχουσες τιμές (Κ£εκ.)'!D130/$A$3</f>
        <v>2236.217566473139</v>
      </c>
      <c r="E131" s="27">
        <f>'τρέχουσες τιμές (Κ£εκ.)'!E130/$A$3</f>
        <v>379.6683262882001</v>
      </c>
      <c r="F131" s="27">
        <f>'τρέχουσες τιμές (Κ£εκ.)'!F130/$A$3</f>
        <v>1415.7300683098858</v>
      </c>
      <c r="G131" s="27">
        <f>'τρέχουσες τιμές (Κ£εκ.)'!G130/$A$3</f>
        <v>1331.154296961765</v>
      </c>
      <c r="H131"/>
      <c r="I13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s="43" customFormat="1" ht="12.75">
      <c r="A132" s="20">
        <v>2002</v>
      </c>
      <c r="B132" s="53">
        <v>2002</v>
      </c>
      <c r="C132" s="113">
        <f>'τρέχουσες τιμές (Κ£εκ.)'!C131/$A$3</f>
        <v>10963.582868878508</v>
      </c>
      <c r="D132" s="113">
        <f>'τρέχουσες τιμές (Κ£εκ.)'!D131/$A$3</f>
        <v>9074.553115293009</v>
      </c>
      <c r="E132" s="113">
        <f>'τρέχουσες τιμές (Κ£εκ.)'!E131/$A$3</f>
        <v>2060.231618011393</v>
      </c>
      <c r="F132" s="113">
        <f>'τρέχουσες τιμές (Κ£εκ.)'!F131/$A$3</f>
        <v>5572.432740904261</v>
      </c>
      <c r="G132" s="113">
        <f>'τρέχουσες τιμές (Κ£εκ.)'!G131/$A$3</f>
        <v>5743.634605330153</v>
      </c>
      <c r="H132"/>
      <c r="I13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2.75">
      <c r="A133" s="22" t="s">
        <v>41</v>
      </c>
      <c r="B133" s="23"/>
      <c r="C133" s="114">
        <f>'τρέχουσες τιμές (Κ£εκ.)'!C132/$A$3</f>
        <v>2669.8606122944125</v>
      </c>
      <c r="D133" s="114">
        <f>'τρέχουσες τιμές (Κ£εκ.)'!D132/$A$3</f>
        <v>2224.4282165276436</v>
      </c>
      <c r="E133" s="114">
        <f>'τρέχουσες τιμές (Κ£εκ.)'!E132/$A$3</f>
        <v>433.14755140327435</v>
      </c>
      <c r="F133" s="114">
        <f>'τρέχουσες τιμές (Κ£εκ.)'!F132/$A$3</f>
        <v>1423.8800971852502</v>
      </c>
      <c r="G133" s="114">
        <f>'τρέχουσες τιμές (Κ£εκ.)'!G132/$A$3</f>
        <v>1411.5952528217554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2.75">
      <c r="A134" s="22" t="s">
        <v>42</v>
      </c>
      <c r="B134" s="23"/>
      <c r="C134" s="114">
        <f>'τρέχουσες τιμές (Κ£εκ.)'!C133/$A$3</f>
        <v>2697.881675932982</v>
      </c>
      <c r="D134" s="114">
        <f>'τρέχουσες τιμές (Κ£εκ.)'!D133/$A$3</f>
        <v>2250.228098292424</v>
      </c>
      <c r="E134" s="114">
        <f>'τρέχουσες τιμές (Κ£εκ.)'!E133/$A$3</f>
        <v>486.42174434538356</v>
      </c>
      <c r="F134" s="114">
        <f>'τρέχουσες τιμές (Κ£εκ.)'!F133/$A$3</f>
        <v>1434.5930282226786</v>
      </c>
      <c r="G134" s="114">
        <f>'τρέχουσες τιμές (Κ£εκ.)'!G133/$A$3</f>
        <v>1473.3953669563318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ht="12.75">
      <c r="A135" s="22" t="s">
        <v>43</v>
      </c>
      <c r="B135" s="23"/>
      <c r="C135" s="114">
        <f>'τρέχουσες τιμές (Κ£εκ.)'!C134/$A$3</f>
        <v>2757.8535865252857</v>
      </c>
      <c r="D135" s="114">
        <f>'τρέχουσες τιμές (Κ£εκ.)'!D134/$A$3</f>
        <v>2285.7670082730483</v>
      </c>
      <c r="E135" s="114">
        <f>'τρέχουσες τιμές (Κ£εκ.)'!E134/$A$3</f>
        <v>547.999740292581</v>
      </c>
      <c r="F135" s="114">
        <f>'τρέχουσες τιμές (Κ£εκ.)'!F134/$A$3</f>
        <v>1372.4511937998273</v>
      </c>
      <c r="G135" s="114">
        <f>'τρέχουσες τιμές (Κ£εκ.)'!G134/$A$3</f>
        <v>1448.483957941067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1" ht="13.5" thickBot="1">
      <c r="A136" s="22" t="s">
        <v>44</v>
      </c>
      <c r="B136" s="23"/>
      <c r="C136" s="27">
        <f>'τρέχουσες τιμές (Κ£εκ.)'!C135/$A$3</f>
        <v>2838.157854269966</v>
      </c>
      <c r="D136" s="27">
        <f>'τρέχουσες τιμές (Κ£εκ.)'!D135/$A$3</f>
        <v>2314.129792199893</v>
      </c>
      <c r="E136" s="27">
        <f>'τρέχουσες τιμές (Κ£εκ.)'!E135/$A$3</f>
        <v>592.6625819701542</v>
      </c>
      <c r="F136" s="27">
        <f>'τρέχουσες τιμές (Κ£εκ.)'!F135/$A$3</f>
        <v>1341.5255077109184</v>
      </c>
      <c r="G136" s="27">
        <f>'τρέχουσες τιμές (Κ£εκ.)'!G135/$A$3</f>
        <v>1410.1600276109994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1:62" ht="12.75">
      <c r="A137" s="20">
        <v>2003</v>
      </c>
      <c r="B137" s="21">
        <v>2003</v>
      </c>
      <c r="C137" s="113">
        <f>'τρέχουσες τιμές (Κ£εκ.)'!C136/$A$3</f>
        <v>11730.91577620055</v>
      </c>
      <c r="D137" s="113">
        <f>'τρέχουσες τιμές (Κ£εκ.)'!D136/$A$3</f>
        <v>9830.780113246105</v>
      </c>
      <c r="E137" s="113">
        <f>'τρέχουσες τιμές (Κ£εκ.)'!E136/$A$3</f>
        <v>2045.8793659038333</v>
      </c>
      <c r="F137" s="113">
        <f>'τρέχουσες τιμές (Κ£εκ.)'!F136/$A$3</f>
        <v>5523.908459969177</v>
      </c>
      <c r="G137" s="113">
        <f>'τρέχουσες τιμές (Κ£εκ.)'!G136/$A$3</f>
        <v>5669.652162918565</v>
      </c>
      <c r="J137" s="8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2.75">
      <c r="A138" s="22" t="s">
        <v>41</v>
      </c>
      <c r="B138" s="23"/>
      <c r="C138" s="114">
        <f>'τρέχουσες τιμές (Κ£εκ.)'!C137/$A$3</f>
        <v>2839.6955955672047</v>
      </c>
      <c r="D138" s="114">
        <f>'τρέχουσες τιμές (Κ£εκ.)'!D137/$A$3</f>
        <v>2381.7904092783892</v>
      </c>
      <c r="E138" s="114">
        <f>'τρέχουσες τιμές (Κ£εκ.)'!E137/$A$3</f>
        <v>566.999388320684</v>
      </c>
      <c r="F138" s="114">
        <f>'τρέχουσες τιμές (Κ£εκ.)'!F137/$A$3</f>
        <v>1279.0761250286191</v>
      </c>
      <c r="G138" s="114">
        <f>'τρέχουσες τιμές (Κ£εκ.)'!G137/$A$3</f>
        <v>1388.1019830028329</v>
      </c>
      <c r="J138" s="8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2.75">
      <c r="A139" s="22" t="s">
        <v>42</v>
      </c>
      <c r="B139" s="23"/>
      <c r="C139" s="114">
        <f>'τρέχουσες τιμές (Κ£εκ.)'!C138/$A$3</f>
        <v>2926.492548789114</v>
      </c>
      <c r="D139" s="114">
        <f>'τρέχουσες τιμές (Κ£εκ.)'!D138/$A$3</f>
        <v>2430.9981307900234</v>
      </c>
      <c r="E139" s="114">
        <f>'τρέχουσες τιμές (Κ£εκ.)'!E138/$A$3</f>
        <v>615.4553251981123</v>
      </c>
      <c r="F139" s="114">
        <f>'τρέχουσες τιμές (Κ£εκ.)'!F138/$A$3</f>
        <v>1261.2383259806518</v>
      </c>
      <c r="G139" s="114">
        <f>'τρέχουσες τιμές (Κ£εκ.)'!G138/$A$3</f>
        <v>1381.1992331796732</v>
      </c>
      <c r="J139" s="8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2.75">
      <c r="A140" s="22" t="s">
        <v>43</v>
      </c>
      <c r="B140" s="23"/>
      <c r="C140" s="114">
        <f>'τρέχουσες τιμές (Κ£εκ.)'!C139/$A$3</f>
        <v>2955.538773292509</v>
      </c>
      <c r="D140" s="114">
        <f>'τρέχουσες τιμές (Κ£εκ.)'!D139/$A$3</f>
        <v>2483.964775472685</v>
      </c>
      <c r="E140" s="114">
        <f>'τρέχουσες τιμές (Κ£εκ.)'!E139/$A$3</f>
        <v>474.06855592423375</v>
      </c>
      <c r="F140" s="114">
        <f>'τρέχουσες τιμές (Κ£εκ.)'!F139/$A$3</f>
        <v>1462.9558121495234</v>
      </c>
      <c r="G140" s="114">
        <f>'τρέχουσες τιμές (Κ£εκ.)'!G139/$A$3</f>
        <v>1465.4674562683463</v>
      </c>
      <c r="J140" s="8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3.5" thickBot="1">
      <c r="A141" s="22" t="s">
        <v>44</v>
      </c>
      <c r="B141" s="33"/>
      <c r="C141" s="27">
        <f>'τρέχουσες τιμές (Κ£εκ.)'!C140/$A$3</f>
        <v>3009.1888585517213</v>
      </c>
      <c r="D141" s="27">
        <f>'τρέχουσες τιμές (Κ£εκ.)'!D140/$A$3</f>
        <v>2534.0267977050066</v>
      </c>
      <c r="E141" s="27">
        <f>'τρέχουσες τιμές (Κ£εκ.)'!E140/$A$3</f>
        <v>389.356096460803</v>
      </c>
      <c r="F141" s="27">
        <f>'τρέχουσες τιμές (Κ£εκ.)'!F140/$A$3</f>
        <v>1520.6381968103829</v>
      </c>
      <c r="G141" s="27">
        <f>'τρέχουσες τιμές (Κ£εκ.)'!G140/$A$3</f>
        <v>1434.8834904677126</v>
      </c>
      <c r="J141" s="8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0">
        <v>2004</v>
      </c>
      <c r="B142" s="21">
        <v>2004</v>
      </c>
      <c r="C142" s="113">
        <f>'τρέχουσες τιμές (Κ£εκ.)'!C141/$A$3</f>
        <v>12625.881211193391</v>
      </c>
      <c r="D142" s="113">
        <f>'τρέχουσες τιμές (Κ£εκ.)'!D141/$A$3</f>
        <v>10384.366980251985</v>
      </c>
      <c r="E142" s="113">
        <f>'τρέχουσες τιμές (Κ£εκ.)'!E141/$A$3</f>
        <v>2552.3088331277318</v>
      </c>
      <c r="F142" s="113">
        <f>'τρέχουσες τιμές (Κ£εκ.)'!F141/$A$3</f>
        <v>6046.227920597874</v>
      </c>
      <c r="G142" s="113">
        <f>'τρέχουσες τιμές (Κ£εκ.)'!G141/$A$3</f>
        <v>6357.0225227842</v>
      </c>
      <c r="J142" s="8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2.75">
      <c r="A143" s="22" t="s">
        <v>41</v>
      </c>
      <c r="B143" s="23"/>
      <c r="C143" s="114">
        <f>'τρέχουσες τιμές (Κ£εκ.)'!C142/$A$3</f>
        <v>3036.8682019020157</v>
      </c>
      <c r="D143" s="114">
        <f>'τρέχουσες τιμές (Κ£εκ.)'!D142/$A$3</f>
        <v>2525.996370930539</v>
      </c>
      <c r="E143" s="114">
        <f>'τρέχουσες τιμές (Κ£εκ.)'!E142/$A$3</f>
        <v>500.6373083376333</v>
      </c>
      <c r="F143" s="114">
        <f>'τρέχουσες τιμές (Κ£εκ.)'!F142/$A$3</f>
        <v>1501.8948389984862</v>
      </c>
      <c r="G143" s="114">
        <f>'τρέχουσες τιμές (Κ£εκ.)'!G142/$A$3</f>
        <v>1491.523628249333</v>
      </c>
      <c r="J143" s="8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2.75">
      <c r="A144" s="22" t="s">
        <v>42</v>
      </c>
      <c r="B144" s="23"/>
      <c r="C144" s="114">
        <f>'τρέχουσες τιμές (Κ£εκ.)'!C143/$A$3</f>
        <v>3128.4492391597782</v>
      </c>
      <c r="D144" s="114">
        <f>'τρέχουσες τιμές (Κ£εκ.)'!D143/$A$3</f>
        <v>2573.8372112890715</v>
      </c>
      <c r="E144" s="114">
        <f>'τρέχουσες τιμές (Κ£εκ.)'!E143/$A$3</f>
        <v>664.3554984502985</v>
      </c>
      <c r="F144" s="114">
        <f>'τρέχουσες τιμές (Κ£εκ.)'!F143/$A$3</f>
        <v>1490.2080051394732</v>
      </c>
      <c r="G144" s="114">
        <f>'τρέχουσες τιμές (Κ£εκ.)'!G143/$A$3</f>
        <v>1599.814787603755</v>
      </c>
      <c r="J144" s="8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2.75">
      <c r="A145" s="22" t="s">
        <v>43</v>
      </c>
      <c r="B145" s="23"/>
      <c r="C145" s="114">
        <f>'τρέχουσες τιμές (Κ£εκ.)'!C144/$A$3</f>
        <v>3197.305877247238</v>
      </c>
      <c r="D145" s="114">
        <f>'τρέχουσες τιμές (Κ£εκ.)'!D144/$A$3</f>
        <v>2631.758800151724</v>
      </c>
      <c r="E145" s="114">
        <f>'τρέχουσες τιμές (Κ£εκ.)'!E144/$A$3</f>
        <v>635.5484781486963</v>
      </c>
      <c r="F145" s="114">
        <f>'τρέχουσες τιμές (Κ£εκ.)'!F144/$A$3</f>
        <v>1497.247443077943</v>
      </c>
      <c r="G145" s="114">
        <f>'τρέχουσες τιμές (Κ£εκ.)'!G144/$A$3</f>
        <v>1567.0950700014012</v>
      </c>
      <c r="J145" s="8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3.5" thickBot="1">
      <c r="A146" s="22" t="s">
        <v>44</v>
      </c>
      <c r="B146" s="33"/>
      <c r="C146" s="27">
        <f>'τρέχουσες τιμές (Κ£εκ.)'!C145/$A$3</f>
        <v>3263.087032740221</v>
      </c>
      <c r="D146" s="27">
        <f>'τρέχουσες τιμές (Κ£εκ.)'!D145/$A$3</f>
        <v>2652.9454580247884</v>
      </c>
      <c r="E146" s="27">
        <f>'τρέχουσες τιμές (Κ£εκ.)'!E145/$A$3</f>
        <v>751.7846342055175</v>
      </c>
      <c r="F146" s="27">
        <f>'τρέχουσες τιμές (Κ£εκ.)'!F145/$A$3</f>
        <v>1556.8776333819717</v>
      </c>
      <c r="G146" s="27">
        <f>'τρέχουσες τιμές (Κ£εκ.)'!G145/$A$3</f>
        <v>1698.5890369297117</v>
      </c>
      <c r="J146" s="8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0">
        <v>2005</v>
      </c>
      <c r="B147" s="21">
        <v>2005</v>
      </c>
      <c r="C147" s="113">
        <f>'τρέχουσες τιμές (Κ£εκ.)'!C146/$A$3</f>
        <v>13432.341091522947</v>
      </c>
      <c r="D147" s="113">
        <f>'τρέχουσες τιμές (Κ£εκ.)'!D146/$A$3</f>
        <v>11168.444181699513</v>
      </c>
      <c r="E147" s="113">
        <f>'τρέχουσες τιμές (Κ£εκ.)'!E146/$A$3</f>
        <v>2608.1801002607326</v>
      </c>
      <c r="F147" s="113">
        <f>'τρέχουσες τιμές (Κ£εκ.)'!F146/$A$3</f>
        <v>6506.183428616341</v>
      </c>
      <c r="G147" s="113">
        <f>'τρέχουσες τιμές (Κ£εκ.)'!G146/$A$3</f>
        <v>6850.466619053641</v>
      </c>
      <c r="J147" s="8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2.75">
      <c r="A148" s="22" t="s">
        <v>41</v>
      </c>
      <c r="B148" s="23"/>
      <c r="C148" s="114">
        <f>'τρέχουσες τιμές (Κ£εκ.)'!C147/$A$3</f>
        <v>3257.2777878395423</v>
      </c>
      <c r="D148" s="114">
        <f>'τρέχουσες τιμές (Κ£εκ.)'!D147/$A$3</f>
        <v>2709.1584454460644</v>
      </c>
      <c r="E148" s="114">
        <f>'τρέχουσες τιμές (Κ£εκ.)'!E147/$A$3</f>
        <v>651.4042995246671</v>
      </c>
      <c r="F148" s="114">
        <f>'τρέχουσες τιμές (Κ£εκ.)'!F147/$A$3</f>
        <v>1561.439599230446</v>
      </c>
      <c r="G148" s="114">
        <f>'τρέχουσες τιμές (Κ£εκ.)'!G147/$A$3</f>
        <v>1664.6732983183945</v>
      </c>
      <c r="J148" s="8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2.75">
      <c r="A149" s="22" t="s">
        <v>42</v>
      </c>
      <c r="B149" s="23"/>
      <c r="C149" s="114">
        <f>'τρέχουσες τιμές (Κ£εκ.)'!C148/$A$3</f>
        <v>3321.0086216028735</v>
      </c>
      <c r="D149" s="114">
        <f>'τρέχουσες τιμές (Κ£εκ.)'!D148/$A$3</f>
        <v>2765.2005727232035</v>
      </c>
      <c r="E149" s="114">
        <f>'τρέχουσες τιμές (Κ£εκ.)'!E148/$A$3</f>
        <v>599.9070520815892</v>
      </c>
      <c r="F149" s="114">
        <f>'τρέχουσες τιμές (Κ£εκ.)'!F148/$A$3</f>
        <v>1586.197234115987</v>
      </c>
      <c r="G149" s="114">
        <f>'τρέχουσες τιμές (Κ£εκ.)'!G148/$A$3</f>
        <v>1630.2449792746645</v>
      </c>
      <c r="J149" s="8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2" ht="12.75">
      <c r="A150" s="22" t="s">
        <v>43</v>
      </c>
      <c r="B150" s="23"/>
      <c r="C150" s="114">
        <f>'τρέχουσες τιμές (Κ£εκ.)'!C149/$A$3</f>
        <v>3392.599021996535</v>
      </c>
      <c r="D150" s="114">
        <f>'τρέχουσες τιμές (Κ£εκ.)'!D149/$A$3</f>
        <v>2798.0057203976257</v>
      </c>
      <c r="E150" s="114">
        <f>'τρέχουσες τιμές (Κ£εκ.)'!E149/$A$3</f>
        <v>669.7034209618059</v>
      </c>
      <c r="F150" s="114">
        <f>'τρέχουσες τιμές (Κ£εκ.)'!F149/$A$3</f>
        <v>1645.1268978290511</v>
      </c>
      <c r="G150" s="114">
        <f>'τρέχουσες τιμές (Κ£εκ.)'!G149/$A$3</f>
        <v>1720.219931177534</v>
      </c>
      <c r="J150" s="8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1:62" ht="13.5" thickBot="1">
      <c r="A151" s="22" t="s">
        <v>44</v>
      </c>
      <c r="B151" s="33"/>
      <c r="C151" s="27">
        <f>'τρέχουσες τιμές (Κ£εκ.)'!C150/$A$3</f>
        <v>3461.455660083995</v>
      </c>
      <c r="D151" s="27">
        <f>'τρέχουσες τιμές (Κ£εκ.)'!D150/$A$3</f>
        <v>2896.250303276756</v>
      </c>
      <c r="E151" s="27">
        <f>'τρέχουσες τιμές (Κ£εκ.)'!E150/$A$3</f>
        <v>687.1824137070843</v>
      </c>
      <c r="F151" s="27">
        <f>'τρέχουσες τιμές (Κ£εκ.)'!F150/$A$3</f>
        <v>1713.3855254120292</v>
      </c>
      <c r="G151" s="27">
        <f>'τρέχουσες τιμές (Κ£εκ.)'!G150/$A$3</f>
        <v>1835.3796683262883</v>
      </c>
      <c r="J151" s="8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1:61" ht="12.75">
      <c r="A152" s="20">
        <v>2006</v>
      </c>
      <c r="B152" s="21">
        <v>2006</v>
      </c>
      <c r="C152" s="113">
        <f>'τρέχουσες τιμές (Κ£εκ.)'!C151/$A$3</f>
        <v>14286.812672355172</v>
      </c>
      <c r="D152" s="113">
        <f>'τρέχουσες τιμές (Κ£εκ.)'!D151/$A$3</f>
        <v>11905.534843509195</v>
      </c>
      <c r="E152" s="113">
        <f>'τρέχουσες τιμές (Κ£εκ.)'!E151/$A$3</f>
        <v>2783.1408878576535</v>
      </c>
      <c r="F152" s="113">
        <f>'τρέχουσες τιμές (Κ£εκ.)'!F151/$A$3</f>
        <v>6744.704189832455</v>
      </c>
      <c r="G152" s="113">
        <f>'τρέχουσες τιμές (Κ£εκ.)'!G151/$A$3</f>
        <v>7146.567248844131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:59" ht="12.75">
      <c r="A153" s="22" t="s">
        <v>41</v>
      </c>
      <c r="B153" s="23"/>
      <c r="C153" s="114">
        <f>'τρέχουσες τιμές (Κ£εκ.)'!C152/$A$3</f>
        <v>3454.108673886077</v>
      </c>
      <c r="D153" s="114">
        <f>'τρέχουσες τιμές (Κ£εκ.)'!D152/$A$3</f>
        <v>2939.990500175986</v>
      </c>
      <c r="E153" s="114">
        <f>'τρέχουσες τιμές (Κ£εκ.)'!E152/$A$3</f>
        <v>618.4624637349345</v>
      </c>
      <c r="F153" s="114">
        <f>'τρέχουσες τιμές (Κ£εκ.)'!F152/$A$3</f>
        <v>1676.1380139900286</v>
      </c>
      <c r="G153" s="114">
        <f>'τρέχουσες τιμές (Κ£εκ.)'!G152/$A$3</f>
        <v>1780.3627019139753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2.75">
      <c r="A154" s="22" t="s">
        <v>42</v>
      </c>
      <c r="B154" s="23"/>
      <c r="C154" s="114">
        <f>'τρέχουσες τιμές (Κ£εκ.)'!C153/$A$3</f>
        <v>3554.232718350721</v>
      </c>
      <c r="D154" s="114">
        <f>'τρέχουσες τιμές (Κ£εκ.)'!D153/$A$3</f>
        <v>2992.9571448586476</v>
      </c>
      <c r="E154" s="114">
        <f>'τρέχουσες τιμές (Κ£εκ.)'!E153/$A$3</f>
        <v>705.2423309424304</v>
      </c>
      <c r="F154" s="114">
        <f>'τρέχουσες τιμές (Κ£εκ.)'!F153/$A$3</f>
        <v>1627.562475011704</v>
      </c>
      <c r="G154" s="114">
        <f>'τρέχουσες τιμές (Κ£εκ.)'!G153/$A$3</f>
        <v>1771.4779744188193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2.75">
      <c r="A155" s="22" t="s">
        <v>43</v>
      </c>
      <c r="B155" s="23"/>
      <c r="C155" s="114">
        <f>'τρέχουσες τιμές (Κ£εκ.)'!C154/$A$3</f>
        <v>3610.1039854837227</v>
      </c>
      <c r="D155" s="114">
        <f>'τρέχουσες τιμές (Κ£εκ.)'!D154/$A$3</f>
        <v>3022.686809938593</v>
      </c>
      <c r="E155" s="114">
        <f>'τρέχουσες τιμές (Κ£εκ.)'!E154/$A$3</f>
        <v>606.9294040056453</v>
      </c>
      <c r="F155" s="114">
        <f>'τρέχουσες τιμές (Κ£εκ.)'!F154/$A$3</f>
        <v>1782.0713033553516</v>
      </c>
      <c r="G155" s="114">
        <f>'τρέχουσες τιμές (Κ£εκ.)'!G154/$A$3</f>
        <v>1801.7202199311776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3.5" thickBot="1">
      <c r="A156" s="22" t="s">
        <v>44</v>
      </c>
      <c r="B156" s="33"/>
      <c r="C156" s="27">
        <f>'τρέχουσες τιμές (Κ£εκ.)'!C155/$A$3</f>
        <v>3668.1964344905127</v>
      </c>
      <c r="D156" s="27">
        <f>'τρέχουσες τιμές (Κ£εκ.)'!D155/$A$3</f>
        <v>2949.900388535968</v>
      </c>
      <c r="E156" s="27">
        <f>'τρέχουσες τιμές (Κ£εκ.)'!E155/$A$3</f>
        <v>852.506689174643</v>
      </c>
      <c r="F156" s="27">
        <f>'τρέχουσες τιμές (Κ£εκ.)'!F155/$A$3</f>
        <v>1658.8469674033017</v>
      </c>
      <c r="G156" s="27">
        <f>'τρέχουσες τιμές (Κ£εκ.)'!G155/$A$3</f>
        <v>1793.0063525801593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61" ht="12.75">
      <c r="A157" s="20">
        <v>2007</v>
      </c>
      <c r="B157" s="21">
        <v>2007</v>
      </c>
      <c r="C157" s="113">
        <f>'τρέχουσες τιμές (Κ£εκ.)'!C156/$A$3</f>
        <v>7517.162901478625</v>
      </c>
      <c r="D157" s="113">
        <f>'τρέχουσες τιμές (Κ£εκ.)'!D156/$A$3</f>
        <v>6303.3724375249885</v>
      </c>
      <c r="E157" s="113">
        <f>'τρέχουσες τιμές (Κ£εκ.)'!E156/$A$3</f>
        <v>1595.372423856177</v>
      </c>
      <c r="F157" s="113">
        <f>'τρέχουσες τιμές (Κ£εκ.)'!F156/$A$3</f>
        <v>3416.348582031664</v>
      </c>
      <c r="G157" s="113">
        <f>'τρέχουσες τιμές (Κ£εκ.)'!G156/$A$3</f>
        <v>3797.8792838909644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:59" ht="12.75">
      <c r="A158" s="22" t="s">
        <v>41</v>
      </c>
      <c r="B158" s="23"/>
      <c r="C158" s="114">
        <f>'τρέχουσες τιμές (Κ£εκ.)'!C157/$A$3</f>
        <v>3699.9764213001095</v>
      </c>
      <c r="D158" s="114">
        <f>'τρέχουσες τιμές (Κ£εκ.)'!D157/$A$3</f>
        <v>3122.9817145473744</v>
      </c>
      <c r="E158" s="114">
        <f>'τρέχουσες τιμές (Κ£εκ.)'!E157/$A$3</f>
        <v>742.5581864220861</v>
      </c>
      <c r="F158" s="114">
        <f>'τρέχουσες τιμές (Κ£εκ.)'!F157/$A$3</f>
        <v>1705.2525825510786</v>
      </c>
      <c r="G158" s="114">
        <f>'τρέχουσες τιμές (Κ£εκ.)'!G157/$A$3</f>
        <v>1870.7477181627753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2.75">
      <c r="A159" s="22" t="s">
        <v>42</v>
      </c>
      <c r="B159" s="23"/>
      <c r="C159" s="114">
        <f>'τρέχουσες τιμές (Κ£εκ.)'!C158/$A$3</f>
        <v>3817.1864801785146</v>
      </c>
      <c r="D159" s="114">
        <f>'τρέχουσες τιμές (Κ£εκ.)'!D158/$A$3</f>
        <v>3180.561583121752</v>
      </c>
      <c r="E159" s="114">
        <f>'τρέχουσες τιμές (Κ£εκ.)'!E158/$A$3</f>
        <v>852.8142374340907</v>
      </c>
      <c r="F159" s="114">
        <f>'τρέχουσες τιμές (Κ£εκ.)'!F158/$A$3</f>
        <v>1710.9934833941027</v>
      </c>
      <c r="G159" s="114">
        <f>'τρέχουσες τιμές (Κ£εκ.)'!G158/$A$3</f>
        <v>1927.1315657281891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2.75">
      <c r="A160" s="22" t="s">
        <v>43</v>
      </c>
      <c r="B160" s="23"/>
      <c r="C160" s="114"/>
      <c r="D160" s="114"/>
      <c r="E160" s="114"/>
      <c r="F160" s="114"/>
      <c r="G160" s="11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3.5" thickBot="1">
      <c r="A161" s="22" t="s">
        <v>44</v>
      </c>
      <c r="B161" s="33"/>
      <c r="C161" s="27"/>
      <c r="D161" s="27"/>
      <c r="E161" s="27"/>
      <c r="F161" s="27"/>
      <c r="G161" s="2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7:59" ht="12.75">
      <c r="G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7:59" ht="12.75">
      <c r="G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7:59" ht="12.7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6" spans="1:6" s="59" customFormat="1" ht="30" customHeight="1">
      <c r="A166" s="119" t="s">
        <v>77</v>
      </c>
      <c r="B166" s="118"/>
      <c r="C166" s="118"/>
      <c r="D166" s="118"/>
      <c r="E166" s="118"/>
      <c r="F166" s="118"/>
    </row>
    <row r="167" spans="1:9" s="59" customFormat="1" ht="30" customHeight="1" thickBot="1">
      <c r="A167" s="159" t="s">
        <v>96</v>
      </c>
      <c r="B167" s="159"/>
      <c r="C167" s="159"/>
      <c r="D167" s="159"/>
      <c r="E167" s="159"/>
      <c r="F167" s="159"/>
      <c r="G167" s="96"/>
      <c r="H167" s="96"/>
      <c r="I167" s="97"/>
    </row>
    <row r="168" spans="1:9" s="60" customFormat="1" ht="49.5" customHeight="1">
      <c r="A168" s="123" t="s">
        <v>63</v>
      </c>
      <c r="B168" s="126" t="s">
        <v>64</v>
      </c>
      <c r="C168" s="129" t="s">
        <v>86</v>
      </c>
      <c r="D168" s="130"/>
      <c r="E168" s="130"/>
      <c r="F168" s="131"/>
      <c r="G168" s="98"/>
      <c r="H168" s="98"/>
      <c r="I168" s="98"/>
    </row>
    <row r="169" spans="1:6" s="60" customFormat="1" ht="69.75" customHeight="1">
      <c r="A169" s="124"/>
      <c r="B169" s="127"/>
      <c r="C169" s="132" t="s">
        <v>87</v>
      </c>
      <c r="D169" s="134" t="s">
        <v>75</v>
      </c>
      <c r="E169" s="134" t="s">
        <v>74</v>
      </c>
      <c r="F169" s="161" t="s">
        <v>50</v>
      </c>
    </row>
    <row r="170" spans="1:6" s="60" customFormat="1" ht="12" customHeight="1">
      <c r="A170" s="125"/>
      <c r="B170" s="128"/>
      <c r="C170" s="133"/>
      <c r="D170" s="135"/>
      <c r="E170" s="135"/>
      <c r="F170" s="128"/>
    </row>
    <row r="171" spans="1:6" s="60" customFormat="1" ht="13.5" customHeight="1" thickBot="1">
      <c r="A171" s="61">
        <v>1</v>
      </c>
      <c r="B171" s="62">
        <v>2</v>
      </c>
      <c r="C171" s="61" t="s">
        <v>51</v>
      </c>
      <c r="D171" s="63">
        <v>4</v>
      </c>
      <c r="E171" s="63">
        <v>5</v>
      </c>
      <c r="F171" s="64">
        <v>6</v>
      </c>
    </row>
    <row r="172" spans="1:6" s="60" customFormat="1" ht="13.5" customHeight="1">
      <c r="A172" s="20">
        <v>1995</v>
      </c>
      <c r="B172" s="21">
        <v>1995</v>
      </c>
      <c r="C172" s="113">
        <f>'τρέχουσες τιμές (Κ£εκ.)'!C171/$A$3</f>
        <v>5588.835314741472</v>
      </c>
      <c r="D172" s="113">
        <f>'τρέχουσες τιμές (Κ£εκ.)'!D171/$A$3</f>
        <v>4526.256078349628</v>
      </c>
      <c r="E172" s="113">
        <f>'τρέχουσες τιμές (Κ£εκ.)'!E171/$A$3</f>
        <v>96.70684158189157</v>
      </c>
      <c r="F172" s="113">
        <f>'τρέχουσες τιμές (Κ£εκ.)'!F171/$A$3</f>
        <v>965.8723948099522</v>
      </c>
    </row>
    <row r="173" spans="1:6" s="60" customFormat="1" ht="13.5" customHeight="1">
      <c r="A173" s="22" t="s">
        <v>41</v>
      </c>
      <c r="B173" s="23"/>
      <c r="C173" s="114">
        <f>'τρέχουσες τιμές (Κ£εκ.)'!C172/$A$3</f>
        <v>1396.832936368265</v>
      </c>
      <c r="D173" s="114">
        <f>'τρέχουσες τιμές (Κ£εκ.)'!D172/$A$3</f>
        <v>1144.8654818085204</v>
      </c>
      <c r="E173" s="114">
        <f>'τρέχουσες τιμές (Κ£εκ.)'!E172/$A$3</f>
        <v>24.2262598372728</v>
      </c>
      <c r="F173" s="114">
        <f>'τρέχουσες τιμές (Κ£εκ.)'!F172/$A$3</f>
        <v>227.7565721354443</v>
      </c>
    </row>
    <row r="174" spans="1:6" s="60" customFormat="1" ht="13.5" customHeight="1">
      <c r="A174" s="22" t="s">
        <v>42</v>
      </c>
      <c r="B174" s="23"/>
      <c r="C174" s="114">
        <f>'τρέχουσες τιμές (Κ£εκ.)'!C173/$A$3</f>
        <v>1359.1070165426793</v>
      </c>
      <c r="D174" s="114">
        <f>'τρέχουσες τιμές (Κ£εκ.)'!D173/$A$3</f>
        <v>1101.4328331687382</v>
      </c>
      <c r="E174" s="114">
        <f>'τρέχουσες τιμές (Κ£εκ.)'!E173/$A$3</f>
        <v>24.210882424300415</v>
      </c>
      <c r="F174" s="114">
        <f>'τρέχουσες τιμές (Κ£εκ.)'!F173/$A$3</f>
        <v>233.46330094964068</v>
      </c>
    </row>
    <row r="175" spans="1:6" s="60" customFormat="1" ht="13.5" customHeight="1">
      <c r="A175" s="22" t="s">
        <v>43</v>
      </c>
      <c r="B175" s="23"/>
      <c r="C175" s="114">
        <f>'τρέχουσες τιμές (Κ£εκ.)'!C174/$A$3</f>
        <v>1396.5937321664726</v>
      </c>
      <c r="D175" s="114">
        <f>'τρέχουσες τιμές (Κ£εκ.)'!D174/$A$3</f>
        <v>1128.1724457262753</v>
      </c>
      <c r="E175" s="114">
        <f>'τρέχουσες τιμές (Κ£εκ.)'!E174/$A$3</f>
        <v>24.130578156555732</v>
      </c>
      <c r="F175" s="114">
        <f>'τρέχουσες τιμές (Κ£εκ.)'!F174/$A$3</f>
        <v>244.2787480735519</v>
      </c>
    </row>
    <row r="176" spans="1:6" s="60" customFormat="1" ht="13.5" customHeight="1" thickBot="1">
      <c r="A176" s="22" t="s">
        <v>44</v>
      </c>
      <c r="B176" s="23"/>
      <c r="C176" s="27">
        <f>'τρέχουσες τιμές (Κ£εκ.)'!C175/$A$3</f>
        <v>1436.2845436496411</v>
      </c>
      <c r="D176" s="27">
        <f>'τρέχουσες τιμές (Κ£εκ.)'!D175/$A$3</f>
        <v>1151.785317646094</v>
      </c>
      <c r="E176" s="27">
        <f>'τρέχουσες τιμές (Κ£εκ.)'!E175/$A$3</f>
        <v>24.13741256232124</v>
      </c>
      <c r="F176" s="27">
        <f>'τρέχουσες τιμές (Κ£εκ.)'!F175/$A$3</f>
        <v>260.37377365131545</v>
      </c>
    </row>
    <row r="177" spans="1:6" s="60" customFormat="1" ht="13.5" customHeight="1">
      <c r="A177" s="20">
        <v>1996</v>
      </c>
      <c r="B177" s="21">
        <v>1996</v>
      </c>
      <c r="C177" s="113">
        <f>'τρέχουσες τιμές (Κ£εκ.)'!C176/$A$3</f>
        <v>6055.966948813719</v>
      </c>
      <c r="D177" s="113">
        <f>'τρέχουσες τιμές (Κ£εκ.)'!D176/$A$3</f>
        <v>4813.642840789101</v>
      </c>
      <c r="E177" s="113">
        <f>'τρέχουσες τιμές (Κ£εκ.)'!E176/$A$3</f>
        <v>98.75716331154297</v>
      </c>
      <c r="F177" s="113">
        <f>'τρέχουσες τιμές (Κ£εκ.)'!F176/$A$3</f>
        <v>1143.5669447130745</v>
      </c>
    </row>
    <row r="178" spans="1:6" s="60" customFormat="1" ht="13.5" customHeight="1">
      <c r="A178" s="22" t="s">
        <v>41</v>
      </c>
      <c r="B178" s="23"/>
      <c r="C178" s="114">
        <f>'τρέχουσες τιμές (Κ£εκ.)'!C177/$A$3</f>
        <v>1463.126672293661</v>
      </c>
      <c r="D178" s="114">
        <f>'τρέχουσες τιμές (Κ£εκ.)'!D177/$A$3</f>
        <v>1180.5752519332827</v>
      </c>
      <c r="E178" s="114">
        <f>'τρέχουσες τιμές (Κ£εκ.)'!E177/$A$3</f>
        <v>23.987055635480136</v>
      </c>
      <c r="F178" s="114">
        <f>'τρέχουσες τιμές (Κ£εκ.)'!F177/$A$3</f>
        <v>258.56265612345675</v>
      </c>
    </row>
    <row r="179" spans="1:6" s="60" customFormat="1" ht="13.5" customHeight="1">
      <c r="A179" s="22" t="s">
        <v>42</v>
      </c>
      <c r="B179" s="23"/>
      <c r="C179" s="114">
        <f>'τρέχουσες τιμές (Κ£εκ.)'!C178/$A$3</f>
        <v>1493.0101115033303</v>
      </c>
      <c r="D179" s="114">
        <f>'τρέχουσες τιμές (Κ£εκ.)'!D178/$A$3</f>
        <v>1195.115450199394</v>
      </c>
      <c r="E179" s="114">
        <f>'τρέχουσες τιμές (Κ£εκ.)'!E178/$A$3</f>
        <v>24.202339417093533</v>
      </c>
      <c r="F179" s="114">
        <f>'τρέχουσες τιμές (Κ£εκ.)'!F178/$A$3</f>
        <v>273.6837788796359</v>
      </c>
    </row>
    <row r="180" spans="1:6" s="60" customFormat="1" ht="13.5" customHeight="1">
      <c r="A180" s="22" t="s">
        <v>43</v>
      </c>
      <c r="B180" s="23"/>
      <c r="C180" s="114">
        <f>'τρέχουσες τιμές (Κ£εκ.)'!C179/$A$3</f>
        <v>1535.5372013791832</v>
      </c>
      <c r="D180" s="114">
        <f>'τρέχουσες τιμές (Κ£εκ.)'!D179/$A$3</f>
        <v>1212.6969590311546</v>
      </c>
      <c r="E180" s="114">
        <f>'τρέχουσες τιμές (Κ£εκ.)'!E179/$A$3</f>
        <v>24.80376712445795</v>
      </c>
      <c r="F180" s="114">
        <f>'τρέχουσες τιμές (Κ£εκ.)'!F179/$A$3</f>
        <v>298.0313494192464</v>
      </c>
    </row>
    <row r="181" spans="1:6" s="60" customFormat="1" ht="13.5" customHeight="1" thickBot="1">
      <c r="A181" s="22" t="s">
        <v>44</v>
      </c>
      <c r="B181" s="23"/>
      <c r="C181" s="27">
        <f>'τρέχουσες τιμές (Κ£εκ.)'!C180/$A$3</f>
        <v>1564.292963637544</v>
      </c>
      <c r="D181" s="27">
        <f>'τρέχουσες τιμές (Κ£εκ.)'!D180/$A$3</f>
        <v>1225.2551796252696</v>
      </c>
      <c r="E181" s="27">
        <f>'τρέχουσες τιμές (Κ£εκ.)'!E180/$A$3</f>
        <v>25.76229253306998</v>
      </c>
      <c r="F181" s="27">
        <f>'τρέχουσες τιμές (Κ£εκ.)'!F180/$A$3</f>
        <v>313.27207427632186</v>
      </c>
    </row>
    <row r="182" spans="1:6" s="60" customFormat="1" ht="13.5" customHeight="1">
      <c r="A182" s="20">
        <v>1997</v>
      </c>
      <c r="B182" s="21">
        <v>1997</v>
      </c>
      <c r="C182" s="113">
        <f>'τρέχουσες τιμές (Κ£εκ.)'!C181/$A$3</f>
        <v>6433.397007213716</v>
      </c>
      <c r="D182" s="113">
        <f>'τρέχουσες τιμές (Κ£εκ.)'!D181/$A$3</f>
        <v>5004.49362179082</v>
      </c>
      <c r="E182" s="113">
        <f>'τρέχουσες τιμές (Κ£εκ.)'!E181/$A$3</f>
        <v>113.4511357073781</v>
      </c>
      <c r="F182" s="113">
        <f>'τρέχουσες τιμές (Κ£εκ.)'!F181/$A$3</f>
        <v>1315.4522497155178</v>
      </c>
    </row>
    <row r="183" spans="1:6" s="60" customFormat="1" ht="13.5" customHeight="1">
      <c r="A183" s="22" t="s">
        <v>41</v>
      </c>
      <c r="B183" s="23"/>
      <c r="C183" s="114">
        <f>'τρέχουσες τιμές (Κ£εκ.)'!C182/$A$3</f>
        <v>1571.0077673021526</v>
      </c>
      <c r="D183" s="114">
        <f>'τρέχουσες τιμές (Κ£εκ.)'!D182/$A$3</f>
        <v>1231.184026626845</v>
      </c>
      <c r="E183" s="114">
        <f>'τρέχουσες τιμές (Κ£εκ.)'!E182/$A$3</f>
        <v>27.4965229960668</v>
      </c>
      <c r="F183" s="114">
        <f>'τρέχουσες τιμές (Κ£εκ.)'!F182/$A$3</f>
        <v>312.332343483565</v>
      </c>
    </row>
    <row r="184" spans="1:6" s="60" customFormat="1" ht="13.5" customHeight="1">
      <c r="A184" s="22" t="s">
        <v>42</v>
      </c>
      <c r="B184" s="23"/>
      <c r="C184" s="114">
        <f>'τρέχουσες τιμές (Κ£εκ.)'!C183/$A$3</f>
        <v>1595.6799721156244</v>
      </c>
      <c r="D184" s="114">
        <f>'τρέχουσες τιμές (Κ£εκ.)'!D183/$A$3</f>
        <v>1242.084903822825</v>
      </c>
      <c r="E184" s="114">
        <f>'τρέχουσες τιμές (Κ£εκ.)'!E183/$A$3</f>
        <v>28.44137959314783</v>
      </c>
      <c r="F184" s="114">
        <f>'τρέχουσες τιμές (Κ£εκ.)'!F183/$A$3</f>
        <v>325.1639403083001</v>
      </c>
    </row>
    <row r="185" spans="1:6" s="60" customFormat="1" ht="13.5" customHeight="1">
      <c r="A185" s="22" t="s">
        <v>43</v>
      </c>
      <c r="B185" s="23"/>
      <c r="C185" s="114">
        <f>'τρέχουσες τιμές (Κ£εκ.)'!C184/$A$3</f>
        <v>1618.9511237471681</v>
      </c>
      <c r="D185" s="114">
        <f>'τρέχουσες τιμές (Κ£εκ.)'!D184/$A$3</f>
        <v>1255.9245754979718</v>
      </c>
      <c r="E185" s="114">
        <f>'τρέχουσες τιμές (Κ£εκ.)'!E184/$A$3</f>
        <v>28.842900931871227</v>
      </c>
      <c r="F185" s="114">
        <f>'τρέχουσες τιμές (Κ£εκ.)'!F184/$A$3</f>
        <v>334.20244193318</v>
      </c>
    </row>
    <row r="186" spans="1:6" s="60" customFormat="1" ht="13.5" customHeight="1" thickBot="1">
      <c r="A186" s="22" t="s">
        <v>44</v>
      </c>
      <c r="B186" s="23"/>
      <c r="C186" s="27">
        <f>'τρέχουσες τιμές (Κ£εκ.)'!C185/$A$3</f>
        <v>1647.7410580343567</v>
      </c>
      <c r="D186" s="27">
        <f>'τρέχουσες τιμές (Κ£εκ.)'!D185/$A$3</f>
        <v>1275.3001158431778</v>
      </c>
      <c r="E186" s="27">
        <f>'τρέχουσες τιμές (Κ£εκ.)'!E185/$A$3</f>
        <v>28.672040787733607</v>
      </c>
      <c r="F186" s="27">
        <f>'τρέχουσες τιμές (Κ£εκ.)'!F185/$A$3</f>
        <v>343.7706100048866</v>
      </c>
    </row>
    <row r="187" spans="1:6" s="60" customFormat="1" ht="13.5" customHeight="1">
      <c r="A187" s="20">
        <v>1998</v>
      </c>
      <c r="B187" s="21">
        <v>1998</v>
      </c>
      <c r="C187" s="113">
        <f>'τρέχουσες τιμές (Κ£εκ.)'!C186/$A$3</f>
        <v>6904.971005033541</v>
      </c>
      <c r="D187" s="113">
        <f>'τρέχουσες τιμές (Κ£εκ.)'!D186/$A$3</f>
        <v>5395.421631577689</v>
      </c>
      <c r="E187" s="113">
        <f>'τρέχουσες τιμές (Κ£εκ.)'!E186/$A$3</f>
        <v>110.20479296876336</v>
      </c>
      <c r="F187" s="113">
        <f>'τρέχουσες τιμές (Κ£εκ.)'!F186/$A$3</f>
        <v>1399.3445804870883</v>
      </c>
    </row>
    <row r="188" spans="1:6" s="60" customFormat="1" ht="13.5" customHeight="1">
      <c r="A188" s="22" t="s">
        <v>41</v>
      </c>
      <c r="B188" s="23"/>
      <c r="C188" s="114">
        <f>'τρέχουσες τιμές (Κ£εκ.)'!C187/$A$3</f>
        <v>1723.807994204424</v>
      </c>
      <c r="D188" s="114">
        <f>'τρέχουσες τιμές (Κ£εκ.)'!D187/$A$3</f>
        <v>1340.5174328605065</v>
      </c>
      <c r="E188" s="114">
        <f>'τρέχουσες τιμές (Κ£εκ.)'!E187/$A$3</f>
        <v>27.63662831425965</v>
      </c>
      <c r="F188" s="114">
        <f>'τρέχουσες τιμές (Κ£εκ.)'!F187/$A$3</f>
        <v>355.64539002245107</v>
      </c>
    </row>
    <row r="189" spans="1:6" s="60" customFormat="1" ht="13.5" customHeight="1">
      <c r="A189" s="22" t="s">
        <v>42</v>
      </c>
      <c r="B189" s="23"/>
      <c r="C189" s="114">
        <f>'τρέχουσες τιμές (Κ£εκ.)'!C188/$A$3</f>
        <v>1697.427187949576</v>
      </c>
      <c r="D189" s="114">
        <f>'τρέχουσες τιμές (Κ£εκ.)'!D188/$A$3</f>
        <v>1323.1751282305381</v>
      </c>
      <c r="E189" s="114">
        <f>'τρέχουσες τιμές (Κ£εκ.)'!E188/$A$3</f>
        <v>27.351291873549826</v>
      </c>
      <c r="F189" s="114">
        <f>'τρέχουσες τιμές (Κ£εκ.)'!F188/$A$3</f>
        <v>346.89735064260503</v>
      </c>
    </row>
    <row r="190" spans="1:6" s="60" customFormat="1" ht="13.5" customHeight="1">
      <c r="A190" s="22" t="s">
        <v>43</v>
      </c>
      <c r="B190" s="23"/>
      <c r="C190" s="114">
        <f>'τρέχουσες τιμές (Κ£εκ.)'!C189/$A$3</f>
        <v>1735.2556238616444</v>
      </c>
      <c r="D190" s="114">
        <f>'τρέχουσες τιμές (Κ£εκ.)'!D189/$A$3</f>
        <v>1360.422639652539</v>
      </c>
      <c r="E190" s="114">
        <f>'τρέχουσες τιμές (Κ£εκ.)'!E189/$A$3</f>
        <v>27.55119824219084</v>
      </c>
      <c r="F190" s="114">
        <f>'τρέχουσες τιμές (Κ£εκ.)'!F189/$A$3</f>
        <v>347.25615694529404</v>
      </c>
    </row>
    <row r="191" spans="1:6" s="60" customFormat="1" ht="13.5" customHeight="1" thickBot="1">
      <c r="A191" s="22" t="s">
        <v>44</v>
      </c>
      <c r="B191" s="23"/>
      <c r="C191" s="27">
        <f>'τρέχουσες τιμές (Κ£εκ.)'!C190/$A$3</f>
        <v>1748.5827151043786</v>
      </c>
      <c r="D191" s="27">
        <f>'τρέχουσες τιμές (Κ£εκ.)'!D190/$A$3</f>
        <v>1371.2893448196915</v>
      </c>
      <c r="E191" s="27">
        <f>'τρέχουσες τιμές (Κ£εκ.)'!E190/$A$3</f>
        <v>27.665674538763042</v>
      </c>
      <c r="F191" s="27">
        <f>'τρέχουσες τιμές (Κ£εκ.)'!F190/$A$3</f>
        <v>349.5456828767381</v>
      </c>
    </row>
    <row r="192" spans="1:6" s="60" customFormat="1" ht="13.5" customHeight="1">
      <c r="A192" s="20">
        <v>1999</v>
      </c>
      <c r="B192" s="21">
        <v>1999</v>
      </c>
      <c r="C192" s="113">
        <f>'τρέχουσες τιμές (Κ£εκ.)'!C191/$A$3</f>
        <v>7361.16758988098</v>
      </c>
      <c r="D192" s="113">
        <f>'τρέχουσες τιμές (Κ£εκ.)'!D191/$A$3</f>
        <v>5671.360764359942</v>
      </c>
      <c r="E192" s="113">
        <f>'τρέχουσες τιμές (Κ£εκ.)'!E191/$A$3</f>
        <v>115.33059729289188</v>
      </c>
      <c r="F192" s="113">
        <f>'τρέχουσες τιμές (Κ£εκ.)'!F191/$A$3</f>
        <v>1574.4762282281463</v>
      </c>
    </row>
    <row r="193" spans="1:6" s="60" customFormat="1" ht="13.5" customHeight="1">
      <c r="A193" s="22" t="s">
        <v>41</v>
      </c>
      <c r="B193" s="23"/>
      <c r="C193" s="114">
        <f>'τρέχουσες τιμές (Κ£εκ.)'!C192/$A$3</f>
        <v>1796.594415607049</v>
      </c>
      <c r="D193" s="114">
        <f>'τρέχουσες τιμές (Κ£εκ.)'!D192/$A$3</f>
        <v>1381.2334052085007</v>
      </c>
      <c r="E193" s="114">
        <f>'τρέχουσες τιμές (Κ£εκ.)'!E192/$A$3</f>
        <v>28.52168386089251</v>
      </c>
      <c r="F193" s="114">
        <f>'τρέχουσες τιμές (Κ£εκ.)'!F192/$A$3</f>
        <v>386.82736632756627</v>
      </c>
    </row>
    <row r="194" spans="1:6" s="60" customFormat="1" ht="13.5" customHeight="1">
      <c r="A194" s="22" t="s">
        <v>42</v>
      </c>
      <c r="B194" s="23"/>
      <c r="C194" s="114">
        <f>'τρέχουσες τιμές (Κ£εκ.)'!C193/$A$3</f>
        <v>1824.1028988132055</v>
      </c>
      <c r="D194" s="114">
        <f>'τρέχουσες τιμές (Κ£εκ.)'!D193/$A$3</f>
        <v>1396.4741300655762</v>
      </c>
      <c r="E194" s="114">
        <f>'τρέχουσες τιμές (Κ£εκ.)'!E193/$A$3</f>
        <v>28.844609533312607</v>
      </c>
      <c r="F194" s="114">
        <f>'τρέχουσες τιμές (Κ£εκ.)'!F193/$A$3</f>
        <v>398.7704904027857</v>
      </c>
    </row>
    <row r="195" spans="1:6" s="60" customFormat="1" ht="13.5" customHeight="1">
      <c r="A195" s="22" t="s">
        <v>43</v>
      </c>
      <c r="B195" s="23"/>
      <c r="C195" s="114">
        <f>'τρέχουσες τιμές (Κ£εκ.)'!C194/$A$3</f>
        <v>1851.9531023076374</v>
      </c>
      <c r="D195" s="114">
        <f>'τρέχουσες τιμές (Κ£εκ.)'!D194/$A$3</f>
        <v>1429.2963637544126</v>
      </c>
      <c r="E195" s="114">
        <f>'τρέχουσες τιμές (Κ£εκ.)'!E194/$A$3</f>
        <v>29.049641706277743</v>
      </c>
      <c r="F195" s="114">
        <f>'τρέχουσες τιμές (Κ£εκ.)'!F194/$A$3</f>
        <v>393.6959441218985</v>
      </c>
    </row>
    <row r="196" spans="1:6" s="60" customFormat="1" ht="13.5" customHeight="1" thickBot="1">
      <c r="A196" s="22" t="s">
        <v>44</v>
      </c>
      <c r="B196" s="28"/>
      <c r="C196" s="27">
        <f>'τρέχουσες τιμές (Κ£εκ.)'!C195/$A$3</f>
        <v>1888.5171731530872</v>
      </c>
      <c r="D196" s="27">
        <f>'τρέχουσες τιμές (Κ£εκ.)'!D195/$A$3</f>
        <v>1464.339779317038</v>
      </c>
      <c r="E196" s="27">
        <f>'τρέχουσες τιμές (Κ£εκ.)'!E195/$A$3</f>
        <v>28.9163707938504</v>
      </c>
      <c r="F196" s="27">
        <f>'τρέχουσες τιμές (Κ£εκ.)'!F195/$A$3</f>
        <v>395.18242737589577</v>
      </c>
    </row>
    <row r="197" spans="1:6" s="60" customFormat="1" ht="13.5" customHeight="1">
      <c r="A197" s="20">
        <v>2000</v>
      </c>
      <c r="B197" s="30">
        <v>2000</v>
      </c>
      <c r="C197" s="113">
        <f>'τρέχουσες τιμές (Κ£εκ.)'!C196/$A$3</f>
        <v>7988.5660391543115</v>
      </c>
      <c r="D197" s="113">
        <f>'τρέχουσες τιμές (Κ£εκ.)'!D196/$A$3</f>
        <v>6289.874486138117</v>
      </c>
      <c r="E197" s="113">
        <f>'τρέχουσες τιμές (Κ£εκ.)'!E196/$A$3</f>
        <v>115.50145743702949</v>
      </c>
      <c r="F197" s="113">
        <f>'τρέχουσες τιμές (Κ£εκ.)'!F196/$A$3</f>
        <v>1583.1900955791648</v>
      </c>
    </row>
    <row r="198" spans="1:6" s="60" customFormat="1" ht="13.5" customHeight="1">
      <c r="A198" s="22" t="s">
        <v>41</v>
      </c>
      <c r="B198" s="29"/>
      <c r="C198" s="114">
        <f>'τρέχουσες τιμές (Κ£εκ.)'!C197/$A$3</f>
        <v>1926.4481251516386</v>
      </c>
      <c r="D198" s="114">
        <f>'τρέχουσες τιμές (Κ£εκ.)'!D197/$A$3</f>
        <v>1518.1436387059737</v>
      </c>
      <c r="E198" s="114">
        <f>'τρέχουσες τιμές (Κ£εκ.)'!E197/$A$3</f>
        <v>28.945417018353798</v>
      </c>
      <c r="F198" s="114">
        <f>'τρέχουσες τιμές (Κ£εκ.)'!F197/$A$3</f>
        <v>379.29243397109735</v>
      </c>
    </row>
    <row r="199" spans="1:6" s="60" customFormat="1" ht="13.5" customHeight="1">
      <c r="A199" s="22" t="s">
        <v>42</v>
      </c>
      <c r="B199" s="23"/>
      <c r="C199" s="114">
        <f>'τρέχουσες τιμές (Κ£εκ.)'!C198/$A$3</f>
        <v>1979.2439096901626</v>
      </c>
      <c r="D199" s="114">
        <f>'τρέχουσες τιμές (Κ£εκ.)'!D198/$A$3</f>
        <v>1570.8881652012562</v>
      </c>
      <c r="E199" s="114">
        <f>'τρέχουσες τιμές (Κ£εκ.)'!E198/$A$3</f>
        <v>28.634451556023336</v>
      </c>
      <c r="F199" s="114">
        <f>'τρέχουσες τιμές (Κ£εκ.)'!F198/$A$3</f>
        <v>379.6854123026138</v>
      </c>
    </row>
    <row r="200" spans="1:6" s="60" customFormat="1" ht="13.5" customHeight="1">
      <c r="A200" s="22" t="s">
        <v>43</v>
      </c>
      <c r="B200" s="23"/>
      <c r="C200" s="114">
        <f>'τρέχουσες τιμές (Κ£εκ.)'!C199/$A$3</f>
        <v>2018.3708826976767</v>
      </c>
      <c r="D200" s="114">
        <f>'τρέχουσες τιμές (Κ£εκ.)'!D199/$A$3</f>
        <v>1583.0021494206135</v>
      </c>
      <c r="E200" s="114">
        <f>'τρέχουσες τιμές (Κ£εκ.)'!E199/$A$3</f>
        <v>28.731841838181776</v>
      </c>
      <c r="F200" s="114">
        <f>'τρέχουσες τιμές (Κ£εκ.)'!F199/$A$3</f>
        <v>406.5787989898749</v>
      </c>
    </row>
    <row r="201" spans="1:6" s="60" customFormat="1" ht="13.5" customHeight="1" thickBot="1">
      <c r="A201" s="22" t="s">
        <v>44</v>
      </c>
      <c r="B201" s="23"/>
      <c r="C201" s="27">
        <f>'τρέχουσες τιμές (Κ£εκ.)'!C200/$A$3</f>
        <v>2064.6739817589714</v>
      </c>
      <c r="D201" s="27">
        <f>'τρέχουσες τιμές (Κ£εκ.)'!D200/$A$3</f>
        <v>1617.8576188246873</v>
      </c>
      <c r="E201" s="27">
        <f>'τρέχουσες τιμές (Κ£εκ.)'!E200/$A$3</f>
        <v>29.19145562591197</v>
      </c>
      <c r="F201" s="27">
        <f>'τρέχουσες τιμές (Κ£εκ.)'!F200/$A$3</f>
        <v>417.61636430116494</v>
      </c>
    </row>
    <row r="202" spans="1:6" s="60" customFormat="1" ht="13.5" customHeight="1">
      <c r="A202" s="20">
        <v>2001</v>
      </c>
      <c r="B202" s="21">
        <v>2001</v>
      </c>
      <c r="C202" s="113">
        <f>'τρέχουσες τιμές (Κ£εκ.)'!C201/$A$3</f>
        <v>8661.41328676825</v>
      </c>
      <c r="D202" s="113">
        <f>'τρέχουσες τιμές (Κ£εκ.)'!D201/$A$3</f>
        <v>6719.0751682118125</v>
      </c>
      <c r="E202" s="113">
        <f>'τρέχουσες τιμές (Κ£εκ.)'!E201/$A$3</f>
        <v>123.53188421149753</v>
      </c>
      <c r="F202" s="113">
        <f>'τρέχουσες τιμές (Κ£εκ.)'!F201/$A$3</f>
        <v>1818.8062343449394</v>
      </c>
    </row>
    <row r="203" spans="1:6" s="60" customFormat="1" ht="13.5" customHeight="1">
      <c r="A203" s="22" t="s">
        <v>41</v>
      </c>
      <c r="B203" s="24"/>
      <c r="C203" s="114">
        <f>'τρέχουσες τιμές (Κ£εκ.)'!C202/$A$3</f>
        <v>2108.7558989464765</v>
      </c>
      <c r="D203" s="114">
        <f>'τρέχουσες τιμές (Κ£εκ.)'!D202/$A$3</f>
        <v>1643.6575005894676</v>
      </c>
      <c r="E203" s="114">
        <f>'τρέχουσες τιμές (Κ£εκ.)'!E202/$A$3</f>
        <v>29.963743477414</v>
      </c>
      <c r="F203" s="114">
        <f>'τρέχουσες τιμές (Κ£εκ.)'!F202/$A$3</f>
        <v>435.14661508968453</v>
      </c>
    </row>
    <row r="204" spans="1:6" s="60" customFormat="1" ht="13.5" customHeight="1">
      <c r="A204" s="22" t="s">
        <v>42</v>
      </c>
      <c r="B204" s="23"/>
      <c r="C204" s="114">
        <f>'τρέχουσες τιμές (Κ£εκ.)'!C203/$A$3</f>
        <v>2145.4908299360645</v>
      </c>
      <c r="D204" s="114">
        <f>'τρέχουσες τιμές (Κ£εκ.)'!D203/$A$3</f>
        <v>1660.5213968158505</v>
      </c>
      <c r="E204" s="114">
        <f>'τρέχουσες τιμές (Κ£εκ.)'!E203/$A$3</f>
        <v>30.70527650297126</v>
      </c>
      <c r="F204" s="114">
        <f>'τρέχουσες τιμές (Κ£εκ.)'!F203/$A$3</f>
        <v>454.23169318985646</v>
      </c>
    </row>
    <row r="205" spans="1:6" s="60" customFormat="1" ht="13.5" customHeight="1">
      <c r="A205" s="22" t="s">
        <v>43</v>
      </c>
      <c r="B205" s="23"/>
      <c r="C205" s="114">
        <f>'τρέχουσες τιμές (Κ£εκ.)'!C204/$A$3</f>
        <v>2170.9489914125693</v>
      </c>
      <c r="D205" s="114">
        <f>'τρέχουσες τιμές (Κ£εκ.)'!D204/$A$3</f>
        <v>1676.7872825377517</v>
      </c>
      <c r="E205" s="114">
        <f>'τρέχουσες τιμές (Κ£εκ.)'!E204/$A$3</f>
        <v>31.122175254667045</v>
      </c>
      <c r="F205" s="114">
        <f>'τρέχουσες τιμές (Κ£εκ.)'!F204/$A$3</f>
        <v>463.04807662735743</v>
      </c>
    </row>
    <row r="206" spans="1:6" s="60" customFormat="1" ht="13.5" customHeight="1" thickBot="1">
      <c r="A206" s="22" t="s">
        <v>44</v>
      </c>
      <c r="B206" s="23"/>
      <c r="C206" s="27">
        <f>'τρέχουσες τιμές (Κ£εκ.)'!C205/$A$3</f>
        <v>2236.217566473139</v>
      </c>
      <c r="D206" s="27">
        <f>'τρέχουσες τιμές (Κ£εκ.)'!D205/$A$3</f>
        <v>1738.1602463119839</v>
      </c>
      <c r="E206" s="27">
        <f>'τρέχουσες τιμές (Κ£εκ.)'!E205/$A$3</f>
        <v>31.740688976445227</v>
      </c>
      <c r="F206" s="27">
        <f>'τρέχουσες τιμές (Κ£εκ.)'!F205/$A$3</f>
        <v>466.379849438041</v>
      </c>
    </row>
    <row r="207" spans="1:6" s="60" customFormat="1" ht="13.5" customHeight="1">
      <c r="A207" s="20">
        <v>2002</v>
      </c>
      <c r="B207" s="21">
        <v>2002</v>
      </c>
      <c r="C207" s="113">
        <f>'τρέχουσες τιμές (Κ£εκ.)'!C206/$A$3</f>
        <v>9074.553115293009</v>
      </c>
      <c r="D207" s="113">
        <f>'τρέχουσες τιμές (Κ£εκ.)'!D206/$A$3</f>
        <v>6949.907222941733</v>
      </c>
      <c r="E207" s="113">
        <f>'τρέχουσες τιμές (Κ£εκ.)'!E206/$A$3</f>
        <v>127.80338781493796</v>
      </c>
      <c r="F207" s="113">
        <f>'τρέχουσες τιμές (Κ£εκ.)'!F206/$A$3</f>
        <v>1996.842504536337</v>
      </c>
    </row>
    <row r="208" spans="1:6" s="60" customFormat="1" ht="13.5" customHeight="1">
      <c r="A208" s="22" t="s">
        <v>41</v>
      </c>
      <c r="B208" s="23"/>
      <c r="C208" s="114">
        <f>'τρέχουσες τιμές (Κ£εκ.)'!C207/$A$3</f>
        <v>2224.4282165276436</v>
      </c>
      <c r="D208" s="114">
        <f>'τρέχουσες τιμές (Κ£εκ.)'!D207/$A$3</f>
        <v>1704.7229161042521</v>
      </c>
      <c r="E208" s="114">
        <f>'τρέχουσες τιμές (Κ£εκ.)'!E207/$A$3</f>
        <v>32.090952271927335</v>
      </c>
      <c r="F208" s="114">
        <f>'τρέχουσες τιμές (Κ£εκ.)'!F207/$A$3</f>
        <v>487.5494212966919</v>
      </c>
    </row>
    <row r="209" spans="1:6" s="60" customFormat="1" ht="13.5" customHeight="1">
      <c r="A209" s="22" t="s">
        <v>42</v>
      </c>
      <c r="B209" s="23"/>
      <c r="C209" s="114">
        <f>'τρέχουσες τιμές (Κ£εκ.)'!C208/$A$3</f>
        <v>2250.228098292424</v>
      </c>
      <c r="D209" s="114">
        <f>'τρέχουσες τιμές (Κ£εκ.)'!D208/$A$3</f>
        <v>1721.074231898222</v>
      </c>
      <c r="E209" s="114">
        <f>'τρέχουσες τιμές (Κ£εκ.)'!E208/$A$3</f>
        <v>32.147336119492756</v>
      </c>
      <c r="F209" s="114">
        <f>'τρέχουσες τιμές (Κ£εκ.)'!F208/$A$3</f>
        <v>496.9467292242608</v>
      </c>
    </row>
    <row r="210" spans="1:6" s="60" customFormat="1" ht="13.5" customHeight="1">
      <c r="A210" s="22" t="s">
        <v>43</v>
      </c>
      <c r="B210" s="23"/>
      <c r="C210" s="114">
        <f>'τρέχουσες τιμές (Κ£εκ.)'!C209/$A$3</f>
        <v>2285.7670082730483</v>
      </c>
      <c r="D210" s="114">
        <f>'τρέχουσες τιμές (Κ£εκ.)'!D209/$A$3</f>
        <v>1750.2913165457549</v>
      </c>
      <c r="E210" s="114">
        <f>'τρέχουσες τιμές (Κ£εκ.)'!E209/$A$3</f>
        <v>32.049945837334306</v>
      </c>
      <c r="F210" s="114">
        <f>'τρέχουσες τιμές (Κ£εκ.)'!F209/$A$3</f>
        <v>503.43941470149025</v>
      </c>
    </row>
    <row r="211" spans="1:6" s="60" customFormat="1" ht="13.5" customHeight="1" thickBot="1">
      <c r="A211" s="22" t="s">
        <v>44</v>
      </c>
      <c r="B211" s="23"/>
      <c r="C211" s="27">
        <f>'τρέχουσες τιμές (Κ£εκ.)'!C210/$A$3</f>
        <v>2314.129792199893</v>
      </c>
      <c r="D211" s="27">
        <f>'τρέχουσες τιμές (Κ£εκ.)'!D210/$A$3</f>
        <v>1773.6991562926082</v>
      </c>
      <c r="E211" s="27">
        <f>'τρέχουσες τιμές (Κ£εκ.)'!E210/$A$3</f>
        <v>31.51344498474219</v>
      </c>
      <c r="F211" s="27">
        <f>'τρέχουσες τιμές (Κ£εκ.)'!F210/$A$3</f>
        <v>508.9069393138941</v>
      </c>
    </row>
    <row r="212" spans="1:6" s="60" customFormat="1" ht="13.5" customHeight="1">
      <c r="A212" s="20">
        <v>2003</v>
      </c>
      <c r="B212" s="21">
        <v>2003</v>
      </c>
      <c r="C212" s="113">
        <f>'τρέχουσες τιμές (Κ£εκ.)'!C211/$A$3</f>
        <v>9830.780113246105</v>
      </c>
      <c r="D212" s="113">
        <f>'τρέχουσες τιμές (Κ£εκ.)'!D211/$A$3</f>
        <v>7387.309191934036</v>
      </c>
      <c r="E212" s="113">
        <f>'τρέχουσες τιμές (Κ£εκ.)'!E211/$A$3</f>
        <v>120.96898204943327</v>
      </c>
      <c r="F212" s="113">
        <f>'τρέχουσες τιμές (Κ£εκ.)'!F211/$A$3</f>
        <v>2322.501939262636</v>
      </c>
    </row>
    <row r="213" spans="1:6" s="60" customFormat="1" ht="13.5" customHeight="1">
      <c r="A213" s="22" t="s">
        <v>41</v>
      </c>
      <c r="B213" s="23"/>
      <c r="C213" s="114">
        <f>'τρέχουσες τιμές (Κ£εκ.)'!C212/$A$3</f>
        <v>2381.7904092783892</v>
      </c>
      <c r="D213" s="114">
        <f>'τρέχουσες τιμές (Κ£εκ.)'!D212/$A$3</f>
        <v>1795.9109750304985</v>
      </c>
      <c r="E213" s="114">
        <f>'τρέχουσες τιμές (Κ£εκ.)'!E212/$A$3</f>
        <v>30.8385474153986</v>
      </c>
      <c r="F213" s="114">
        <f>'τρέχουσες τιμές (Κ£εκ.)'!F212/$A$3</f>
        <v>554.9366621445682</v>
      </c>
    </row>
    <row r="214" spans="1:6" s="60" customFormat="1" ht="13.5" customHeight="1">
      <c r="A214" s="22" t="s">
        <v>42</v>
      </c>
      <c r="B214" s="23"/>
      <c r="C214" s="114">
        <f>'τρέχουσες τιμές (Κ£εκ.)'!C213/$A$3</f>
        <v>2430.9981307900234</v>
      </c>
      <c r="D214" s="114">
        <f>'τρέχουσες τιμές (Κ£εκ.)'!D213/$A$3</f>
        <v>1827.6909618400955</v>
      </c>
      <c r="E214" s="114">
        <f>'τρέχουσες τιμές (Κ£εκ.)'!E213/$A$3</f>
        <v>30.551502373247406</v>
      </c>
      <c r="F214" s="114">
        <f>'τρέχουσες τιμές (Κ£εκ.)'!F213/$A$3</f>
        <v>572.7744611925356</v>
      </c>
    </row>
    <row r="215" spans="1:6" s="60" customFormat="1" ht="12.75">
      <c r="A215" s="22" t="s">
        <v>43</v>
      </c>
      <c r="B215" s="23"/>
      <c r="C215" s="114">
        <f>'τρέχουσες τιμές (Κ£εκ.)'!C214/$A$3</f>
        <v>2483.964775472685</v>
      </c>
      <c r="D215" s="114">
        <f>'τρέχουσες τιμές (Κ£εκ.)'!D214/$A$3</f>
        <v>1863.5715921089952</v>
      </c>
      <c r="E215" s="114">
        <f>'τρέχουσες τιμές (Κ£εκ.)'!E214/$A$3</f>
        <v>29.888565013993446</v>
      </c>
      <c r="F215" s="114">
        <f>'τρέχουσες τιμές (Κ£εκ.)'!F214/$A$3</f>
        <v>590.6122602405028</v>
      </c>
    </row>
    <row r="216" spans="1:6" s="60" customFormat="1" ht="13.5" thickBot="1">
      <c r="A216" s="22" t="s">
        <v>44</v>
      </c>
      <c r="B216" s="33"/>
      <c r="C216" s="27">
        <f>'τρέχουσες τιμές (Κ£εκ.)'!C215/$A$3</f>
        <v>2534.0267977050066</v>
      </c>
      <c r="D216" s="27">
        <f>'τρέχουσες τιμές (Κ£εκ.)'!D215/$A$3</f>
        <v>1900.1356629544453</v>
      </c>
      <c r="E216" s="27">
        <f>'τρέχουσες τιμές (Κ£εκ.)'!E215/$A$3</f>
        <v>29.69036724679381</v>
      </c>
      <c r="F216" s="27">
        <f>'τρέχουσες τιμές (Κ£εκ.)'!F215/$A$3</f>
        <v>604.1956416994434</v>
      </c>
    </row>
    <row r="217" spans="1:6" s="60" customFormat="1" ht="13.5" customHeight="1">
      <c r="A217" s="20">
        <v>2004</v>
      </c>
      <c r="B217" s="21">
        <v>2004</v>
      </c>
      <c r="C217" s="113">
        <f>'τρέχουσες τιμές (Κ£εκ.)'!C216/$A$3</f>
        <v>10384.366980251985</v>
      </c>
      <c r="D217" s="113">
        <f>'τρέχουσες τιμές (Κ£εκ.)'!D216/$A$3</f>
        <v>8007.360655009449</v>
      </c>
      <c r="E217" s="113">
        <f>'τρέχουσες τιμές (Κ£εκ.)'!E216/$A$3</f>
        <v>121.82328277012135</v>
      </c>
      <c r="F217" s="113">
        <f>'τρέχουσες τιμές (Κ£εκ.)'!F216/$A$3</f>
        <v>2255.183042472415</v>
      </c>
    </row>
    <row r="218" spans="1:6" s="60" customFormat="1" ht="13.5" customHeight="1">
      <c r="A218" s="22" t="s">
        <v>41</v>
      </c>
      <c r="B218" s="23"/>
      <c r="C218" s="114">
        <f>'τρέχουσες τιμές (Κ£εκ.)'!C217/$A$3</f>
        <v>2525.996370930539</v>
      </c>
      <c r="D218" s="114">
        <f>'τρέχουσες τιμές (Κ£εκ.)'!D217/$A$3</f>
        <v>1932.0865099081798</v>
      </c>
      <c r="E218" s="114">
        <f>'τρέχουσες τιμές (Κ£εκ.)'!E217/$A$3</f>
        <v>29.76725431165574</v>
      </c>
      <c r="F218" s="114">
        <f>'τρέχουσες τιμές (Κ£εκ.)'!F217/$A$3</f>
        <v>564.1289378991721</v>
      </c>
    </row>
    <row r="219" spans="1:6" s="60" customFormat="1" ht="13.5" customHeight="1">
      <c r="A219" s="22" t="s">
        <v>42</v>
      </c>
      <c r="B219" s="23"/>
      <c r="C219" s="114">
        <f>'τρέχουσες τιμές (Κ£εκ.)'!C218/$A$3</f>
        <v>2573.8372112890715</v>
      </c>
      <c r="D219" s="114">
        <f>'τρέχουσες τιμές (Κ£εκ.)'!D218/$A$3</f>
        <v>1975.9975669515477</v>
      </c>
      <c r="E219" s="114">
        <f>'τρέχουσες τιμές (Κ£εκ.)'!E218/$A$3</f>
        <v>30.078219773986202</v>
      </c>
      <c r="F219" s="114">
        <f>'τρέχουσες τιμές (Κ£εκ.)'!F218/$A$3</f>
        <v>567.6999149116482</v>
      </c>
    </row>
    <row r="220" spans="1:6" s="60" customFormat="1" ht="12.75">
      <c r="A220" s="22" t="s">
        <v>43</v>
      </c>
      <c r="B220" s="23"/>
      <c r="C220" s="114">
        <f>'τρέχουσες τιμές (Κ£εκ.)'!C219/$A$3</f>
        <v>2631.758800151724</v>
      </c>
      <c r="D220" s="114">
        <f>'τρέχουσες τιμές (Κ£εκ.)'!D219/$A$3</f>
        <v>2028.7933514900717</v>
      </c>
      <c r="E220" s="114">
        <f>'τρέχουσες τιμές (Κ£εκ.)'!E219/$A$3</f>
        <v>30.67110447414374</v>
      </c>
      <c r="F220" s="114">
        <f>'τρέχουσες τιμές (Κ£εκ.)'!F219/$A$3</f>
        <v>572.2789667745365</v>
      </c>
    </row>
    <row r="221" spans="1:6" s="60" customFormat="1" ht="13.5" thickBot="1">
      <c r="A221" s="22" t="s">
        <v>44</v>
      </c>
      <c r="B221" s="33"/>
      <c r="C221" s="27">
        <f>'τρέχουσες τιμές (Κ£εκ.)'!C220/$A$3</f>
        <v>2652.9454580247884</v>
      </c>
      <c r="D221" s="27">
        <f>'τρέχουσες τιμές (Κ£εκ.)'!D220/$A$3</f>
        <v>2070.654086803788</v>
      </c>
      <c r="E221" s="27">
        <f>'τρέχουσες τιμές (Κ£εκ.)'!E220/$A$3</f>
        <v>31.306704210335674</v>
      </c>
      <c r="F221" s="27">
        <f>'τρέχουσες τιμές (Κ£εκ.)'!F220/$A$3</f>
        <v>551.075222887058</v>
      </c>
    </row>
    <row r="222" spans="1:6" s="60" customFormat="1" ht="13.5" customHeight="1">
      <c r="A222" s="20">
        <v>2005</v>
      </c>
      <c r="B222" s="21">
        <v>2005</v>
      </c>
      <c r="C222" s="113">
        <f>'τρέχουσες τιμές (Κ£εκ.)'!C221/$A$3</f>
        <v>11168.444181699513</v>
      </c>
      <c r="D222" s="113">
        <f>'τρέχουσες τιμές (Κ£εκ.)'!D221/$A$3</f>
        <v>8610.667823959377</v>
      </c>
      <c r="E222" s="113">
        <f>'τρέχουσες τιμές (Κ£εκ.)'!E221/$A$3</f>
        <v>130.70801026527747</v>
      </c>
      <c r="F222" s="113">
        <f>'τρέχουσες τιμές (Κ£εκ.)'!F221/$A$3</f>
        <v>2427.068347474858</v>
      </c>
    </row>
    <row r="223" spans="1:6" s="60" customFormat="1" ht="13.5" customHeight="1">
      <c r="A223" s="22" t="s">
        <v>41</v>
      </c>
      <c r="B223" s="23"/>
      <c r="C223" s="114">
        <f>'τρέχουσες τιμές (Κ£εκ.)'!C222/$A$3</f>
        <v>2709.1584454460644</v>
      </c>
      <c r="D223" s="114">
        <f>'τρέχουσες τιμές (Κ£εκ.)'!D222/$A$3</f>
        <v>2092.01160482099</v>
      </c>
      <c r="E223" s="114">
        <f>'τρέχουσες τιμές (Κ£εκ.)'!E222/$A$3</f>
        <v>31.91496632346559</v>
      </c>
      <c r="F223" s="114">
        <f>'τρέχουσες τιμές (Κ£εκ.)'!F222/$A$3</f>
        <v>585.213079685754</v>
      </c>
    </row>
    <row r="224" spans="1:6" s="60" customFormat="1" ht="13.5" customHeight="1">
      <c r="A224" s="22" t="s">
        <v>42</v>
      </c>
      <c r="B224" s="23"/>
      <c r="C224" s="114">
        <f>'τρέχουσες τιμές (Κ£εκ.)'!C223/$A$3</f>
        <v>2765.2005727232035</v>
      </c>
      <c r="D224" s="114">
        <f>'τρέχουσες τιμές (Κ£εκ.)'!D223/$A$3</f>
        <v>2130.796857540229</v>
      </c>
      <c r="E224" s="114">
        <f>'τρέχουσες τιμές (Κ£εκ.)'!E223/$A$3</f>
        <v>32.44121556740945</v>
      </c>
      <c r="F224" s="114">
        <f>'τρέχουσες τιμές (Κ£εκ.)'!F223/$A$3</f>
        <v>601.8035996815167</v>
      </c>
    </row>
    <row r="225" spans="1:6" s="60" customFormat="1" ht="12.75">
      <c r="A225" s="22" t="s">
        <v>43</v>
      </c>
      <c r="B225" s="23"/>
      <c r="C225" s="114">
        <f>'τρέχουσες τιμές (Κ£εκ.)'!C224/$A$3</f>
        <v>2798.0057203976257</v>
      </c>
      <c r="D225" s="114">
        <f>'τρέχουσες τιμές (Κ£εκ.)'!D224/$A$3</f>
        <v>2169.923830547744</v>
      </c>
      <c r="E225" s="114">
        <f>'τρέχουσες τιμές (Κ£εκ.)'!E224/$A$3</f>
        <v>32.89912075369827</v>
      </c>
      <c r="F225" s="114">
        <f>'τρέχουσες τιμές (Κ£εκ.)'!F224/$A$3</f>
        <v>595.0887960169084</v>
      </c>
    </row>
    <row r="226" spans="1:6" s="60" customFormat="1" ht="13.5" thickBot="1">
      <c r="A226" s="22" t="s">
        <v>44</v>
      </c>
      <c r="B226" s="33"/>
      <c r="C226" s="27">
        <f>'τρέχουσες τιμές (Κ£εκ.)'!C225/$A$3</f>
        <v>2896.250303276756</v>
      </c>
      <c r="D226" s="27">
        <f>'τρέχουσες τιμές (Κ£εκ.)'!D225/$A$3</f>
        <v>2217.7646709062765</v>
      </c>
      <c r="E226" s="27">
        <f>'τρέχουσες τιμές (Κ£εκ.)'!E225/$A$3</f>
        <v>33.45270762070415</v>
      </c>
      <c r="F226" s="27">
        <f>'τρέχουσες τιμές (Κ£εκ.)'!F225/$A$3</f>
        <v>644.962872090679</v>
      </c>
    </row>
    <row r="227" spans="1:6" s="60" customFormat="1" ht="12.75">
      <c r="A227" s="20">
        <v>2006</v>
      </c>
      <c r="B227" s="21">
        <v>2006</v>
      </c>
      <c r="C227" s="113">
        <f>'τρέχουσες τιμές (Κ£εκ.)'!C226/$A$3</f>
        <v>11905.534843509195</v>
      </c>
      <c r="D227" s="113">
        <f>'τρέχουσες τιμές (Κ£εκ.)'!D226/$A$3</f>
        <v>9193.300915468653</v>
      </c>
      <c r="E227" s="113">
        <f>'τρέχουσες τιμές (Κ£εκ.)'!E226/$A$3</f>
        <v>134.9795138687179</v>
      </c>
      <c r="F227" s="113">
        <f>'τρέχουσες τιμές (Κ£εκ.)'!F226/$A$3</f>
        <v>2577.254414171824</v>
      </c>
    </row>
    <row r="228" spans="1:6" s="60" customFormat="1" ht="12.75">
      <c r="A228" s="22" t="s">
        <v>41</v>
      </c>
      <c r="B228" s="23"/>
      <c r="C228" s="114">
        <f>'τρέχουσες τιμές (Κ£εκ.)'!C227/$A$3</f>
        <v>2939.990500175986</v>
      </c>
      <c r="D228" s="114">
        <f>'τρέχουσες τιμές (Κ£εκ.)'!D227/$A$3</f>
        <v>2233.825524455213</v>
      </c>
      <c r="E228" s="114">
        <f>'τρέχουσες τιμές (Κ£εκ.)'!E227/$A$3</f>
        <v>33.51592587403507</v>
      </c>
      <c r="F228" s="114">
        <f>'τρέχουσες τιμές (Κ£εκ.)'!F227/$A$3</f>
        <v>672.5226133400766</v>
      </c>
    </row>
    <row r="229" spans="1:6" s="60" customFormat="1" ht="12.75">
      <c r="A229" s="22" t="s">
        <v>42</v>
      </c>
      <c r="B229" s="23"/>
      <c r="C229" s="114">
        <f>'τρέχουσες τιμές (Κ£εκ.)'!C228/$A$3</f>
        <v>2992.9571448586476</v>
      </c>
      <c r="D229" s="114">
        <f>'τρέχουσες τιμές (Κ£εκ.)'!D228/$A$3</f>
        <v>2284.22926697581</v>
      </c>
      <c r="E229" s="114">
        <f>'τρέχουσες τιμές (Κ£εκ.)'!E228/$A$3</f>
        <v>33.64577958357966</v>
      </c>
      <c r="F229" s="114">
        <f>'τρέχουσες τιμές (Κ£εκ.)'!F228/$A$3</f>
        <v>675.1538595597959</v>
      </c>
    </row>
    <row r="230" spans="1:6" s="60" customFormat="1" ht="12.75">
      <c r="A230" s="22" t="s">
        <v>43</v>
      </c>
      <c r="B230" s="23"/>
      <c r="C230" s="114">
        <f>'τρέχουσες τιμές (Κ£εκ.)'!C229/$A$3</f>
        <v>3022.686809938593</v>
      </c>
      <c r="D230" s="114">
        <f>'τρέχουσες τιμές (Κ£εκ.)'!D229/$A$3</f>
        <v>2318.4012958033336</v>
      </c>
      <c r="E230" s="114">
        <f>'τρέχουσες τιμές (Κ£εκ.)'!E229/$A$3</f>
        <v>33.84739455366205</v>
      </c>
      <c r="F230" s="114">
        <f>'τρέχουσες τιμές (Κ£εκ.)'!F229/$A$3</f>
        <v>670.4722916104253</v>
      </c>
    </row>
    <row r="231" spans="1:6" s="60" customFormat="1" ht="13.5" thickBot="1">
      <c r="A231" s="22" t="s">
        <v>44</v>
      </c>
      <c r="B231" s="33"/>
      <c r="C231" s="27">
        <f>'τρέχουσες τιμές (Κ£εκ.)'!C230/$A$3</f>
        <v>2949.900388535968</v>
      </c>
      <c r="D231" s="27">
        <f>'τρέχουσες τιμές (Κ£εκ.)'!D230/$A$3</f>
        <v>2356.8448282342974</v>
      </c>
      <c r="E231" s="27">
        <f>'τρέχουσες τιμές (Κ£εκ.)'!E230/$A$3</f>
        <v>33.97041385744114</v>
      </c>
      <c r="F231" s="27">
        <f>'τρέχουσες τιμές (Κ£εκ.)'!F230/$A$3</f>
        <v>559.1056496615262</v>
      </c>
    </row>
    <row r="232" spans="1:6" s="60" customFormat="1" ht="12.75">
      <c r="A232" s="20">
        <v>2007</v>
      </c>
      <c r="B232" s="21">
        <v>2007</v>
      </c>
      <c r="C232" s="113">
        <f>'τρέχουσες τιμές (Κ£εκ.)'!C231/$A$3</f>
        <v>6303.3724375249885</v>
      </c>
      <c r="D232" s="113">
        <f>'τρέχουσες τιμές (Κ£εκ.)'!D231/$A$3</f>
        <v>4828.336813184936</v>
      </c>
      <c r="E232" s="113">
        <f>'τρέχουσες τιμές (Κ£εκ.)'!E231/$A$3</f>
        <v>68.99674340565274</v>
      </c>
      <c r="F232" s="113">
        <f>'τρέχουσες τιμές (Κ£εκ.)'!F231/$A$3</f>
        <v>1406.0422981372828</v>
      </c>
    </row>
    <row r="233" spans="1:6" s="60" customFormat="1" ht="12.75">
      <c r="A233" s="22" t="s">
        <v>41</v>
      </c>
      <c r="B233" s="23"/>
      <c r="C233" s="114">
        <f>'τρέχουσες τιμές (Κ£εκ.)'!C232/$A$3</f>
        <v>3122.9817145473744</v>
      </c>
      <c r="D233" s="114">
        <f>'τρέχουσες τιμές (Κ£εκ.)'!D232/$A$3</f>
        <v>2395.1175005211235</v>
      </c>
      <c r="E233" s="114">
        <f>'τρέχουσες τιμές (Κ£εκ.)'!E232/$A$3</f>
        <v>34.243790088061324</v>
      </c>
      <c r="F233" s="114">
        <f>'τρέχουσες τιμές (Κ£εκ.)'!F232/$A$3</f>
        <v>693.5896691122449</v>
      </c>
    </row>
    <row r="234" spans="1:6" s="60" customFormat="1" ht="12.75">
      <c r="A234" s="22" t="s">
        <v>42</v>
      </c>
      <c r="B234" s="23"/>
      <c r="C234" s="114">
        <f>'τρέχουσες τιμές (Κ£εκ.)'!C233/$A$3</f>
        <v>3180.561583121752</v>
      </c>
      <c r="D234" s="114">
        <f>'τρέχουσες τιμές (Κ£εκ.)'!D233/$A$3</f>
        <v>2433.39017280795</v>
      </c>
      <c r="E234" s="114">
        <f>'τρέχουσες τιμές (Κ£εκ.)'!E233/$A$3</f>
        <v>34.75295331759142</v>
      </c>
      <c r="F234" s="114">
        <f>'τρέχουσες τιμές (Κ£εκ.)'!F233/$A$3</f>
        <v>712.4526290250379</v>
      </c>
    </row>
    <row r="235" spans="1:6" s="60" customFormat="1" ht="12.75">
      <c r="A235" s="22" t="s">
        <v>43</v>
      </c>
      <c r="B235" s="23"/>
      <c r="C235" s="114"/>
      <c r="D235" s="114"/>
      <c r="E235" s="114"/>
      <c r="F235" s="114"/>
    </row>
    <row r="236" spans="1:6" s="60" customFormat="1" ht="13.5" thickBot="1">
      <c r="A236" s="22" t="s">
        <v>44</v>
      </c>
      <c r="B236" s="33"/>
      <c r="C236" s="27"/>
      <c r="D236" s="27"/>
      <c r="E236" s="27"/>
      <c r="F236" s="27"/>
    </row>
    <row r="237" spans="1:6" s="60" customFormat="1" ht="12.75">
      <c r="A237" s="88"/>
      <c r="B237" s="88"/>
      <c r="C237" s="88"/>
      <c r="D237" s="88"/>
      <c r="E237" s="88"/>
      <c r="F237" s="88"/>
    </row>
    <row r="238" spans="1:6" s="60" customFormat="1" ht="12.75">
      <c r="A238" s="88"/>
      <c r="B238" s="88"/>
      <c r="C238" s="88"/>
      <c r="D238" s="88"/>
      <c r="E238" s="88"/>
      <c r="F238" s="88"/>
    </row>
    <row r="239" spans="1:6" s="60" customFormat="1" ht="12.75">
      <c r="A239" s="88"/>
      <c r="B239" s="88"/>
      <c r="C239" s="88"/>
      <c r="D239" s="88"/>
      <c r="E239" s="88"/>
      <c r="F239" s="88"/>
    </row>
    <row r="241" spans="1:11" s="59" customFormat="1" ht="30" customHeight="1">
      <c r="A241" s="119" t="s">
        <v>78</v>
      </c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1:11" s="59" customFormat="1" ht="30" customHeight="1" thickBot="1">
      <c r="A242" s="160" t="s">
        <v>96</v>
      </c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</row>
    <row r="243" spans="1:11" s="59" customFormat="1" ht="30" customHeight="1">
      <c r="A243" s="138" t="s">
        <v>63</v>
      </c>
      <c r="B243" s="141" t="s">
        <v>64</v>
      </c>
      <c r="C243" s="144" t="s">
        <v>46</v>
      </c>
      <c r="D243" s="130"/>
      <c r="E243" s="130"/>
      <c r="F243" s="130"/>
      <c r="G243" s="130"/>
      <c r="H243" s="130"/>
      <c r="I243" s="130"/>
      <c r="J243" s="130"/>
      <c r="K243" s="145"/>
    </row>
    <row r="244" spans="1:11" s="59" customFormat="1" ht="19.5" customHeight="1">
      <c r="A244" s="139"/>
      <c r="B244" s="142"/>
      <c r="C244" s="146" t="s">
        <v>52</v>
      </c>
      <c r="D244" s="149" t="s">
        <v>53</v>
      </c>
      <c r="E244" s="150"/>
      <c r="F244" s="150"/>
      <c r="G244" s="150"/>
      <c r="H244" s="150"/>
      <c r="I244" s="150"/>
      <c r="J244" s="151"/>
      <c r="K244" s="155" t="s">
        <v>54</v>
      </c>
    </row>
    <row r="245" spans="1:11" s="59" customFormat="1" ht="19.5" customHeight="1">
      <c r="A245" s="139"/>
      <c r="B245" s="142"/>
      <c r="C245" s="147"/>
      <c r="D245" s="152"/>
      <c r="E245" s="153"/>
      <c r="F245" s="153"/>
      <c r="G245" s="153"/>
      <c r="H245" s="153"/>
      <c r="I245" s="153"/>
      <c r="J245" s="148"/>
      <c r="K245" s="156"/>
    </row>
    <row r="246" spans="1:11" s="59" customFormat="1" ht="41.25" customHeight="1">
      <c r="A246" s="140"/>
      <c r="B246" s="143"/>
      <c r="C246" s="148"/>
      <c r="D246" s="154" t="s">
        <v>88</v>
      </c>
      <c r="E246" s="153"/>
      <c r="F246" s="153"/>
      <c r="G246" s="153"/>
      <c r="H246" s="153"/>
      <c r="I246" s="148"/>
      <c r="J246" s="157" t="s">
        <v>66</v>
      </c>
      <c r="K246" s="142"/>
    </row>
    <row r="247" spans="1:11" s="59" customFormat="1" ht="13.5" customHeight="1">
      <c r="A247" s="65" t="s">
        <v>67</v>
      </c>
      <c r="B247" s="66"/>
      <c r="C247" s="67"/>
      <c r="D247" s="68" t="s">
        <v>68</v>
      </c>
      <c r="E247" s="68" t="s">
        <v>69</v>
      </c>
      <c r="F247" s="68" t="s">
        <v>70</v>
      </c>
      <c r="G247" s="69" t="s">
        <v>71</v>
      </c>
      <c r="H247" s="69" t="s">
        <v>72</v>
      </c>
      <c r="I247" s="69" t="s">
        <v>73</v>
      </c>
      <c r="J247" s="143"/>
      <c r="K247" s="143"/>
    </row>
    <row r="248" spans="1:13" s="59" customFormat="1" ht="13.5" customHeight="1" thickBot="1">
      <c r="A248" s="70">
        <v>1</v>
      </c>
      <c r="B248" s="71">
        <v>2</v>
      </c>
      <c r="C248" s="72" t="s">
        <v>55</v>
      </c>
      <c r="D248" s="73">
        <v>4</v>
      </c>
      <c r="E248" s="74">
        <v>5</v>
      </c>
      <c r="F248" s="74">
        <v>6</v>
      </c>
      <c r="G248" s="69">
        <v>7</v>
      </c>
      <c r="H248" s="69">
        <v>8</v>
      </c>
      <c r="I248" s="69">
        <v>9</v>
      </c>
      <c r="J248" s="69" t="s">
        <v>56</v>
      </c>
      <c r="K248" s="69">
        <v>11</v>
      </c>
      <c r="L248"/>
      <c r="M248"/>
    </row>
    <row r="249" spans="1:13" s="59" customFormat="1" ht="13.5" customHeight="1">
      <c r="A249" s="20">
        <v>1995</v>
      </c>
      <c r="B249" s="21">
        <v>1995</v>
      </c>
      <c r="C249" s="113">
        <f>'τρέχουσες τιμές (Κ£εκ.)'!C248/$A$3</f>
        <v>1567.3001021743662</v>
      </c>
      <c r="D249" s="113">
        <f>'τρέχουσες τιμές (Κ£εκ.)'!D248/$A$3</f>
        <v>3.58806302688997</v>
      </c>
      <c r="E249" s="113">
        <f>'τρέχουσες τιμές (Κ£εκ.)'!E248/$A$3</f>
        <v>293.70858777256467</v>
      </c>
      <c r="F249" s="113">
        <f>'τρέχουσες τιμές (Κ£εκ.)'!F248/$A$3</f>
        <v>78.25394601502886</v>
      </c>
      <c r="G249" s="113">
        <f>'τρέχουσες τιμές (Κ£εκ.)'!G248/$A$3</f>
        <v>503.0122643411462</v>
      </c>
      <c r="H249" s="113">
        <f>'τρέχουσες τιμές (Κ£εκ.)'!H248/$A$3</f>
        <v>448.33701821710855</v>
      </c>
      <c r="I249" s="113">
        <f>'τρέχουσες τιμές (Κ£εκ.)'!I248/$A$3</f>
        <v>3.417202882752352</v>
      </c>
      <c r="J249" s="113">
        <f>'τρέχουσες τιμές (Κ£εκ.)'!J248/$A$3</f>
        <v>1330.3170822554907</v>
      </c>
      <c r="K249" s="113">
        <f>'τρέχουσες τιμές (Κ£εκ.)'!K248/$A$3</f>
        <v>236.9830199188756</v>
      </c>
      <c r="L249"/>
      <c r="M249"/>
    </row>
    <row r="250" spans="1:13" s="59" customFormat="1" ht="13.5" customHeight="1">
      <c r="A250" s="22" t="s">
        <v>41</v>
      </c>
      <c r="B250" s="23"/>
      <c r="C250" s="114">
        <f>'τρέχουσες τιμές (Κ£εκ.)'!C249/$A$3</f>
        <v>393.08084760300306</v>
      </c>
      <c r="D250" s="114">
        <f>'τρέχουσες τιμές (Κ£εκ.)'!D249/$A$3</f>
        <v>1.2055208329773748</v>
      </c>
      <c r="E250" s="114">
        <f>'τρέχουσες τιμές (Κ£εκ.)'!E249/$A$3</f>
        <v>69.38801313572787</v>
      </c>
      <c r="F250" s="114">
        <f>'τρέχουσες τιμές (Κ£εκ.)'!F249/$A$3</f>
        <v>19.498559648984923</v>
      </c>
      <c r="G250" s="114">
        <f>'τρέχουσες τιμές (Κ£εκ.)'!G249/$A$3</f>
        <v>120.22574042243463</v>
      </c>
      <c r="H250" s="114">
        <f>'τρέχουσες τιμές (Κ£εκ.)'!H249/$A$3</f>
        <v>113.29052717188873</v>
      </c>
      <c r="I250" s="114">
        <f>'τρέχουσες τιμές (Κ£εκ.)'!I249/$A$3</f>
        <v>0.8398288664796318</v>
      </c>
      <c r="J250" s="114">
        <f>'τρέχουσες τιμές (Κ£εκ.)'!J249/$A$3</f>
        <v>324.4463277029221</v>
      </c>
      <c r="K250" s="114">
        <f>'τρέχουσες τιμές (Κ£εκ.)'!K249/$A$3</f>
        <v>68.62939409575687</v>
      </c>
      <c r="L250"/>
      <c r="M250"/>
    </row>
    <row r="251" spans="1:13" s="59" customFormat="1" ht="13.5" customHeight="1">
      <c r="A251" s="22" t="s">
        <v>42</v>
      </c>
      <c r="B251" s="23"/>
      <c r="C251" s="114">
        <f>'τρέχουσες τιμές (Κ£εκ.)'!C250/$A$3</f>
        <v>418.5390090795081</v>
      </c>
      <c r="D251" s="114">
        <f>'τρέχουσες τιμές (Κ£εκ.)'!D250/$A$3</f>
        <v>0.8894979103804371</v>
      </c>
      <c r="E251" s="114">
        <f>'τρέχουσες τιμές (Κ£εκ.)'!E250/$A$3</f>
        <v>75.12891397875183</v>
      </c>
      <c r="F251" s="114">
        <f>'τρέχουσες τιμές (Κ£εκ.)'!F250/$A$3</f>
        <v>19.179051179447576</v>
      </c>
      <c r="G251" s="114">
        <f>'τρέχουσες τιμές (Κ£εκ.)'!G250/$A$3</f>
        <v>123.39861329907018</v>
      </c>
      <c r="H251" s="114">
        <f>'τρέχουσες τιμές (Κ£εκ.)'!H250/$A$3</f>
        <v>112.69251666740708</v>
      </c>
      <c r="I251" s="114">
        <f>'τρέχουσες τιμές (Κ£εκ.)'!I250/$A$3</f>
        <v>0.8442199721839686</v>
      </c>
      <c r="J251" s="114">
        <f>'τρέχουσες τιμές (Κ£εκ.)'!J250/$A$3</f>
        <v>332.13503418911483</v>
      </c>
      <c r="K251" s="114">
        <f>'τρέχουσες τιμές (Κ£εκ.)'!K250/$A$3</f>
        <v>86.40226628895185</v>
      </c>
      <c r="L251"/>
      <c r="M251"/>
    </row>
    <row r="252" spans="1:13" s="59" customFormat="1" ht="13.5" customHeight="1">
      <c r="A252" s="22" t="s">
        <v>43</v>
      </c>
      <c r="B252" s="23"/>
      <c r="C252" s="114">
        <f>'τρέχουσες τιμές (Κ£εκ.)'!C251/$A$3</f>
        <v>423.42560920184394</v>
      </c>
      <c r="D252" s="114">
        <f>'τρέχουσες τιμές (Κ£εκ.)'!D251/$A$3</f>
        <v>0.8132430280518185</v>
      </c>
      <c r="E252" s="114">
        <f>'τρέχουσες τιμές (Κ£εκ.)'!E251/$A$3</f>
        <v>72.47203873741188</v>
      </c>
      <c r="F252" s="114">
        <f>'τρέχουσες τιμές (Κ£εκ.)'!F251/$A$3</f>
        <v>19.6506251772674</v>
      </c>
      <c r="G252" s="114">
        <f>'τρέχουσες τιμές (Κ£εκ.)'!G251/$A$3</f>
        <v>126.9900935288429</v>
      </c>
      <c r="H252" s="114">
        <f>'τρέχουσες τιμές (Κ£εκ.)'!H251/$A$3</f>
        <v>111.3717677532233</v>
      </c>
      <c r="I252" s="114">
        <f>'τρέχουσες τιμές (Κ£εκ.)'!I251/$A$3</f>
        <v>0.8564877305330495</v>
      </c>
      <c r="J252" s="114">
        <f>'τρέχουσες τιμές (Κ£εκ.)'!J251/$A$3</f>
        <v>332.1521202035286</v>
      </c>
      <c r="K252" s="114">
        <f>'τρέχουσες τιμές (Κ£εκ.)'!K251/$A$3</f>
        <v>91.27348899831533</v>
      </c>
      <c r="L252"/>
      <c r="M252"/>
    </row>
    <row r="253" spans="1:13" s="59" customFormat="1" ht="13.5" customHeight="1" thickBot="1">
      <c r="A253" s="22" t="s">
        <v>44</v>
      </c>
      <c r="B253" s="23"/>
      <c r="C253" s="27">
        <f>'τρέχουσες τιμές (Κ£εκ.)'!C252/$A$3</f>
        <v>332.2546362900112</v>
      </c>
      <c r="D253" s="27">
        <f>'τρέχουσες τιμές (Κ£εκ.)'!D252/$A$3</f>
        <v>0.6798012554803392</v>
      </c>
      <c r="E253" s="27">
        <f>'τρέχουσες τιμές (Κ£εκ.)'!E252/$A$3</f>
        <v>76.71962192067306</v>
      </c>
      <c r="F253" s="27">
        <f>'τρέχουσες τιμές (Κ£εκ.)'!F252/$A$3</f>
        <v>19.925710009328967</v>
      </c>
      <c r="G253" s="27">
        <f>'τρέχουσες τιμές (Κ£εκ.)'!G252/$A$3</f>
        <v>132.39781709079853</v>
      </c>
      <c r="H253" s="27">
        <f>'τρέχουσες τιμές (Κ£εκ.)'!H252/$A$3</f>
        <v>110.98220662458951</v>
      </c>
      <c r="I253" s="27">
        <f>'τρέχουσες τιμές (Κ£εκ.)'!I252/$A$3</f>
        <v>0.8766492275412884</v>
      </c>
      <c r="J253" s="27">
        <f>'τρέχουσες τιμές (Κ£εκ.)'!J252/$A$3</f>
        <v>341.5836001599251</v>
      </c>
      <c r="K253" s="27">
        <f>'τρέχουσες τιμές (Κ£εκ.)'!K252/$A$3</f>
        <v>-9.32264204458083</v>
      </c>
      <c r="L253"/>
      <c r="M253"/>
    </row>
    <row r="254" spans="1:13" s="59" customFormat="1" ht="12.75">
      <c r="A254" s="20">
        <v>1996</v>
      </c>
      <c r="B254" s="21">
        <v>1996</v>
      </c>
      <c r="C254" s="113">
        <f>'τρέχουσες τιμές (Κ£εκ.)'!C253/$A$3</f>
        <v>1610.1859983529082</v>
      </c>
      <c r="D254" s="113">
        <f>'τρέχουσες τιμές (Κ£εκ.)'!D253/$A$3</f>
        <v>1.5377412972385585</v>
      </c>
      <c r="E254" s="113">
        <f>'τρέχουσες τιμές (Κ£εκ.)'!E253/$A$3</f>
        <v>340.6951274104095</v>
      </c>
      <c r="F254" s="113">
        <f>'τρέχουσες τιμές (Κ£εκ.)'!F253/$A$3</f>
        <v>126.94908709424988</v>
      </c>
      <c r="G254" s="113">
        <f>'τρέχουσες τιμές (Κ£εκ.)'!G253/$A$3</f>
        <v>564.6927763748262</v>
      </c>
      <c r="H254" s="113">
        <f>'τρέχουσες τιμές (Κ£εκ.)'!H253/$A$3</f>
        <v>433.8139059654111</v>
      </c>
      <c r="I254" s="113">
        <f>'τρέχουσες τιμές (Κ£εκ.)'!I253/$A$3</f>
        <v>3.7589231710275874</v>
      </c>
      <c r="J254" s="113">
        <f>'τρέχουσες τιμές (Κ£εκ.)'!J253/$A$3</f>
        <v>1471.4475613131629</v>
      </c>
      <c r="K254" s="113">
        <f>'τρέχουσες τιμές (Κ£εκ.)'!K253/$A$3</f>
        <v>138.7384370397455</v>
      </c>
      <c r="L254"/>
      <c r="M254"/>
    </row>
    <row r="255" spans="1:13" s="59" customFormat="1" ht="12.75">
      <c r="A255" s="22" t="s">
        <v>41</v>
      </c>
      <c r="B255" s="23"/>
      <c r="C255" s="114">
        <f>'τρέχουσες τιμές (Κ£εκ.)'!C254/$A$3</f>
        <v>456.4699610780592</v>
      </c>
      <c r="D255" s="114">
        <f>'τρέχουσες τιμές (Κ£εκ.)'!D254/$A$3</f>
        <v>0.45804187440412525</v>
      </c>
      <c r="E255" s="114">
        <f>'τρέχουσες τιμές (Κ£εκ.)'!E254/$A$3</f>
        <v>83.1559235503371</v>
      </c>
      <c r="F255" s="114">
        <f>'τρέχουσες τιμές (Κ£εκ.)'!F254/$A$3</f>
        <v>33.49371405529718</v>
      </c>
      <c r="G255" s="114">
        <f>'τρέχουσες τιμές (Κ£εκ.)'!G254/$A$3</f>
        <v>137.8209180657265</v>
      </c>
      <c r="H255" s="114">
        <f>'τρέχουσες τιμές (Κ£εκ.)'!H254/$A$3</f>
        <v>108.68584628737993</v>
      </c>
      <c r="I255" s="114">
        <f>'τρέχουσες τιμές (Κ£εκ.)'!I254/$A$3</f>
        <v>0.9047386352375127</v>
      </c>
      <c r="J255" s="114">
        <f>'τρέχουσες τιμές (Κ£εκ.)'!J254/$A$3</f>
        <v>364.5130315031934</v>
      </c>
      <c r="K255" s="114">
        <f>'τρέχουσες τιμές (Κ£εκ.)'!K254/$A$3</f>
        <v>91.94155216189341</v>
      </c>
      <c r="L255"/>
      <c r="M255"/>
    </row>
    <row r="256" spans="1:13" s="59" customFormat="1" ht="12.75">
      <c r="A256" s="22" t="s">
        <v>42</v>
      </c>
      <c r="B256" s="23"/>
      <c r="C256" s="114">
        <f>'τρέχουσες τιμές (Κ£εκ.)'!C255/$A$3</f>
        <v>397.59155540823616</v>
      </c>
      <c r="D256" s="114">
        <f>'τρέχουσες τιμές (Κ£εκ.)'!D255/$A$3</f>
        <v>0.4002740596711968</v>
      </c>
      <c r="E256" s="114">
        <f>'τρέχουσες τιμές (Κ£εκ.)'!E255/$A$3</f>
        <v>85.22674849728504</v>
      </c>
      <c r="F256" s="114">
        <f>'τρέχουσες τιμές (Κ£εκ.)'!F255/$A$3</f>
        <v>32.40020913281643</v>
      </c>
      <c r="G256" s="114">
        <f>'τρέχουσες τιμές (Κ£εκ.)'!G255/$A$3</f>
        <v>141.79170781548473</v>
      </c>
      <c r="H256" s="114">
        <f>'τρέχουσες τιμές (Κ£εκ.)'!H255/$A$3</f>
        <v>108.12542501460855</v>
      </c>
      <c r="I256" s="114">
        <f>'τρέχουσες τιμές (Κ£εκ.)'!I255/$A$3</f>
        <v>0.9299405064978113</v>
      </c>
      <c r="J256" s="114">
        <f>'τρέχουσες τιμές (Κ£εκ.)'!J255/$A$3</f>
        <v>368.8699651787026</v>
      </c>
      <c r="K256" s="114">
        <f>'τρέχουσες τιμές (Κ£εκ.)'!K255/$A$3</f>
        <v>28.723298830974894</v>
      </c>
      <c r="L256"/>
      <c r="M256"/>
    </row>
    <row r="257" spans="1:13" s="59" customFormat="1" ht="12.75">
      <c r="A257" s="22" t="s">
        <v>43</v>
      </c>
      <c r="B257" s="23"/>
      <c r="C257" s="114">
        <f>'τρέχουσες τιμές (Κ£εκ.)'!C256/$A$3</f>
        <v>386.7590222699112</v>
      </c>
      <c r="D257" s="114">
        <f>'τρέχουσες τιμές (Κ£εκ.)'!D256/$A$3</f>
        <v>0.36196721535554294</v>
      </c>
      <c r="E257" s="114">
        <f>'τρέχουσες τιμές (Κ£εκ.)'!E256/$A$3</f>
        <v>86.21261152895909</v>
      </c>
      <c r="F257" s="114">
        <f>'τρέχουσες τιμές (Κ£εκ.)'!F256/$A$3</f>
        <v>31.086294624398146</v>
      </c>
      <c r="G257" s="114">
        <f>'τρέχουσες τιμές (Κ£εκ.)'!G256/$A$3</f>
        <v>142.98772882444806</v>
      </c>
      <c r="H257" s="114">
        <f>'τρέχουσες τιμές (Κ£εκ.)'!H256/$A$3</f>
        <v>108.36462921640121</v>
      </c>
      <c r="I257" s="114">
        <f>'τρέχουσες τιμές (Κ£εκ.)'!I256/$A$3</f>
        <v>0.952340271394253</v>
      </c>
      <c r="J257" s="114">
        <f>'τρέχουσες τιμές (Κ£εκ.)'!J256/$A$3</f>
        <v>369.9634701011834</v>
      </c>
      <c r="K257" s="114">
        <f>'τρέχουσες τιμές (Κ£εκ.)'!K256/$A$3</f>
        <v>16.795381308583675</v>
      </c>
      <c r="L257"/>
      <c r="M257"/>
    </row>
    <row r="258" spans="1:13" s="59" customFormat="1" ht="13.5" thickBot="1">
      <c r="A258" s="22" t="s">
        <v>44</v>
      </c>
      <c r="B258" s="23"/>
      <c r="C258" s="27">
        <f>'τρέχουσες τιμές (Κ£εκ.)'!C257/$A$3</f>
        <v>369.3654595967017</v>
      </c>
      <c r="D258" s="27">
        <f>'τρέχουσες τιμές (Κ£εκ.)'!D257/$A$3</f>
        <v>0.3174581478076935</v>
      </c>
      <c r="E258" s="27">
        <f>'τρέχουσες τιμές (Κ£εκ.)'!E257/$A$3</f>
        <v>86.09984383382827</v>
      </c>
      <c r="F258" s="27">
        <f>'τρέχουσες τιμές (Κ£εκ.)'!F257/$A$3</f>
        <v>29.968869281738126</v>
      </c>
      <c r="G258" s="27">
        <f>'τρέχουσες τιμές (Κ£εκ.)'!G257/$A$3</f>
        <v>142.09242166916692</v>
      </c>
      <c r="H258" s="27">
        <f>'τρέχουσες τιμές (Κ£εκ.)'!H257/$A$3</f>
        <v>108.6380054470214</v>
      </c>
      <c r="I258" s="27">
        <f>'τρέχουσες τιμές (Κ£εκ.)'!I257/$A$3</f>
        <v>0.9719208439124241</v>
      </c>
      <c r="J258" s="27">
        <f>'τρέχουσες τιμές (Κ£εκ.)'!J257/$A$3</f>
        <v>368.0840085156696</v>
      </c>
      <c r="K258" s="27">
        <f>'τρέχουσες τιμές (Κ£εκ.)'!K257/$A$3</f>
        <v>1.2779826201061384</v>
      </c>
      <c r="L258"/>
      <c r="M258"/>
    </row>
    <row r="259" spans="1:13" s="59" customFormat="1" ht="12.75">
      <c r="A259" s="20">
        <v>1997</v>
      </c>
      <c r="B259" s="21">
        <v>1997</v>
      </c>
      <c r="C259" s="113">
        <f>'τρέχουσες τιμές (Κ£εκ.)'!C258/$A$3</f>
        <v>1512.453995906191</v>
      </c>
      <c r="D259" s="113">
        <f>'τρέχουσες τιμές (Κ£εκ.)'!D258/$A$3</f>
        <v>2.2211818737890288</v>
      </c>
      <c r="E259" s="113">
        <f>'τρέχουσες τιμές (Κ£εκ.)'!E258/$A$3</f>
        <v>378.6260794089606</v>
      </c>
      <c r="F259" s="113">
        <f>'τρέχουσες τιμές (Κ£εκ.)'!F258/$A$3</f>
        <v>69.54007866401037</v>
      </c>
      <c r="G259" s="113">
        <f>'τρέχουσες τιμές (Κ£εκ.)'!G258/$A$3</f>
        <v>534.2796707183302</v>
      </c>
      <c r="H259" s="113">
        <f>'τρέχουσες τιμές (Κ£εκ.)'!H258/$A$3</f>
        <v>458.7594870095033</v>
      </c>
      <c r="I259" s="113">
        <f>'τρέχουσες τιμές (Κ£εκ.)'!I258/$A$3</f>
        <v>3.9297833151652046</v>
      </c>
      <c r="J259" s="113">
        <f>'τρέχουσες τιμές (Κ£εκ.)'!J258/$A$3</f>
        <v>1447.3562809897587</v>
      </c>
      <c r="K259" s="113">
        <f>'τρέχουσες τιμές (Κ£εκ.)'!K258/$A$3</f>
        <v>65.09771491643231</v>
      </c>
      <c r="L259"/>
      <c r="M259"/>
    </row>
    <row r="260" spans="1:13" s="59" customFormat="1" ht="12.75">
      <c r="A260" s="22" t="s">
        <v>41</v>
      </c>
      <c r="B260" s="23"/>
      <c r="C260" s="114">
        <f>'τρέχουσες τιμές (Κ£εκ.)'!C259/$A$3</f>
        <v>350.5366717127363</v>
      </c>
      <c r="D260" s="114">
        <f>'τρέχουσες τιμές (Κ£εκ.)'!D259/$A$3</f>
        <v>0.6558466632722452</v>
      </c>
      <c r="E260" s="114">
        <f>'τρέχουσες τιμές (Κ£εκ.)'!E259/$A$3</f>
        <v>88.68154061174766</v>
      </c>
      <c r="F260" s="114">
        <f>'τρέχουσες τιμές (Κ£εκ.)'!F259/$A$3</f>
        <v>16.6183701992571</v>
      </c>
      <c r="G260" s="114">
        <f>'τρέχουσες τιμές (Κ£εκ.)'!G259/$A$3</f>
        <v>138.62054354029053</v>
      </c>
      <c r="H260" s="114">
        <f>'τρέχουσες τιμές (Κ£εκ.)'!H259/$A$3</f>
        <v>110.26801122209429</v>
      </c>
      <c r="I260" s="114">
        <f>'τρέχουσες τιμές (Κ£εκ.)'!I259/$A$3</f>
        <v>0.9887163960811518</v>
      </c>
      <c r="J260" s="114">
        <f>'τρέχουσες τιμές (Κ£εκ.)'!J259/$A$3</f>
        <v>355.83333618100244</v>
      </c>
      <c r="K260" s="114">
        <f>'τρέχουσες τιμές (Κ£εκ.)'!K259/$A$3</f>
        <v>-5.289488342212366</v>
      </c>
      <c r="L260"/>
      <c r="M260"/>
    </row>
    <row r="261" spans="1:13" s="59" customFormat="1" ht="12.75">
      <c r="A261" s="22" t="s">
        <v>42</v>
      </c>
      <c r="B261" s="23"/>
      <c r="C261" s="114">
        <f>'τρέχουσες τιμές (Κ£εκ.)'!C260/$A$3</f>
        <v>403.5204024098115</v>
      </c>
      <c r="D261" s="114">
        <f>'τρέχουσες τιμές (Κ£εκ.)'!D260/$A$3</f>
        <v>0.7742869151884417</v>
      </c>
      <c r="E261" s="114">
        <f>'τρέχουσες τιμές (Κ£εκ.)'!E260/$A$3</f>
        <v>91.43409753380469</v>
      </c>
      <c r="F261" s="114">
        <f>'τρέχουσες τιμές (Κ£εκ.)'!F260/$A$3</f>
        <v>16.177892747670324</v>
      </c>
      <c r="G261" s="114">
        <f>'τρέχουσες τιμές (Κ£εκ.)'!G260/$A$3</f>
        <v>134.86503757214572</v>
      </c>
      <c r="H261" s="114">
        <f>'τρέχουσες τιμές (Κ£εκ.)'!H260/$A$3</f>
        <v>112.62417260975201</v>
      </c>
      <c r="I261" s="114">
        <f>'τρέχουσες τιμές (Κ£εκ.)'!I260/$A$3</f>
        <v>0.9929195556269372</v>
      </c>
      <c r="J261" s="114">
        <f>'τρέχουσες τιμές (Κ£εκ.)'!J260/$A$3</f>
        <v>356.8755830602419</v>
      </c>
      <c r="K261" s="114">
        <f>'τρέχουσες τιμές (Κ£εκ.)'!K260/$A$3</f>
        <v>46.65165375533511</v>
      </c>
      <c r="L261"/>
      <c r="M261"/>
    </row>
    <row r="262" spans="1:13" s="59" customFormat="1" ht="12.75">
      <c r="A262" s="22" t="s">
        <v>43</v>
      </c>
      <c r="B262" s="23"/>
      <c r="C262" s="114">
        <f>'τρέχουσες τιμές (Κ£εκ.)'!C261/$A$3</f>
        <v>403.4349723377427</v>
      </c>
      <c r="D262" s="114">
        <f>'τρέχουσες τιμές (Κ£εκ.)'!D261/$A$3</f>
        <v>0.5672556785368905</v>
      </c>
      <c r="E262" s="114">
        <f>'τρέχουσες τιμές (Κ£εκ.)'!E261/$A$3</f>
        <v>98.41886022615049</v>
      </c>
      <c r="F262" s="114">
        <f>'τρέχουσες τιμές (Κ£εκ.)'!F261/$A$3</f>
        <v>17.087723015203135</v>
      </c>
      <c r="G262" s="114">
        <f>'τρέχουσες τιμές (Κ£εκ.)'!G261/$A$3</f>
        <v>131.88352805694427</v>
      </c>
      <c r="H262" s="114">
        <f>'τρέχουσες τιμές (Κ£εκ.)'!H261/$A$3</f>
        <v>116.06529591268365</v>
      </c>
      <c r="I262" s="114">
        <f>'τρέχουσες τιμές (Κ£εκ.)'!I261/$A$3</f>
        <v>0.984547408564194</v>
      </c>
      <c r="J262" s="114">
        <f>'τρέχουσες τιμές (Κ£εκ.)'!J261/$A$3</f>
        <v>365.0085259211925</v>
      </c>
      <c r="K262" s="114">
        <f>'τρέχουσες τιμές (Κ£εκ.)'!K261/$A$3</f>
        <v>38.42815501799158</v>
      </c>
      <c r="L262"/>
      <c r="M262"/>
    </row>
    <row r="263" spans="1:13" s="59" customFormat="1" ht="13.5" thickBot="1">
      <c r="A263" s="22" t="s">
        <v>44</v>
      </c>
      <c r="B263" s="23"/>
      <c r="C263" s="27">
        <f>'τρέχουσες τιμές (Κ£εκ.)'!C262/$A$3</f>
        <v>354.94486343148685</v>
      </c>
      <c r="D263" s="27">
        <f>'τρέχουσες τιμές (Κ£εκ.)'!D262/$A$3</f>
        <v>0.22379261679145157</v>
      </c>
      <c r="E263" s="27">
        <f>'τρέχουσες τιμές (Κ£εκ.)'!E262/$A$3</f>
        <v>100.08987243581639</v>
      </c>
      <c r="F263" s="27">
        <f>'τρέχουσες τιμές (Κ£εκ.)'!F262/$A$3</f>
        <v>19.655750981591527</v>
      </c>
      <c r="G263" s="27">
        <f>'τρέχουσες τιμές (Κ£εκ.)'!G262/$A$3</f>
        <v>128.90885294750836</v>
      </c>
      <c r="H263" s="27">
        <f>'τρέχουσες τιμές (Κ£εκ.)'!H262/$A$3</f>
        <v>119.80200726497334</v>
      </c>
      <c r="I263" s="27">
        <f>'τρέχουσες τιμές (Κ£εκ.)'!I262/$A$3</f>
        <v>0.9635999548929219</v>
      </c>
      <c r="J263" s="27">
        <f>'τρέχουσες τιμές (Κ£εκ.)'!J262/$A$3</f>
        <v>369.63883582732194</v>
      </c>
      <c r="K263" s="27">
        <f>'τρέχουσες τιμές (Κ£εκ.)'!K262/$A$3</f>
        <v>-14.692776374826149</v>
      </c>
      <c r="L263"/>
      <c r="M263"/>
    </row>
    <row r="264" spans="1:13" s="59" customFormat="1" ht="12.75">
      <c r="A264" s="20">
        <v>1998</v>
      </c>
      <c r="B264" s="21">
        <v>1998</v>
      </c>
      <c r="C264" s="113">
        <f>'τρέχουσες τιμές (Κ£εκ.)'!C263/$A$3</f>
        <v>1620.4376070011654</v>
      </c>
      <c r="D264" s="113">
        <f>'τρέχουσες τιμές (Κ£εκ.)'!D263/$A$3</f>
        <v>-1.1960210089633232</v>
      </c>
      <c r="E264" s="113">
        <f>'τρέχουσες τιμές (Κ£εκ.)'!E263/$A$3</f>
        <v>468.3276550812099</v>
      </c>
      <c r="F264" s="113">
        <f>'τρέχουσες τιμές (Κ£εκ.)'!F263/$A$3</f>
        <v>87.13867351018497</v>
      </c>
      <c r="G264" s="113">
        <f>'τρέχουσες τιμές (Κ£εκ.)'!G263/$A$3</f>
        <v>503.8665650618343</v>
      </c>
      <c r="H264" s="113">
        <f>'τρέχουσες τιμές (Κ£εκ.)'!H263/$A$3</f>
        <v>518.9022577459447</v>
      </c>
      <c r="I264" s="113">
        <f>'τρέχουσες τιμές (Κ£εκ.)'!I263/$A$3</f>
        <v>3.7589231710275874</v>
      </c>
      <c r="J264" s="113">
        <f>'τρέχουσες τιμές (Κ£εκ.)'!J263/$A$3</f>
        <v>1580.7980535612382</v>
      </c>
      <c r="K264" s="113">
        <f>'τρέχουσες τιμές (Κ£εκ.)'!K263/$A$3</f>
        <v>39.63955343992728</v>
      </c>
      <c r="L264"/>
      <c r="M264"/>
    </row>
    <row r="265" spans="1:13" s="59" customFormat="1" ht="12.75">
      <c r="A265" s="22" t="s">
        <v>41</v>
      </c>
      <c r="B265" s="23"/>
      <c r="C265" s="114">
        <f>'τρέχουσες τιμές (Κ£εκ.)'!C264/$A$3</f>
        <v>333.5531733854571</v>
      </c>
      <c r="D265" s="114">
        <f>'τρέχουσες τιμές (Κ£εκ.)'!D264/$A$3</f>
        <v>-0.14604783400595278</v>
      </c>
      <c r="E265" s="114">
        <f>'τρέχουσες τιμές (Κ£εκ.)'!E264/$A$3</f>
        <v>109.0395267857448</v>
      </c>
      <c r="F265" s="114">
        <f>'τρέχουσες τιμές (Κ£εκ.)'!F264/$A$3</f>
        <v>21.565967393050094</v>
      </c>
      <c r="G265" s="114">
        <f>'τρέχουσες τιμές (Κ£εκ.)'!G264/$A$3</f>
        <v>126.8619484207397</v>
      </c>
      <c r="H265" s="114">
        <f>'τρέχουσες τιμές (Κ£εκ.)'!H264/$A$3</f>
        <v>125.8948800049208</v>
      </c>
      <c r="I265" s="114">
        <f>'τρέχουσες τιμές (Κ£εκ.)'!I264/$A$3</f>
        <v>0.9300259365698802</v>
      </c>
      <c r="J265" s="114">
        <f>'τρέχουσες τιμές (Κ£εκ.)'!J264/$A$3</f>
        <v>384.14486206460566</v>
      </c>
      <c r="K265" s="114">
        <f>'τρέχουσες τιμές (Κ£εκ.)'!K264/$A$3</f>
        <v>-50.5899800777072</v>
      </c>
      <c r="L265"/>
      <c r="M265"/>
    </row>
    <row r="266" spans="1:13" s="59" customFormat="1" ht="12.75">
      <c r="A266" s="22" t="s">
        <v>42</v>
      </c>
      <c r="B266" s="23"/>
      <c r="C266" s="114">
        <f>'τρέχουσες τιμές (Κ£εκ.)'!C265/$A$3</f>
        <v>375.2601345694495</v>
      </c>
      <c r="D266" s="114">
        <f>'τρέχουσες τιμές (Κ£εκ.)'!D265/$A$3</f>
        <v>-0.20431456035976314</v>
      </c>
      <c r="E266" s="114">
        <f>'τρέχουσες τιμές (Κ£εκ.)'!E265/$A$3</f>
        <v>107.86571759551937</v>
      </c>
      <c r="F266" s="114">
        <f>'τρέχουσες τιμές (Κ£εκ.)'!F265/$A$3</f>
        <v>21.58988781322936</v>
      </c>
      <c r="G266" s="114">
        <f>'τρέχουσες τιμές (Κ£εκ.)'!G265/$A$3</f>
        <v>125.8350789544726</v>
      </c>
      <c r="H266" s="114">
        <f>'τρέχουσες τιμές (Κ£εκ.)'!H265/$A$3</f>
        <v>129.24715603290082</v>
      </c>
      <c r="I266" s="114">
        <f>'τρέχουσες τιμές (Κ£εκ.)'!I265/$A$3</f>
        <v>0.9204919405270011</v>
      </c>
      <c r="J266" s="114">
        <f>'τρέχουσες τιμές (Κ£εκ.)'!J265/$A$3</f>
        <v>385.25545300150014</v>
      </c>
      <c r="K266" s="114">
        <f>'τρέχουσες τιμές (Κ£εκ.)'!K265/$A$3</f>
        <v>-9.995660152338905</v>
      </c>
      <c r="L266"/>
      <c r="M266"/>
    </row>
    <row r="267" spans="1:13" s="59" customFormat="1" ht="12.75">
      <c r="A267" s="22" t="s">
        <v>43</v>
      </c>
      <c r="B267" s="23"/>
      <c r="C267" s="114">
        <f>'τρέχουσες τιμές (Κ£εκ.)'!C266/$A$3</f>
        <v>464.0390654633556</v>
      </c>
      <c r="D267" s="114">
        <f>'τρέχουσες τιμές (Κ£εκ.)'!D266/$A$3</f>
        <v>-0.46174953953191156</v>
      </c>
      <c r="E267" s="114">
        <f>'τρέχουσες τιμές (Κ£εκ.)'!E266/$A$3</f>
        <v>132.12956666450245</v>
      </c>
      <c r="F267" s="114">
        <f>'τρέχουσες τιμές (Κ£εκ.)'!F266/$A$3</f>
        <v>22.416850910855427</v>
      </c>
      <c r="G267" s="114">
        <f>'τρέχουσες τιμές (Κ£εκ.)'!G266/$A$3</f>
        <v>125.19606201539793</v>
      </c>
      <c r="H267" s="114">
        <f>'τρέχουσες τιμές (Κ£εκ.)'!H266/$A$3</f>
        <v>131.02922733625618</v>
      </c>
      <c r="I267" s="114">
        <f>'τρέχουσες τιμές (Κ£εκ.)'!I266/$A$3</f>
        <v>0.9349467087210436</v>
      </c>
      <c r="J267" s="114">
        <f>'τρέχουσες τιμές (Κ£εκ.)'!J266/$A$3</f>
        <v>411.2432809248318</v>
      </c>
      <c r="K267" s="114">
        <f>'τρέχουσες τιμές (Κ£εκ.)'!K266/$A$3</f>
        <v>52.79749313996522</v>
      </c>
      <c r="L267"/>
      <c r="M267"/>
    </row>
    <row r="268" spans="1:13" s="59" customFormat="1" ht="13.5" thickBot="1">
      <c r="A268" s="22" t="s">
        <v>44</v>
      </c>
      <c r="B268" s="23"/>
      <c r="C268" s="27">
        <f>'τρέχουσες τιμές (Κ£εκ.)'!C267/$A$3</f>
        <v>447.5852335829031</v>
      </c>
      <c r="D268" s="27">
        <f>'τρέχουσες τιμές (Κ£εκ.)'!D267/$A$3</f>
        <v>-0.383905657862813</v>
      </c>
      <c r="E268" s="27">
        <f>'τρέχουσες τιμές (Κ£εκ.)'!E267/$A$3</f>
        <v>119.29284403544324</v>
      </c>
      <c r="F268" s="27">
        <f>'τρέχουσες τιμές (Κ£εκ.)'!F267/$A$3</f>
        <v>21.56767599449147</v>
      </c>
      <c r="G268" s="27">
        <f>'τρέχουσες τιμές (Κ£εκ.)'!G267/$A$3</f>
        <v>125.97347567122408</v>
      </c>
      <c r="H268" s="27">
        <f>'τρέχουσες τιμές (Κ£εκ.)'!H267/$A$3</f>
        <v>132.73099437186687</v>
      </c>
      <c r="I268" s="27">
        <f>'τρέχουσες τιμές (Κ£εκ.)'!I267/$A$3</f>
        <v>0.9734414991952487</v>
      </c>
      <c r="J268" s="27">
        <f>'τρέχουσες τιμές (Κ£εκ.)'!J267/$A$3</f>
        <v>400.1544575703004</v>
      </c>
      <c r="K268" s="27">
        <f>'τρέχουσες τιμές (Κ£εκ.)'!K267/$A$3</f>
        <v>47.42735880971989</v>
      </c>
      <c r="L268"/>
      <c r="M268"/>
    </row>
    <row r="269" spans="1:13" s="59" customFormat="1" ht="12.75">
      <c r="A269" s="20">
        <v>1999</v>
      </c>
      <c r="B269" s="21">
        <v>1999</v>
      </c>
      <c r="C269" s="113">
        <f>'τρέχουσες τιμές (Κ£εκ.)'!C268/$A$3</f>
        <v>1543.3796819950996</v>
      </c>
      <c r="D269" s="113">
        <f>'τρέχουσες τιμές (Κ£εκ.)'!D268/$A$3</f>
        <v>-0.6834405765504704</v>
      </c>
      <c r="E269" s="113">
        <f>'τρέχουσες τιμές (Κ£εκ.)'!E268/$A$3</f>
        <v>461.1515290274299</v>
      </c>
      <c r="F269" s="113">
        <f>'τρέχουσες τιμές (Κ£εκ.)'!F268/$A$3</f>
        <v>79.10824673571695</v>
      </c>
      <c r="G269" s="113">
        <f>'τρέχουσες τιμές (Κ£εκ.)'!G268/$A$3</f>
        <v>525.7366635114494</v>
      </c>
      <c r="H269" s="113">
        <f>'τρέχουσες τιμές (Κ£εκ.)'!H268/$A$3</f>
        <v>528.6412859617889</v>
      </c>
      <c r="I269" s="113">
        <f>'τρέχουσες τιμές (Κ£εκ.)'!I268/$A$3</f>
        <v>4.27150360344044</v>
      </c>
      <c r="J269" s="113">
        <f>'τρέχουσες τιμές (Κ£εκ.)'!J268/$A$3</f>
        <v>1598.225788263275</v>
      </c>
      <c r="K269" s="113">
        <f>'τρέχουσες τιμές (Κ£εκ.)'!K268/$A$3</f>
        <v>-54.846106268175255</v>
      </c>
      <c r="L269"/>
      <c r="M269"/>
    </row>
    <row r="270" spans="1:13" s="59" customFormat="1" ht="12.75">
      <c r="A270" s="22" t="s">
        <v>41</v>
      </c>
      <c r="B270" s="23"/>
      <c r="C270" s="114">
        <f>'τρέχουσες τιμές (Κ£εκ.)'!C269/$A$3</f>
        <v>350.844219972184</v>
      </c>
      <c r="D270" s="114">
        <f>'τρέχουσες τιμές (Κ£εκ.)'!D269/$A$3</f>
        <v>-0.49648540683508924</v>
      </c>
      <c r="E270" s="114">
        <f>'τρέχουσες τιμές (Κ£εκ.)'!E269/$A$3</f>
        <v>121.38075499680492</v>
      </c>
      <c r="F270" s="114">
        <f>'τρέχουσες τιμές (Κ£εκ.)'!F269/$A$3</f>
        <v>20.60231618011393</v>
      </c>
      <c r="G270" s="114">
        <f>'τρέχουσες τιμές (Κ£εκ.)'!G269/$A$3</f>
        <v>128.6525627313019</v>
      </c>
      <c r="H270" s="114">
        <f>'τρέχουσες τιμές (Κ£εκ.)'!H269/$A$3</f>
        <v>132.93431794339062</v>
      </c>
      <c r="I270" s="114">
        <f>'τρέχουσες τιμές (Κ£εκ.)'!I269/$A$3</f>
        <v>1.0360104839784443</v>
      </c>
      <c r="J270" s="114">
        <f>'τρέχουσες τιμές (Κ£εκ.)'!J269/$A$3</f>
        <v>404.1013268998794</v>
      </c>
      <c r="K270" s="114">
        <f>'τρέχουσες τιμές (Κ£εκ.)'!K269/$A$3</f>
        <v>-53.26394133346091</v>
      </c>
      <c r="L270"/>
      <c r="M270"/>
    </row>
    <row r="271" spans="1:13" s="59" customFormat="1" ht="12.75">
      <c r="A271" s="22" t="s">
        <v>42</v>
      </c>
      <c r="B271" s="23"/>
      <c r="C271" s="114">
        <f>'τρέχουσες τιμές (Κ£εκ.)'!C270/$A$3</f>
        <v>396.241760269549</v>
      </c>
      <c r="D271" s="114">
        <f>'τρέχουσες τιμές (Κ£εκ.)'!D270/$A$3</f>
        <v>-0.29767254311655744</v>
      </c>
      <c r="E271" s="114">
        <f>'τρέχουσες τιμές (Κ£εκ.)'!E270/$A$3</f>
        <v>117.46293189172935</v>
      </c>
      <c r="F271" s="114">
        <f>'τρέχουσες τιμές (Κ£εκ.)'!F270/$A$3</f>
        <v>19.329408106288682</v>
      </c>
      <c r="G271" s="114">
        <f>'τρέχουσες τιμές (Κ£εκ.)'!G270/$A$3</f>
        <v>130.7848973301394</v>
      </c>
      <c r="H271" s="114">
        <f>'τρέχουσες τιμές (Κ£εκ.)'!H270/$A$3</f>
        <v>133.07784046446622</v>
      </c>
      <c r="I271" s="114">
        <f>'τρέχουσες τιμές (Κ£εκ.)'!I270/$A$3</f>
        <v>1.0737705758328577</v>
      </c>
      <c r="J271" s="114">
        <f>'τρέχουσες τιμές (Κ£εκ.)'!J270/$A$3</f>
        <v>401.43590865133257</v>
      </c>
      <c r="K271" s="114">
        <f>'τρέχουσες τιμές (Κ£εκ.)'!K270/$A$3</f>
        <v>-5.181846451405667</v>
      </c>
      <c r="L271"/>
      <c r="M271"/>
    </row>
    <row r="272" spans="1:13" s="59" customFormat="1" ht="12.75">
      <c r="A272" s="22" t="s">
        <v>43</v>
      </c>
      <c r="B272" s="23"/>
      <c r="C272" s="114">
        <f>'τρέχουσες τιμές (Κ£εκ.)'!C271/$A$3</f>
        <v>345.034975071505</v>
      </c>
      <c r="D272" s="114">
        <f>'τρέχουσες τιμές (Κ£εκ.)'!D271/$A$3</f>
        <v>-0.058302606984079255</v>
      </c>
      <c r="E272" s="114">
        <f>'τρέχουσες τιμές (Κ£εκ.)'!E271/$A$3</f>
        <v>113.16750786810964</v>
      </c>
      <c r="F272" s="114">
        <f>'τρέχουσες τιμές (Κ£εκ.)'!F271/$A$3</f>
        <v>19.358454330792075</v>
      </c>
      <c r="G272" s="114">
        <f>'τρέχουσες τιμές (Κ£εκ.)'!G271/$A$3</f>
        <v>132.63872989403254</v>
      </c>
      <c r="H272" s="114">
        <f>'τρέχουσες τιμές (Κ£εκ.)'!H271/$A$3</f>
        <v>131.8476474266754</v>
      </c>
      <c r="I272" s="114">
        <f>'τρέχουσες τιμές (Κ£εκ.)'!I271/$A$3</f>
        <v>1.0867559467873167</v>
      </c>
      <c r="J272" s="114">
        <f>'τρέχουσες τιμές (Κ£εκ.)'!J271/$A$3</f>
        <v>398.035791782994</v>
      </c>
      <c r="K272" s="114">
        <f>'τρέχουσες τιμές (Κ£εκ.)'!K271/$A$3</f>
        <v>-53.00081671148898</v>
      </c>
      <c r="L272"/>
      <c r="M272"/>
    </row>
    <row r="273" spans="1:13" s="59" customFormat="1" ht="13.5" thickBot="1">
      <c r="A273" s="22" t="s">
        <v>44</v>
      </c>
      <c r="B273" s="28"/>
      <c r="C273" s="27">
        <f>'τρέχουσες τιμές (Κ£εκ.)'!C272/$A$3</f>
        <v>451.2416406674481</v>
      </c>
      <c r="D273" s="27">
        <f>'τρέχουσες τιμές (Κ£εκ.)'!D272/$A$3</f>
        <v>0.16901998038525545</v>
      </c>
      <c r="E273" s="27">
        <f>'τρέχουσες τιμές (Κ£εκ.)'!E272/$A$3</f>
        <v>109.140334270786</v>
      </c>
      <c r="F273" s="27">
        <f>'τρέχουσες τιμές (Κ£εκ.)'!F272/$A$3</f>
        <v>19.81977671996364</v>
      </c>
      <c r="G273" s="27">
        <f>'τρέχουσες τιμές (Κ£εκ.)'!G272/$A$3</f>
        <v>133.6604735559755</v>
      </c>
      <c r="H273" s="27">
        <f>'τρέχουσες τιμές (Κ£εκ.)'!H272/$A$3</f>
        <v>130.78148012725666</v>
      </c>
      <c r="I273" s="27">
        <f>'τρέχουσες τιμές (Κ£εκ.)'!I272/$A$3</f>
        <v>1.0749665968418212</v>
      </c>
      <c r="J273" s="27">
        <f>'τρέχουσες τιμές (Κ£εκ.)'!J272/$A$3</f>
        <v>394.65276092906913</v>
      </c>
      <c r="K273" s="27">
        <f>'τρέχουσες τιμές (Κ£εκ.)'!K272/$A$3</f>
        <v>56.60083994846859</v>
      </c>
      <c r="L273"/>
      <c r="M273"/>
    </row>
    <row r="274" spans="1:13" s="59" customFormat="1" ht="12.75">
      <c r="A274" s="20">
        <v>2000</v>
      </c>
      <c r="B274" s="30">
        <v>2000</v>
      </c>
      <c r="C274" s="113">
        <f>'τρέχουσες τιμές (Κ£εκ.)'!C273/$A$3</f>
        <v>1811.2883880028842</v>
      </c>
      <c r="D274" s="113">
        <f>'τρέχουσες τιμές (Κ£εκ.)'!D273/$A$3</f>
        <v>4.95494417999091</v>
      </c>
      <c r="E274" s="113">
        <f>'τρέχουσες τιμές (Κ£εκ.)'!E273/$A$3</f>
        <v>473.9660398377512</v>
      </c>
      <c r="F274" s="113">
        <f>'τρέχουσες τιμές (Κ£εκ.)'!F273/$A$3</f>
        <v>140.9596189135345</v>
      </c>
      <c r="G274" s="113">
        <f>'τρέχουσες τιμές (Κ£εκ.)'!G273/$A$3</f>
        <v>534.2796707183302</v>
      </c>
      <c r="H274" s="113">
        <f>'τρέχουσες τιμές (Κ£εκ.)'!H273/$A$3</f>
        <v>519.0731178900824</v>
      </c>
      <c r="I274" s="113">
        <f>'τρέχουσες τιμές (Κ£εκ.)'!I273/$A$3</f>
        <v>4.100643459302822</v>
      </c>
      <c r="J274" s="113">
        <f>'τρέχουσες τιμές (Κ£εκ.)'!J273/$A$3</f>
        <v>1677.3340349989921</v>
      </c>
      <c r="K274" s="113">
        <f>'τρέχουσες τιμές (Κ£εκ.)'!K273/$A$3</f>
        <v>133.9543530038922</v>
      </c>
      <c r="L274"/>
      <c r="M274"/>
    </row>
    <row r="275" spans="1:13" s="59" customFormat="1" ht="12.75">
      <c r="A275" s="22" t="s">
        <v>41</v>
      </c>
      <c r="B275" s="29"/>
      <c r="C275" s="114">
        <f>'τρέχουσες τιμές (Κ£εκ.)'!C274/$A$3</f>
        <v>377.0029080396533</v>
      </c>
      <c r="D275" s="114">
        <f>'τρέχουσες τιμές (Κ£εκ.)'!D274/$A$3</f>
        <v>0.8620577712319358</v>
      </c>
      <c r="E275" s="114">
        <f>'τρέχουσες τιμές (Κ£εκ.)'!E274/$A$3</f>
        <v>112.88046282595845</v>
      </c>
      <c r="F275" s="114">
        <f>'τρέχουσες τιμές (Κ£εκ.)'!F274/$A$3</f>
        <v>32.75901543550542</v>
      </c>
      <c r="G275" s="114">
        <f>'τρέχουσες τιμές (Κ£εκ.)'!G274/$A$3</f>
        <v>133.54941446228605</v>
      </c>
      <c r="H275" s="114">
        <f>'τρέχουσες τιμές (Κ£εκ.)'!H274/$A$3</f>
        <v>128.24249838537165</v>
      </c>
      <c r="I275" s="114">
        <f>'τρέχουσες τιμές (Κ£εκ.)'!I274/$A$3</f>
        <v>1.0384196120107847</v>
      </c>
      <c r="J275" s="114">
        <f>'τρέχουσες τιμές (Κ£εκ.)'!J274/$A$3</f>
        <v>409.3296473104905</v>
      </c>
      <c r="K275" s="114">
        <f>'τρέχουσες τιμές (Κ£εκ.)'!K274/$A$3</f>
        <v>-32.33528227804413</v>
      </c>
      <c r="L275"/>
      <c r="M275"/>
    </row>
    <row r="276" spans="1:13" s="59" customFormat="1" ht="12.75">
      <c r="A276" s="22" t="s">
        <v>42</v>
      </c>
      <c r="B276" s="23"/>
      <c r="C276" s="114">
        <f>'τρέχουσες τιμές (Κ£εκ.)'!C275/$A$3</f>
        <v>473.7097496215448</v>
      </c>
      <c r="D276" s="114">
        <f>'τρέχουσες τιμές (Κ£εκ.)'!D275/$A$3</f>
        <v>1.0467746730591143</v>
      </c>
      <c r="E276" s="114">
        <f>'τρέχουσες τιμές (Κ£εκ.)'!E275/$A$3</f>
        <v>118.378742264307</v>
      </c>
      <c r="F276" s="114">
        <f>'τρέχουσες τιμές (Κ£εκ.)'!F275/$A$3</f>
        <v>35.484234734500426</v>
      </c>
      <c r="G276" s="114">
        <f>'τρέχουσες τιμές (Κ£εκ.)'!G275/$A$3</f>
        <v>133.03170822554907</v>
      </c>
      <c r="H276" s="114">
        <f>'τρέχουσες τιμές (Κ£εκ.)'!H275/$A$3</f>
        <v>128.25787579834403</v>
      </c>
      <c r="I276" s="114">
        <f>'τρέχουσες τιμές (Κ£εκ.)'!I275/$A$3</f>
        <v>1.0185144052187523</v>
      </c>
      <c r="J276" s="114">
        <f>'τρέχουσες τιμές (Κ£εκ.)'!J275/$A$3</f>
        <v>417.2233859696484</v>
      </c>
      <c r="K276" s="114">
        <f>'τρέχουσες τιμές (Κ£εκ.)'!K275/$A$3</f>
        <v>56.50003246342739</v>
      </c>
      <c r="L276"/>
      <c r="M276"/>
    </row>
    <row r="277" spans="1:13" s="59" customFormat="1" ht="12.75">
      <c r="A277" s="22" t="s">
        <v>43</v>
      </c>
      <c r="B277" s="23"/>
      <c r="C277" s="114">
        <f>'τρέχουσες τιμές (Κ£εκ.)'!C276/$A$3</f>
        <v>413.10565649593184</v>
      </c>
      <c r="D277" s="114">
        <f>'τρέχουσες τιμές (Κ£εκ.)'!D276/$A$3</f>
        <v>1.437087586327088</v>
      </c>
      <c r="E277" s="114">
        <f>'τρέχουσες τιμές (Κ£εκ.)'!E276/$A$3</f>
        <v>120.21036300946223</v>
      </c>
      <c r="F277" s="114">
        <f>'τρέχουσες τιμές (Κ£εκ.)'!F276/$A$3</f>
        <v>35.87208726169282</v>
      </c>
      <c r="G277" s="114">
        <f>'τρέχουσες τιμές (Κ£εκ.)'!G276/$A$3</f>
        <v>133.2726210287831</v>
      </c>
      <c r="H277" s="114">
        <f>'τρέχουσες τιμές (Κ£εκ.)'!H276/$A$3</f>
        <v>128.6628143399502</v>
      </c>
      <c r="I277" s="114">
        <f>'τρέχουσες τιμές (Κ£εκ.)'!I276/$A$3</f>
        <v>1.0151997184224826</v>
      </c>
      <c r="J277" s="114">
        <f>'τρέχουσες τιμές (Κ£εκ.)'!J276/$A$3</f>
        <v>420.4697287082632</v>
      </c>
      <c r="K277" s="114">
        <f>'τρέχουσες τιμές (Κ£εκ.)'!K276/$A$3</f>
        <v>-7.3618510304575295</v>
      </c>
      <c r="L277"/>
      <c r="M277"/>
    </row>
    <row r="278" spans="1:13" s="59" customFormat="1" ht="13.5" thickBot="1">
      <c r="A278" s="22" t="s">
        <v>44</v>
      </c>
      <c r="B278" s="23"/>
      <c r="C278" s="27">
        <f>'τρέχουσες τιμές (Κ£εκ.)'!C277/$A$3</f>
        <v>547.4700738457543</v>
      </c>
      <c r="D278" s="27">
        <f>'τρέχουσες τιμές (Κ£εκ.)'!D277/$A$3</f>
        <v>1.6090070633583589</v>
      </c>
      <c r="E278" s="27">
        <f>'τρέχουσες τιμές (Κ£εκ.)'!E277/$A$3</f>
        <v>122.49647173802357</v>
      </c>
      <c r="F278" s="27">
        <f>'τρέχουσες τιμές (Κ£εκ.)'!F277/$A$3</f>
        <v>36.844281481835864</v>
      </c>
      <c r="G278" s="27">
        <f>'τρέχουσες τιμές (Κ£εκ.)'!G277/$A$3</f>
        <v>134.42421840027063</v>
      </c>
      <c r="H278" s="27">
        <f>'τρέχουσες τιμές (Κ£εκ.)'!H277/$A$3</f>
        <v>133.91163796785779</v>
      </c>
      <c r="I278" s="27">
        <f>'τρέχουσες τιμές (Κ£εκ.)'!I277/$A$3</f>
        <v>1.028509723650803</v>
      </c>
      <c r="J278" s="27">
        <f>'τρέχουσες τιμές (Κ£εκ.)'!J277/$A$3</f>
        <v>430.31127301058996</v>
      </c>
      <c r="K278" s="27">
        <f>'τρέχουσες τιμές (Κ£εκ.)'!K277/$A$3</f>
        <v>117.1519664293989</v>
      </c>
      <c r="L278"/>
      <c r="M278"/>
    </row>
    <row r="279" spans="1:13" s="59" customFormat="1" ht="12.75">
      <c r="A279" s="20">
        <v>2001</v>
      </c>
      <c r="B279" s="21">
        <v>2001</v>
      </c>
      <c r="C279" s="113">
        <f>'τρέχουσες τιμές (Κ£εκ.)'!C278/$A$3</f>
        <v>1746.5323933747272</v>
      </c>
      <c r="D279" s="113">
        <f>'τρέχουσες τιμές (Κ£εκ.)'!D278/$A$3</f>
        <v>8.201286918605645</v>
      </c>
      <c r="E279" s="113">
        <f>'τρέχουσες τιμές (Κ£εκ.)'!E278/$A$3</f>
        <v>513.9473135659538</v>
      </c>
      <c r="F279" s="113">
        <f>'τρέχουσες τιμές (Κ£εκ.)'!F278/$A$3</f>
        <v>116.86833859013045</v>
      </c>
      <c r="G279" s="113">
        <f>'τρέχουσες τιμές (Κ£εκ.)'!G278/$A$3</f>
        <v>554.7828880148444</v>
      </c>
      <c r="H279" s="113">
        <f>'τρέχουσες τιμές (Κ£εκ.)'!H278/$A$3</f>
        <v>581.4370705003128</v>
      </c>
      <c r="I279" s="113">
        <f>'τρέχουσες τιμές (Κ£εκ.)'!I278/$A$3</f>
        <v>4.100643459302822</v>
      </c>
      <c r="J279" s="113">
        <f>'τρέχουσες τιμές (Κ£εκ.)'!J278/$A$3</f>
        <v>1779.3375410491499</v>
      </c>
      <c r="K279" s="113">
        <f>'τρέχουσες τιμές (Κ£εκ.)'!K278/$A$3</f>
        <v>-32.80514767442258</v>
      </c>
      <c r="L279"/>
      <c r="M279"/>
    </row>
    <row r="280" spans="1:13" s="59" customFormat="1" ht="12.75">
      <c r="A280" s="22" t="s">
        <v>41</v>
      </c>
      <c r="B280" s="24"/>
      <c r="C280" s="114">
        <f>'τρέχουσες τιμές (Κ£εκ.)'!C279/$A$3</f>
        <v>392.0386007237636</v>
      </c>
      <c r="D280" s="114">
        <f>'τρέχουσες τιμές (Κ£εκ.)'!D279/$A$3</f>
        <v>1.8837330891172341</v>
      </c>
      <c r="E280" s="114">
        <f>'τρέχουσες τιμές (Κ£εκ.)'!E279/$A$3</f>
        <v>114.949579171465</v>
      </c>
      <c r="F280" s="114">
        <f>'τρέχουσες τιμές (Κ£εκ.)'!F279/$A$3</f>
        <v>26.172356879000265</v>
      </c>
      <c r="G280" s="114">
        <f>'τρέχουσες τιμές (Κ£εκ.)'!G279/$A$3</f>
        <v>134.3199937123467</v>
      </c>
      <c r="H280" s="114">
        <f>'τρέχουσες τιμές (Κ£εκ.)'!H279/$A$3</f>
        <v>139.19292502315156</v>
      </c>
      <c r="I280" s="114">
        <f>'τρέχουσες τιμές (Κ£εκ.)'!I279/$A$3</f>
        <v>1.0584273348892996</v>
      </c>
      <c r="J280" s="114">
        <f>'τρέχουσες τιμές (Κ£εκ.)'!J279/$A$3</f>
        <v>417.58219227233747</v>
      </c>
      <c r="K280" s="114">
        <f>'τρέχουσες τιμές (Κ£εκ.)'!K279/$A$3</f>
        <v>-25.54017434569108</v>
      </c>
      <c r="L280"/>
      <c r="M280"/>
    </row>
    <row r="281" spans="1:13" s="59" customFormat="1" ht="12.75">
      <c r="A281" s="22" t="s">
        <v>42</v>
      </c>
      <c r="B281" s="23"/>
      <c r="C281" s="114">
        <f>'τρέχουσες τιμές (Κ£εκ.)'!C280/$A$3</f>
        <v>466.2773333515584</v>
      </c>
      <c r="D281" s="114">
        <f>'τρέχουσες τιμές (Κ£εκ.)'!D280/$A$3</f>
        <v>2.1162737452885314</v>
      </c>
      <c r="E281" s="114">
        <f>'τρέχουσες τιμές (Κ£εκ.)'!E280/$A$3</f>
        <v>150.70206433226147</v>
      </c>
      <c r="F281" s="114">
        <f>'τρέχουσες τιμές (Κ£εκ.)'!F280/$A$3</f>
        <v>26.432064298089443</v>
      </c>
      <c r="G281" s="114">
        <f>'τρέχουσες τιμές (Κ£εκ.)'!G280/$A$3</f>
        <v>136.68982391153546</v>
      </c>
      <c r="H281" s="114">
        <f>'τρέχουσες τιμές (Κ£εκ.)'!H280/$A$3</f>
        <v>141.49099396180253</v>
      </c>
      <c r="I281" s="114">
        <f>'τρέχουσες τιμές (Κ£εκ.)'!I280/$A$3</f>
        <v>1.0570946257650262</v>
      </c>
      <c r="J281" s="114">
        <f>'τρέχουσες τιμές (Κ£εκ.)'!J280/$A$3</f>
        <v>458.486110778883</v>
      </c>
      <c r="K281" s="114">
        <f>'τρέχουσες τιμές (Κ£εκ.)'!K280/$A$3</f>
        <v>7.796177516855353</v>
      </c>
      <c r="L281"/>
      <c r="M281"/>
    </row>
    <row r="282" spans="1:13" s="59" customFormat="1" ht="12.75">
      <c r="A282" s="22" t="s">
        <v>43</v>
      </c>
      <c r="B282" s="23"/>
      <c r="C282" s="114">
        <f>'τρέχουσες τιμές (Κ£εκ.)'!C281/$A$3</f>
        <v>508.54813301120504</v>
      </c>
      <c r="D282" s="114">
        <f>'τρέχουσες τιμές (Κ£εκ.)'!D281/$A$3</f>
        <v>2.2078547825462946</v>
      </c>
      <c r="E282" s="114">
        <f>'τρέχουσες τιμές (Κ£εκ.)'!E281/$A$3</f>
        <v>126.50143351660931</v>
      </c>
      <c r="F282" s="114">
        <f>'τρέχουσες τιμές (Κ£εκ.)'!F281/$A$3</f>
        <v>38.37860557619167</v>
      </c>
      <c r="G282" s="114">
        <f>'τρέχουσες τιμές (Κ£εκ.)'!G281/$A$3</f>
        <v>139.80118713628147</v>
      </c>
      <c r="H282" s="114">
        <f>'τρέχουσες τιμές (Κ£εκ.)'!H281/$A$3</f>
        <v>150.29712579065534</v>
      </c>
      <c r="I282" s="114">
        <f>'τρέχουσες τιμές (Κ£εκ.)'!I281/$A$3</f>
        <v>1.024494510263569</v>
      </c>
      <c r="J282" s="114">
        <f>'τρέχουσες τιμές (Κ£εκ.)'!J281/$A$3</f>
        <v>458.2127345482629</v>
      </c>
      <c r="K282" s="114">
        <f>'τρέχουσες τιμές (Κ£εκ.)'!K281/$A$3</f>
        <v>50.337107064383524</v>
      </c>
      <c r="L282"/>
      <c r="M282"/>
    </row>
    <row r="283" spans="1:13" s="59" customFormat="1" ht="13.5" thickBot="1">
      <c r="A283" s="22" t="s">
        <v>44</v>
      </c>
      <c r="B283" s="23"/>
      <c r="C283" s="27">
        <f>'τρέχουσες τιμές (Κ£εκ.)'!C282/$A$3</f>
        <v>379.6683262882001</v>
      </c>
      <c r="D283" s="27">
        <f>'τρέχουσες τιμές (Κ£εκ.)'!D282/$A$3</f>
        <v>1.9934253016535848</v>
      </c>
      <c r="E283" s="27">
        <f>'τρέχουσες τιμές (Κ£εκ.)'!E282/$A$3</f>
        <v>121.79594514705934</v>
      </c>
      <c r="F283" s="27">
        <f>'τρέχουσες τιμές (Κ£εκ.)'!F282/$A$3</f>
        <v>25.885311836849066</v>
      </c>
      <c r="G283" s="27">
        <f>'τρέχουσες τιμές (Κ£εκ.)'!G282/$A$3</f>
        <v>143.97188325468073</v>
      </c>
      <c r="H283" s="27">
        <f>'τρέχουσες τιμές (Κ£εκ.)'!H282/$A$3</f>
        <v>150.45431712326194</v>
      </c>
      <c r="I283" s="27">
        <f>'τρέχουσες τιμές (Κ£εκ.)'!I282/$A$3</f>
        <v>0.9606099023705138</v>
      </c>
      <c r="J283" s="27">
        <f>'τρέχουσες τιμές (Κ£εκ.)'!J282/$A$3</f>
        <v>445.05650344966637</v>
      </c>
      <c r="K283" s="27">
        <f>'τρέχουσες τιμές (Κ£εκ.)'!K282/$A$3</f>
        <v>-65.39842877011452</v>
      </c>
      <c r="L283"/>
      <c r="M283"/>
    </row>
    <row r="284" spans="1:13" s="59" customFormat="1" ht="12.75">
      <c r="A284" s="20">
        <v>2002</v>
      </c>
      <c r="B284" s="21">
        <v>2002</v>
      </c>
      <c r="C284" s="113">
        <f>'τρέχουσες τιμές (Κ£εκ.)'!C283/$A$3</f>
        <v>2060.231618011393</v>
      </c>
      <c r="D284" s="113">
        <f>'τρέχουσες τιμές (Κ£εκ.)'!D283/$A$3</f>
        <v>5.296664468266146</v>
      </c>
      <c r="E284" s="113">
        <f>'τρέχουσες τιμές (Κ£εκ.)'!E283/$A$3</f>
        <v>476.8706622880908</v>
      </c>
      <c r="F284" s="113">
        <f>'τρέχουσες τιμές (Κ£εκ.)'!F283/$A$3</f>
        <v>245.69688726989415</v>
      </c>
      <c r="G284" s="113">
        <f>'τρέχουσες τιμές (Κ£εκ.)'!G283/$A$3</f>
        <v>620.9057637961023</v>
      </c>
      <c r="H284" s="113">
        <f>'τρέχουσες τιμές (Κ£εκ.)'!H283/$A$3</f>
        <v>632.695113741598</v>
      </c>
      <c r="I284" s="113">
        <f>'τρέχουσες τιμές (Κ£εκ.)'!I283/$A$3</f>
        <v>3.2463427386147345</v>
      </c>
      <c r="J284" s="113">
        <f>'τρέχουσες τιμές (Κ£εκ.)'!J283/$A$3</f>
        <v>1984.711434302566</v>
      </c>
      <c r="K284" s="113">
        <f>'τρέχουσες τιμές (Κ£εκ.)'!K283/$A$3</f>
        <v>75.52018370882699</v>
      </c>
      <c r="L284"/>
      <c r="M284"/>
    </row>
    <row r="285" spans="1:13" s="59" customFormat="1" ht="12.75">
      <c r="A285" s="22" t="s">
        <v>41</v>
      </c>
      <c r="B285" s="23"/>
      <c r="C285" s="114">
        <f>'τρέχουσες τιμές (Κ£εκ.)'!C284/$A$3</f>
        <v>433.14755140327435</v>
      </c>
      <c r="D285" s="114">
        <f>'τρέχουσες τιμές (Κ£εκ.)'!D284/$A$3</f>
        <v>1.5307018593000887</v>
      </c>
      <c r="E285" s="114">
        <f>'τρέχουσες τιμές (Κ£εκ.)'!E284/$A$3</f>
        <v>122.95608552575375</v>
      </c>
      <c r="F285" s="114">
        <f>'τρέχουσες τιμές (Κ£εκ.)'!F284/$A$3</f>
        <v>66.38770900467132</v>
      </c>
      <c r="G285" s="114">
        <f>'τρέχουσες τιμές (Κ£εκ.)'!G284/$A$3</f>
        <v>149.47357989591202</v>
      </c>
      <c r="H285" s="114">
        <f>'τρέχουσες τιμές (Κ£εκ.)'!H284/$A$3</f>
        <v>154.74803254544025</v>
      </c>
      <c r="I285" s="114">
        <f>'τρέχουσες τιμές (Κ£εκ.)'!I284/$A$3</f>
        <v>0.8653553720137919</v>
      </c>
      <c r="J285" s="114">
        <f>'τρέχουσες τιμές (Κ£εκ.)'!J284/$A$3</f>
        <v>495.9557403882626</v>
      </c>
      <c r="K285" s="114">
        <f>'τρέχουσες τιμές (Κ£εκ.)'!K284/$A$3</f>
        <v>-62.806480383546855</v>
      </c>
      <c r="L285"/>
      <c r="M285"/>
    </row>
    <row r="286" spans="1:13" s="59" customFormat="1" ht="12.75">
      <c r="A286" s="22" t="s">
        <v>42</v>
      </c>
      <c r="B286" s="23"/>
      <c r="C286" s="114">
        <f>'τρέχουσες τιμές (Κ£εκ.)'!C285/$A$3</f>
        <v>486.42174434538356</v>
      </c>
      <c r="D286" s="114">
        <f>'τρέχουσες τιμές (Κ£εκ.)'!D285/$A$3</f>
        <v>1.349282558254766</v>
      </c>
      <c r="E286" s="114">
        <f>'τρέχουσες τιμές (Κ£εκ.)'!E285/$A$3</f>
        <v>118.96137535581626</v>
      </c>
      <c r="F286" s="114">
        <f>'τρέχουσες τιμές (Κ£εκ.)'!F285/$A$3</f>
        <v>59.02192819089862</v>
      </c>
      <c r="G286" s="114">
        <f>'τρέχουσες τιμές (Κ£εκ.)'!G285/$A$3</f>
        <v>152.6806248013751</v>
      </c>
      <c r="H286" s="114">
        <f>'τρέχουσες τιμές (Κ£εκ.)'!H285/$A$3</f>
        <v>159.8943400868653</v>
      </c>
      <c r="I286" s="114">
        <f>'τρέχουσες τιμές (Κ£εκ.)'!I285/$A$3</f>
        <v>0.8057764397530046</v>
      </c>
      <c r="J286" s="114">
        <f>'τρέχουσες τιμές (Κ£εκ.)'!J285/$A$3</f>
        <v>492.7093976496479</v>
      </c>
      <c r="K286" s="114">
        <f>'τρέχουσες τιμές (Κ£εκ.)'!K285/$A$3</f>
        <v>-6.296538031759484</v>
      </c>
      <c r="L286"/>
      <c r="M286"/>
    </row>
    <row r="287" spans="1:13" s="59" customFormat="1" ht="12.75">
      <c r="A287" s="22" t="s">
        <v>43</v>
      </c>
      <c r="B287" s="23"/>
      <c r="C287" s="114">
        <f>'τρέχουσες τιμές (Κ£εκ.)'!C286/$A$3</f>
        <v>547.999740292581</v>
      </c>
      <c r="D287" s="114">
        <f>'τρέχουσες τιμές (Κ£εκ.)'!D286/$A$3</f>
        <v>1.145326804197692</v>
      </c>
      <c r="E287" s="114">
        <f>'τρέχουσες τιμές (Κ£εκ.)'!E286/$A$3</f>
        <v>117.18955566110915</v>
      </c>
      <c r="F287" s="114">
        <f>'τρέχουσες τιμές (Κ£εκ.)'!F286/$A$3</f>
        <v>60.45031899588911</v>
      </c>
      <c r="G287" s="114">
        <f>'τρέχουσες τιμές (Κ£εκ.)'!G286/$A$3</f>
        <v>156.46517699402332</v>
      </c>
      <c r="H287" s="114">
        <f>'τρέχουσες τιμές (Κ£εκ.)'!H286/$A$3</f>
        <v>157.45274862713876</v>
      </c>
      <c r="I287" s="114">
        <f>'τρέχουσες τιμές (Κ£εκ.)'!I286/$A$3</f>
        <v>0.7818047615304968</v>
      </c>
      <c r="J287" s="114">
        <f>'τρέχουσες τιμές (Κ£εκ.)'!J286/$A$3</f>
        <v>493.47826829826715</v>
      </c>
      <c r="K287" s="114">
        <f>'τρέχουσες τιμές (Κ£εκ.)'!K286/$A$3</f>
        <v>54.51805479143103</v>
      </c>
      <c r="L287"/>
      <c r="M287"/>
    </row>
    <row r="288" spans="1:13" s="59" customFormat="1" ht="13.5" thickBot="1">
      <c r="A288" s="22" t="s">
        <v>44</v>
      </c>
      <c r="B288" s="23"/>
      <c r="C288" s="27">
        <f>'τρέχουσες τιμές (Κ£εκ.)'!C287/$A$3</f>
        <v>592.6625819701542</v>
      </c>
      <c r="D288" s="27">
        <f>'τρέχουσες τιμές (Κ£εκ.)'!D287/$A$3</f>
        <v>1.2713703325280126</v>
      </c>
      <c r="E288" s="27">
        <f>'τρέχουσες τιμές (Κ£εκ.)'!E287/$A$3</f>
        <v>117.76364574541157</v>
      </c>
      <c r="F288" s="27">
        <f>'τρέχουσες τιμές (Κ£εκ.)'!F287/$A$3</f>
        <v>59.836931078435065</v>
      </c>
      <c r="G288" s="27">
        <f>'τρέχουσες τιμές (Κ£εκ.)'!G287/$A$3</f>
        <v>162.28467350335058</v>
      </c>
      <c r="H288" s="27">
        <f>'τρέχουσες τιμές (Κ£εκ.)'!H287/$A$3</f>
        <v>160.5982838807123</v>
      </c>
      <c r="I288" s="27">
        <f>'τρέχουσες τιμές (Κ£εκ.)'!I287/$A$3</f>
        <v>0.7934232513318549</v>
      </c>
      <c r="J288" s="27">
        <f>'τρέχουσες τιμές (Κ£εκ.)'!J287/$A$3</f>
        <v>502.55094195197466</v>
      </c>
      <c r="K288" s="27">
        <f>'τρέχουσες τιμές (Κ£εκ.)'!K287/$A$3</f>
        <v>90.10480561241401</v>
      </c>
      <c r="L288"/>
      <c r="M288"/>
    </row>
    <row r="289" spans="1:13" s="59" customFormat="1" ht="12.75">
      <c r="A289" s="20">
        <v>2003</v>
      </c>
      <c r="B289" s="21">
        <v>2003</v>
      </c>
      <c r="C289" s="113">
        <f>'τρέχουσες τιμές (Κ£εκ.)'!C288/$A$3</f>
        <v>2045.8793659038333</v>
      </c>
      <c r="D289" s="113">
        <f>'τρέχουσες τιμές (Κ£εκ.)'!D288/$A$3</f>
        <v>5.980105044816616</v>
      </c>
      <c r="E289" s="113">
        <f>'τρέχουσες τιμές (Κ£εκ.)'!E288/$A$3</f>
        <v>519.4148381783575</v>
      </c>
      <c r="F289" s="113">
        <f>'τρέχουσες τιμές (Κ£εκ.)'!F288/$A$3</f>
        <v>116.35575815771757</v>
      </c>
      <c r="G289" s="113">
        <f>'τρέχουσες τιμές (Κ£εκ.)'!G288/$A$3</f>
        <v>750.9303334848294</v>
      </c>
      <c r="H289" s="113">
        <f>'τρέχουσες τιμές (Κ£εκ.)'!H288/$A$3</f>
        <v>670.9677860284244</v>
      </c>
      <c r="I289" s="113">
        <f>'τρέχουσες τιμές (Κ£εκ.)'!I288/$A$3</f>
        <v>3.417202882752352</v>
      </c>
      <c r="J289" s="113">
        <f>'τρέχουσες τιμές (Κ£εκ.)'!J288/$A$3</f>
        <v>2067.0660237768975</v>
      </c>
      <c r="K289" s="113">
        <f>'τρέχουσες τιμές (Κ£εκ.)'!K288/$A$3</f>
        <v>-21.186657873064583</v>
      </c>
      <c r="L289"/>
      <c r="M289"/>
    </row>
    <row r="290" spans="1:13" s="59" customFormat="1" ht="12.75">
      <c r="A290" s="22" t="s">
        <v>41</v>
      </c>
      <c r="B290" s="23"/>
      <c r="C290" s="114">
        <f>'τρέχουσες τιμές (Κ£εκ.)'!C289/$A$3</f>
        <v>566.999388320684</v>
      </c>
      <c r="D290" s="114">
        <f>'τρέχουσες τιμές (Κ£εκ.)'!D289/$A$3</f>
        <v>1.3020739004295425</v>
      </c>
      <c r="E290" s="114">
        <f>'τρέχουσες τιμές (Κ£εκ.)'!E289/$A$3</f>
        <v>122.6963781066646</v>
      </c>
      <c r="F290" s="114">
        <f>'τρέχουσες τιμές (Κ£εκ.)'!F289/$A$3</f>
        <v>28.29614847063085</v>
      </c>
      <c r="G290" s="114">
        <f>'τρέχουσες τιμές (Κ£εκ.)'!G289/$A$3</f>
        <v>170.32706048790826</v>
      </c>
      <c r="H290" s="114">
        <f>'τρέχουσες τιμές (Κ£εκ.)'!H289/$A$3</f>
        <v>165.2883948372899</v>
      </c>
      <c r="I290" s="114">
        <f>'τρέχουσες τιμές (Κ£εκ.)'!I289/$A$3</f>
        <v>0.8406319091570786</v>
      </c>
      <c r="J290" s="114">
        <f>'τρέχουσες τιμές (Κ£εκ.)'!J289/$A$3</f>
        <v>488.74544230565516</v>
      </c>
      <c r="K290" s="114">
        <f>'τρέχουσες τιμές (Κ£εκ.)'!K289/$A$3</f>
        <v>78.25394601502886</v>
      </c>
      <c r="L290"/>
      <c r="M290"/>
    </row>
    <row r="291" spans="1:13" s="59" customFormat="1" ht="12.75">
      <c r="A291" s="22" t="s">
        <v>42</v>
      </c>
      <c r="B291" s="23"/>
      <c r="C291" s="114">
        <f>'τρέχουσες τιμές (Κ£εκ.)'!C290/$A$3</f>
        <v>615.4553251981123</v>
      </c>
      <c r="D291" s="114">
        <f>'τρέχουσες τιμές (Κ£εκ.)'!D290/$A$3</f>
        <v>1.4485352159843083</v>
      </c>
      <c r="E291" s="114">
        <f>'τρέχουσες τιμές (Κ£εκ.)'!E290/$A$3</f>
        <v>127.1985429046908</v>
      </c>
      <c r="F291" s="114">
        <f>'τρέχουσες τιμές (Κ£εκ.)'!F290/$A$3</f>
        <v>30.293503555599603</v>
      </c>
      <c r="G291" s="114">
        <f>'τρέχουσες τιμές (Κ£εκ.)'!G290/$A$3</f>
        <v>180.87254858408198</v>
      </c>
      <c r="H291" s="114">
        <f>'τρέχουσες τιμές (Κ£εκ.)'!H290/$A$3</f>
        <v>165.19271315657284</v>
      </c>
      <c r="I291" s="114">
        <f>'τρέχουσες τιμές (Κ£εκ.)'!I290/$A$3</f>
        <v>0.8649794796966891</v>
      </c>
      <c r="J291" s="114">
        <f>'τρέχουσες τιμές (Κ£εκ.)'!J290/$A$3</f>
        <v>505.88271476265817</v>
      </c>
      <c r="K291" s="114">
        <f>'τρέχουσες τιμές (Κ£εκ.)'!K290/$A$3</f>
        <v>109.57602763833692</v>
      </c>
      <c r="L291"/>
      <c r="M291"/>
    </row>
    <row r="292" spans="1:13" s="59" customFormat="1" ht="12.75">
      <c r="A292" s="22" t="s">
        <v>43</v>
      </c>
      <c r="B292" s="23"/>
      <c r="C292" s="114">
        <f>'τρέχουσες τιμές (Κ£εκ.)'!C291/$A$3</f>
        <v>474.06855592423375</v>
      </c>
      <c r="D292" s="114">
        <f>'τρέχουσες τιμές (Κ£εκ.)'!D291/$A$3</f>
        <v>1.4619648233135252</v>
      </c>
      <c r="E292" s="114">
        <f>'τρέχουσες τιμές (Κ£εκ.)'!E291/$A$3</f>
        <v>132.75320619060474</v>
      </c>
      <c r="F292" s="114">
        <f>'τρέχουσες τιμές (Κ£εκ.)'!F291/$A$3</f>
        <v>28.376452738375534</v>
      </c>
      <c r="G292" s="114">
        <f>'τρέχουσες τιμές (Κ£εκ.)'!G291/$A$3</f>
        <v>193.94334961060974</v>
      </c>
      <c r="H292" s="114">
        <f>'τρέχουσες τιμές (Κ£εκ.)'!H291/$A$3</f>
        <v>168.33483120726362</v>
      </c>
      <c r="I292" s="114">
        <f>'τρέχουσες τιμές (Κ£εκ.)'!I291/$A$3</f>
        <v>0.8664659629506865</v>
      </c>
      <c r="J292" s="114">
        <f>'τρέχουσες τιμές (Κ£εκ.)'!J291/$A$3</f>
        <v>525.7366635114494</v>
      </c>
      <c r="K292" s="114">
        <f>'τρέχουσες τιμές (Κ£εκ.)'!K291/$A$3</f>
        <v>-51.66639898577419</v>
      </c>
      <c r="L292"/>
      <c r="M292"/>
    </row>
    <row r="293" spans="1:13" s="59" customFormat="1" ht="13.5" thickBot="1">
      <c r="A293" s="22" t="s">
        <v>44</v>
      </c>
      <c r="B293" s="33"/>
      <c r="C293" s="27">
        <f>'τρέχουσες τιμές (Κ£εκ.)'!C292/$A$3</f>
        <v>389.356096460803</v>
      </c>
      <c r="D293" s="27">
        <f>'τρέχουσες τιμές (Κ£εκ.)'!D292/$A$3</f>
        <v>1.7675481911036541</v>
      </c>
      <c r="E293" s="27">
        <f>'τρέχουσες τιμές (Κ£εκ.)'!E292/$A$3</f>
        <v>136.7667109763974</v>
      </c>
      <c r="F293" s="27">
        <f>'τρέχουσες τιμές (Κ£εκ.)'!F292/$A$3</f>
        <v>29.389653393111605</v>
      </c>
      <c r="G293" s="27">
        <f>'τρέχουσες τιμές (Κ£εκ.)'!G292/$A$3</f>
        <v>205.78395759934665</v>
      </c>
      <c r="H293" s="27">
        <f>'τρέχουσες τιμές (Κ£εκ.)'!H292/$A$3</f>
        <v>172.1586812330635</v>
      </c>
      <c r="I293" s="27">
        <f>'τρέχουσες τιμές (Κ£εκ.)'!I292/$A$3</f>
        <v>0.845125530947898</v>
      </c>
      <c r="J293" s="27">
        <f>'τρέχουσες τιμές (Κ£εκ.)'!J292/$A$3</f>
        <v>546.7182892115488</v>
      </c>
      <c r="K293" s="27">
        <f>'τρέχουσες τιμές (Κ£εκ.)'!K292/$A$3</f>
        <v>-157.35023254065618</v>
      </c>
      <c r="L293"/>
      <c r="M293"/>
    </row>
    <row r="294" spans="1:13" s="59" customFormat="1" ht="12.75">
      <c r="A294" s="20">
        <v>2004</v>
      </c>
      <c r="B294" s="21">
        <v>2004</v>
      </c>
      <c r="C294" s="113">
        <f>'τρέχουσες τιμές (Κ£εκ.)'!C293/$A$3</f>
        <v>2552.3088331277318</v>
      </c>
      <c r="D294" s="113">
        <f>'τρέχουσες τιμές (Κ£εκ.)'!D293/$A$3</f>
        <v>5.125804324128528</v>
      </c>
      <c r="E294" s="113">
        <f>'τρέχουσες τιμές (Κ£εκ.)'!E293/$A$3</f>
        <v>584.1708328065146</v>
      </c>
      <c r="F294" s="113">
        <f>'τρέχουσες τιμές (Κ£εκ.)'!F293/$A$3</f>
        <v>127.11994723838751</v>
      </c>
      <c r="G294" s="113">
        <f>'τρέχουσες τιμές (Κ£εκ.)'!G293/$A$3</f>
        <v>931.3586456941537</v>
      </c>
      <c r="H294" s="113">
        <f>'τρέχουσες τιμές (Κ£εκ.)'!H293/$A$3</f>
        <v>716.5874445131682</v>
      </c>
      <c r="I294" s="113">
        <f>'τρέχουσες τιμές (Κ£εκ.)'!I293/$A$3</f>
        <v>3.075482594477117</v>
      </c>
      <c r="J294" s="113">
        <f>'τρέχουσες τιμές (Κ£εκ.)'!J293/$A$3</f>
        <v>2367.4381571708295</v>
      </c>
      <c r="K294" s="113">
        <f>'τρέχουσες τιμές (Κ£εκ.)'!K293/$A$3</f>
        <v>184.87067595690226</v>
      </c>
      <c r="L294"/>
      <c r="M294"/>
    </row>
    <row r="295" spans="1:13" s="59" customFormat="1" ht="12.75">
      <c r="A295" s="22" t="s">
        <v>41</v>
      </c>
      <c r="B295" s="23"/>
      <c r="C295" s="114">
        <f>'τρέχουσες τιμές (Κ£εκ.)'!C294/$A$3</f>
        <v>500.6373083376333</v>
      </c>
      <c r="D295" s="114">
        <f>'τρέχουσες τιμές (Κ£εκ.)'!D294/$A$3</f>
        <v>1.4675519500268253</v>
      </c>
      <c r="E295" s="114">
        <f>'τρέχουσες τιμές (Κ£εκ.)'!E294/$A$3</f>
        <v>148.14941377884549</v>
      </c>
      <c r="F295" s="114">
        <f>'τρέχουσες τιμές (Κ£εκ.)'!F294/$A$3</f>
        <v>30.180735860468776</v>
      </c>
      <c r="G295" s="114">
        <f>'τρέχουσες τιμές (Κ£εκ.)'!G294/$A$3</f>
        <v>218.56429638084043</v>
      </c>
      <c r="H295" s="114">
        <f>'τρέχουσες τιμές (Κ£εκ.)'!H294/$A$3</f>
        <v>171.47524065651302</v>
      </c>
      <c r="I295" s="114">
        <f>'τρέχουσες τιμές (Κ£εκ.)'!I294/$A$3</f>
        <v>0.8009240116594963</v>
      </c>
      <c r="J295" s="114">
        <f>'τρέχουσες τιμές (Κ£εκ.)'!J294/$A$3</f>
        <v>570.6387093908153</v>
      </c>
      <c r="K295" s="114">
        <f>'τρέχουσες τιμές (Κ£εκ.)'!K294/$A$3</f>
        <v>-70.00994406038882</v>
      </c>
      <c r="L295"/>
      <c r="M295"/>
    </row>
    <row r="296" spans="1:13" s="59" customFormat="1" ht="12.75">
      <c r="A296" s="22" t="s">
        <v>42</v>
      </c>
      <c r="B296" s="23"/>
      <c r="C296" s="114">
        <f>'τρέχουσες τιμές (Κ£εκ.)'!C295/$A$3</f>
        <v>664.3554984502985</v>
      </c>
      <c r="D296" s="114">
        <f>'τρέχουσες τιμές (Κ£εκ.)'!D295/$A$3</f>
        <v>1.3007070192764416</v>
      </c>
      <c r="E296" s="114">
        <f>'τρέχουσες τιμές (Κ£εκ.)'!E295/$A$3</f>
        <v>151.6349607192529</v>
      </c>
      <c r="F296" s="114">
        <f>'τρέχουσες τιμές (Κ£εκ.)'!F295/$A$3</f>
        <v>32.17809094543752</v>
      </c>
      <c r="G296" s="114">
        <f>'τρέχουσες τιμές (Κ£εκ.)'!G295/$A$3</f>
        <v>229.15762531737275</v>
      </c>
      <c r="H296" s="114">
        <f>'τρέχουσες τιμές (Κ£εκ.)'!H295/$A$3</f>
        <v>176.498528894159</v>
      </c>
      <c r="I296" s="114">
        <f>'τρέχουσες τιμές (Κ£εκ.)'!I295/$A$3</f>
        <v>0.7704254759309315</v>
      </c>
      <c r="J296" s="114">
        <f>'τρέχουσες τιμές (Κ£εκ.)'!J295/$A$3</f>
        <v>591.5349050188458</v>
      </c>
      <c r="K296" s="114">
        <f>'τρέχουσες τιμές (Κ£εκ.)'!K295/$A$3</f>
        <v>72.82059343145262</v>
      </c>
      <c r="L296"/>
      <c r="M296"/>
    </row>
    <row r="297" spans="1:13" s="59" customFormat="1" ht="12.75">
      <c r="A297" s="22" t="s">
        <v>43</v>
      </c>
      <c r="B297" s="23"/>
      <c r="C297" s="114">
        <f>'τρέχουσες τιμές (Κ£εκ.)'!C296/$A$3</f>
        <v>635.5484781486963</v>
      </c>
      <c r="D297" s="114">
        <f>'τρέχουσες τιμές (Κ£εκ.)'!D296/$A$3</f>
        <v>1.2415552373759984</v>
      </c>
      <c r="E297" s="114">
        <f>'τρέχουσες τιμές (Κ£εκ.)'!E296/$A$3</f>
        <v>141.3850606724372</v>
      </c>
      <c r="F297" s="114">
        <f>'τρέχουσες τιμές (Κ£εκ.)'!F296/$A$3</f>
        <v>32.95037879693955</v>
      </c>
      <c r="G297" s="114">
        <f>'τρέχουσες τιμές (Κ£εκ.)'!G296/$A$3</f>
        <v>237.73480455308112</v>
      </c>
      <c r="H297" s="114">
        <f>'τρέχουσες τιμές (Κ£εκ.)'!H296/$A$3</f>
        <v>181.96605350656276</v>
      </c>
      <c r="I297" s="114">
        <f>'τρέχουσες τιμές (Κ£εκ.)'!I296/$A$3</f>
        <v>0.7536299237622038</v>
      </c>
      <c r="J297" s="114">
        <f>'τρέχουσες τιμές (Κ£εκ.)'!J296/$A$3</f>
        <v>596.0456128240791</v>
      </c>
      <c r="K297" s="114">
        <f>'τρέχουσες τιμές (Κ£εκ.)'!K296/$A$3</f>
        <v>39.50457392605856</v>
      </c>
      <c r="L297"/>
      <c r="M297"/>
    </row>
    <row r="298" spans="1:13" s="59" customFormat="1" ht="13.5" thickBot="1">
      <c r="A298" s="22" t="s">
        <v>44</v>
      </c>
      <c r="B298" s="33"/>
      <c r="C298" s="27">
        <f>'τρέχουσες τιμές (Κ£εκ.)'!C297/$A$3</f>
        <v>751.7846342055175</v>
      </c>
      <c r="D298" s="27">
        <f>'τρέχουσες τιμές (Κ£εκ.)'!D297/$A$3</f>
        <v>1.116007203463677</v>
      </c>
      <c r="E298" s="27">
        <f>'τρέχουσες τιμές (Κ£εκ.)'!E297/$A$3</f>
        <v>143.00139763597903</v>
      </c>
      <c r="F298" s="27">
        <f>'τρέχουσες τιμές (Κ£εκ.)'!F297/$A$3</f>
        <v>31.810741635541643</v>
      </c>
      <c r="G298" s="27">
        <f>'τρέχουσες τιμές (Κ£εκ.)'!G297/$A$3</f>
        <v>245.90191944285922</v>
      </c>
      <c r="H298" s="27">
        <f>'τρέχουσες τιμές (Κ£εκ.)'!H297/$A$3</f>
        <v>186.64762145593346</v>
      </c>
      <c r="I298" s="27">
        <f>'τρέχουσες τιμές (Κ£εκ.)'!I297/$A$3</f>
        <v>0.7505031831244853</v>
      </c>
      <c r="J298" s="27">
        <f>'τρέχουσες τιμές (Κ£εκ.)'!J297/$A$3</f>
        <v>609.2189299370893</v>
      </c>
      <c r="K298" s="27">
        <f>'τρέχουσες τιμές (Κ£εκ.)'!K297/$A$3</f>
        <v>142.55716126122127</v>
      </c>
      <c r="L298"/>
      <c r="M298"/>
    </row>
    <row r="299" spans="1:13" s="59" customFormat="1" ht="12.75">
      <c r="A299" s="20">
        <v>2005</v>
      </c>
      <c r="B299" s="21">
        <v>2005</v>
      </c>
      <c r="C299" s="113">
        <f>'τρέχουσες τιμές (Κ£εκ.)'!C298/$A$3</f>
        <v>2608.1801002607326</v>
      </c>
      <c r="D299" s="113">
        <f>'τρέχουσες τιμές (Κ£εκ.)'!D298/$A$3</f>
        <v>5.125804324128528</v>
      </c>
      <c r="E299" s="113">
        <f>'τρέχουσες τιμές (Κ£εκ.)'!E298/$A$3</f>
        <v>583.3165320858265</v>
      </c>
      <c r="F299" s="113">
        <f>'τρέχουσες τιμές (Κ£εκ.)'!F298/$A$3</f>
        <v>116.01403786944236</v>
      </c>
      <c r="G299" s="113">
        <f>'τρέχουσες τιμές (Κ£εκ.)'!G298/$A$3</f>
        <v>1040.7091379422288</v>
      </c>
      <c r="H299" s="113">
        <f>'τρέχουσες τιμές (Κ£εκ.)'!H298/$A$3</f>
        <v>792.2784883661328</v>
      </c>
      <c r="I299" s="113">
        <f>'τρέχουσες τιμές (Κ£εκ.)'!I298/$A$3</f>
        <v>3.075482594477117</v>
      </c>
      <c r="J299" s="113">
        <f>'τρέχουσες τιμές (Κ£εκ.)'!J298/$A$3</f>
        <v>2540.5194831822364</v>
      </c>
      <c r="K299" s="113">
        <f>'τρέχουσες τιμές (Κ£εκ.)'!K298/$A$3</f>
        <v>67.66061707849657</v>
      </c>
      <c r="L299"/>
      <c r="M299"/>
    </row>
    <row r="300" spans="1:13" s="59" customFormat="1" ht="12.75">
      <c r="A300" s="22" t="s">
        <v>41</v>
      </c>
      <c r="B300" s="23"/>
      <c r="C300" s="114">
        <f>'τρέχουσες τιμές (Κ£εκ.)'!C299/$A$3</f>
        <v>651.4042995246671</v>
      </c>
      <c r="D300" s="114">
        <f>'τρέχουσες τιμές (Κ£εκ.)'!D299/$A$3</f>
        <v>1.2357289064609056</v>
      </c>
      <c r="E300" s="114">
        <f>'τρέχουσες τιμές (Κ£εκ.)'!E299/$A$3</f>
        <v>142.1077990821393</v>
      </c>
      <c r="F300" s="114">
        <f>'τρέχουσες τιμές (Κ£εκ.)'!F299/$A$3</f>
        <v>28.70792141800251</v>
      </c>
      <c r="G300" s="114">
        <f>'τρέχουσες τιμές (Κ£εκ.)'!G299/$A$3</f>
        <v>250.73726152195383</v>
      </c>
      <c r="H300" s="114">
        <f>'τρέχουσες τιμές (Κ£εκ.)'!H299/$A$3</f>
        <v>192.91818874578402</v>
      </c>
      <c r="I300" s="114">
        <f>'τρέχουσες τιμές (Κ£εκ.)'!I299/$A$3</f>
        <v>0.7610452540177763</v>
      </c>
      <c r="J300" s="114">
        <f>'τρέχουσες τιμές (Κ£εκ.)'!J299/$A$3</f>
        <v>616.4634000485244</v>
      </c>
      <c r="K300" s="114">
        <f>'τρέχουσες τιμές (Κ£εκ.)'!K299/$A$3</f>
        <v>34.939190874701424</v>
      </c>
      <c r="L300"/>
      <c r="M300"/>
    </row>
    <row r="301" spans="1:13" s="59" customFormat="1" ht="12.75">
      <c r="A301" s="22" t="s">
        <v>42</v>
      </c>
      <c r="B301" s="23"/>
      <c r="C301" s="114">
        <f>'τρέχουσες τιμές (Κ£εκ.)'!C300/$A$3</f>
        <v>599.9070520815892</v>
      </c>
      <c r="D301" s="114">
        <f>'τρέχουσες τιμές (Κ£εκ.)'!D300/$A$3</f>
        <v>1.3720923874971382</v>
      </c>
      <c r="E301" s="114">
        <f>'τρέχουσες τιμές (Κ£εκ.)'!E300/$A$3</f>
        <v>138.19168457850512</v>
      </c>
      <c r="F301" s="114">
        <f>'τρέχουσες τιμές (Κ£εκ.)'!F300/$A$3</f>
        <v>29.01205247456747</v>
      </c>
      <c r="G301" s="114">
        <f>'τρέχουσες τιμές (Κ£εκ.)'!G300/$A$3</f>
        <v>257.6400113451136</v>
      </c>
      <c r="H301" s="114">
        <f>'τρέχουσες τιμές (Κ£εκ.)'!H300/$A$3</f>
        <v>192.83275867371523</v>
      </c>
      <c r="I301" s="114">
        <f>'τρέχουσες τιμές (Κ£εκ.)'!I300/$A$3</f>
        <v>0.768392240215694</v>
      </c>
      <c r="J301" s="114">
        <f>'τρέχουσες τιμές (Κ£εκ.)'!J300/$A$3</f>
        <v>619.8122588736217</v>
      </c>
      <c r="K301" s="114">
        <f>'τρέχουσες τιμές (Κ£εκ.)'!K300/$A$3</f>
        <v>-19.912041197797954</v>
      </c>
      <c r="L301"/>
      <c r="M301"/>
    </row>
    <row r="302" spans="1:13" s="59" customFormat="1" ht="12.75">
      <c r="A302" s="22" t="s">
        <v>43</v>
      </c>
      <c r="B302" s="23"/>
      <c r="C302" s="114">
        <f>'τρέχουσες τιμές (Κ£εκ.)'!C301/$A$3</f>
        <v>669.7034209618059</v>
      </c>
      <c r="D302" s="114">
        <f>'τρέχουσες τιμές (Κ£εκ.)'!D301/$A$3</f>
        <v>1.348086537245803</v>
      </c>
      <c r="E302" s="114">
        <f>'τρέχουσες τιμές (Κ£εκ.)'!E301/$A$3</f>
        <v>144.05731332674952</v>
      </c>
      <c r="F302" s="114">
        <f>'τρέχουσες τιμές (Κ£εκ.)'!F301/$A$3</f>
        <v>29.259799683567014</v>
      </c>
      <c r="G302" s="114">
        <f>'τρέχουσες τιμές (Κ£εκ.)'!G301/$A$3</f>
        <v>262.49243943862194</v>
      </c>
      <c r="H302" s="114">
        <f>'τρέχουσες τιμές (Κ£εκ.)'!H301/$A$3</f>
        <v>200.6752392896319</v>
      </c>
      <c r="I302" s="114">
        <f>'τρέχουσες τιμές (Κ£εκ.)'!I301/$A$3</f>
        <v>0.772544141718238</v>
      </c>
      <c r="J302" s="114">
        <f>'τρέχουσες τιμές (Κ£εκ.)'!J301/$A$3</f>
        <v>638.6068747287595</v>
      </c>
      <c r="K302" s="114">
        <f>'τρέχουσες τιμές (Κ£εκ.)'!K301/$A$3</f>
        <v>31.082877421515395</v>
      </c>
      <c r="L302"/>
      <c r="M302"/>
    </row>
    <row r="303" spans="1:13" s="59" customFormat="1" ht="13.5" thickBot="1">
      <c r="A303" s="22" t="s">
        <v>44</v>
      </c>
      <c r="B303" s="33"/>
      <c r="C303" s="27">
        <f>'τρέχουσες τιμές (Κ£εκ.)'!C302/$A$3</f>
        <v>687.1824137070843</v>
      </c>
      <c r="D303" s="27">
        <f>'τρέχουσες τιμές (Κ£εκ.)'!D302/$A$3</f>
        <v>1.1698964929246816</v>
      </c>
      <c r="E303" s="27">
        <f>'τρέχουσες τιμές (Κ£εκ.)'!E302/$A$3</f>
        <v>158.9614436998739</v>
      </c>
      <c r="F303" s="27">
        <f>'τρέχουσες τιμές (Κ£εκ.)'!F302/$A$3</f>
        <v>29.035972894746735</v>
      </c>
      <c r="G303" s="27">
        <f>'τρέχουσες τιμές (Κ£εκ.)'!G302/$A$3</f>
        <v>269.8394256365395</v>
      </c>
      <c r="H303" s="27">
        <f>'τρέχουσες τιμές (Κ£εκ.)'!H302/$A$3</f>
        <v>205.8523016570017</v>
      </c>
      <c r="I303" s="27">
        <f>'τρέχουσες τιμές (Κ£εκ.)'!I302/$A$3</f>
        <v>0.7735009585254087</v>
      </c>
      <c r="J303" s="27">
        <f>'τρέχουσες τιμές (Κ£εκ.)'!J302/$A$3</f>
        <v>665.6369495313306</v>
      </c>
      <c r="K303" s="27">
        <f>'τρέχουσες τιμές (Κ£εκ.)'!K302/$A$3</f>
        <v>21.54888137863633</v>
      </c>
      <c r="L303"/>
      <c r="M303"/>
    </row>
    <row r="304" spans="1:13" s="59" customFormat="1" ht="12.75">
      <c r="A304" s="20">
        <v>2006</v>
      </c>
      <c r="B304" s="21">
        <v>2006</v>
      </c>
      <c r="C304" s="113">
        <f>'τρέχουσες τιμές (Κ£εκ.)'!C303/$A$3</f>
        <v>2783.1408878576535</v>
      </c>
      <c r="D304" s="113">
        <f>'τρέχουσες τιμές (Κ£εκ.)'!D303/$A$3</f>
        <v>5.296664468266146</v>
      </c>
      <c r="E304" s="113">
        <f>'τρέχουσες τιμές (Κ£εκ.)'!E303/$A$3</f>
        <v>648.0725267139836</v>
      </c>
      <c r="F304" s="113">
        <f>'τρέχουσες τιμές (Κ£εκ.)'!F303/$A$3</f>
        <v>100.978345185332</v>
      </c>
      <c r="G304" s="113">
        <f>'τρέχουσες τιμές (Κ£εκ.)'!G303/$A$3</f>
        <v>1131.2650143351661</v>
      </c>
      <c r="H304" s="113">
        <f>'τρέχουσες τιμές (Κ£εκ.)'!H303/$A$3</f>
        <v>862.8437278949689</v>
      </c>
      <c r="I304" s="113">
        <f>'τρέχουσες τιμές (Κ£εκ.)'!I303/$A$3</f>
        <v>3.075482594477117</v>
      </c>
      <c r="J304" s="113">
        <f>'τρέχουσες τιμές (Κ£εκ.)'!J303/$A$3</f>
        <v>2751.531761192194</v>
      </c>
      <c r="K304" s="113">
        <f>'τρέχουσες τιμές (Κ£εκ.)'!K303/$A$3</f>
        <v>31.609126665459257</v>
      </c>
      <c r="L304"/>
      <c r="M304"/>
    </row>
    <row r="305" spans="1:13" s="59" customFormat="1" ht="12.75">
      <c r="A305" s="22" t="s">
        <v>41</v>
      </c>
      <c r="B305" s="23"/>
      <c r="C305" s="114">
        <f>'τρέχουσες τιμές (Κ£εκ.)'!C304/$A$3</f>
        <v>618.4624637349345</v>
      </c>
      <c r="D305" s="114">
        <f>'τρέχουσες τιμές (Κ£εκ.)'!D304/$A$3</f>
        <v>1.6856036659752527</v>
      </c>
      <c r="E305" s="114">
        <f>'τρέχουσες τιμές (Κ£εκ.)'!E304/$A$3</f>
        <v>157.12811435327725</v>
      </c>
      <c r="F305" s="114">
        <f>'τρέχουσες τιμές (Κ£εκ.)'!F304/$A$3</f>
        <v>26.823334028164588</v>
      </c>
      <c r="G305" s="114">
        <f>'τρέχουσες τιμές (Κ£εκ.)'!G304/$A$3</f>
        <v>277.4597880650772</v>
      </c>
      <c r="H305" s="114">
        <f>'τρέχουσες τιμές (Κ£εκ.)'!H304/$A$3</f>
        <v>209.35493461182284</v>
      </c>
      <c r="I305" s="114">
        <f>'τρέχουσες τιμές (Κ£εκ.)'!I304/$A$3</f>
        <v>0.7712797766516196</v>
      </c>
      <c r="J305" s="114">
        <f>'τρέχουσες τιμές (Κ£εκ.)'!J304/$A$3</f>
        <v>673.2402259454547</v>
      </c>
      <c r="K305" s="114">
        <f>'τρέχουσες τιμές (Κ£εκ.)'!K304/$A$3</f>
        <v>-54.77776221052021</v>
      </c>
      <c r="L305"/>
      <c r="M305"/>
    </row>
    <row r="306" spans="1:13" s="59" customFormat="1" ht="12.75">
      <c r="A306" s="22" t="s">
        <v>42</v>
      </c>
      <c r="B306" s="23"/>
      <c r="C306" s="114">
        <f>'τρέχουσες τιμές (Κ£εκ.)'!C305/$A$3</f>
        <v>705.2423309424304</v>
      </c>
      <c r="D306" s="114">
        <f>'τρέχουσες τιμές (Κ£εκ.)'!D305/$A$3</f>
        <v>1.1227561791571128</v>
      </c>
      <c r="E306" s="114">
        <f>'τρέχουσες τιμές (Κ£εκ.)'!E305/$A$3</f>
        <v>157.38611317092509</v>
      </c>
      <c r="F306" s="114">
        <f>'τρέχουσες τιμές (Κ£εκ.)'!F305/$A$3</f>
        <v>24.819144537430333</v>
      </c>
      <c r="G306" s="114">
        <f>'τρέχουσες τιμές (Κ£εκ.)'!G305/$A$3</f>
        <v>281.47500145231123</v>
      </c>
      <c r="H306" s="114">
        <f>'τρέχουσες τιμές (Κ£εκ.)'!H305/$A$3</f>
        <v>216.6677487809129</v>
      </c>
      <c r="I306" s="114">
        <f>'τρέχουσες τιμές (Κ£εκ.)'!I305/$A$3</f>
        <v>0.7694174010805196</v>
      </c>
      <c r="J306" s="114">
        <f>'τρέχουσες τιμές (Κ£εκ.)'!J305/$A$3</f>
        <v>682.2445555415071</v>
      </c>
      <c r="K306" s="114">
        <f>'τρέχουσες τιμές (Κ£εκ.)'!K305/$A$3</f>
        <v>22.999484002364706</v>
      </c>
      <c r="L306"/>
      <c r="M306"/>
    </row>
    <row r="307" spans="1:13" s="59" customFormat="1" ht="12.75">
      <c r="A307" s="22" t="s">
        <v>43</v>
      </c>
      <c r="B307" s="23"/>
      <c r="C307" s="114">
        <f>'τρέχουσες τιμές (Κ£εκ.)'!C306/$A$3</f>
        <v>606.9294040056453</v>
      </c>
      <c r="D307" s="114">
        <f>'τρέχουσες τιμές (Κ£εκ.)'!D306/$A$3</f>
        <v>1.1649586347591043</v>
      </c>
      <c r="E307" s="114">
        <f>'τρέχουσες τιμές (Κ£εκ.)'!E306/$A$3</f>
        <v>166.92352641668688</v>
      </c>
      <c r="F307" s="114">
        <f>'τρέχουσες τιμές (Κ£εκ.)'!F306/$A$3</f>
        <v>25.172825035795203</v>
      </c>
      <c r="G307" s="114">
        <f>'τρέχουσες τιμές (Κ£εκ.)'!G306/$A$3</f>
        <v>284.9434623783049</v>
      </c>
      <c r="H307" s="114">
        <f>'τρέχουσες τιμές (Κ£εκ.)'!H306/$A$3</f>
        <v>216.18934037732757</v>
      </c>
      <c r="I307" s="114">
        <f>'τρέχουσες τιμές (Κ£εκ.)'!I306/$A$3</f>
        <v>0.7679480038409361</v>
      </c>
      <c r="J307" s="114">
        <f>'τρέχουσες τιμές (Κ£εκ.)'!J306/$A$3</f>
        <v>695.161582438311</v>
      </c>
      <c r="K307" s="114">
        <f>'τρέχουσες τιμές (Κ£εκ.)'!K306/$A$3</f>
        <v>-88.23559563554849</v>
      </c>
      <c r="L307"/>
      <c r="M307"/>
    </row>
    <row r="308" spans="1:13" s="59" customFormat="1" ht="13.5" thickBot="1">
      <c r="A308" s="22" t="s">
        <v>44</v>
      </c>
      <c r="B308" s="33"/>
      <c r="C308" s="27">
        <f>'τρέχουσες τιμές (Κ£εκ.)'!C307/$A$3</f>
        <v>852.506689174643</v>
      </c>
      <c r="D308" s="27">
        <f>'τρέχουσες τιμές (Κ£εκ.)'!D307/$A$3</f>
        <v>1.3233459883746759</v>
      </c>
      <c r="E308" s="27">
        <f>'τρέχουσες τιμές (Κ£εκ.)'!E307/$A$3</f>
        <v>166.6347727730943</v>
      </c>
      <c r="F308" s="27">
        <f>'τρέχουσες τιμές (Κ£εκ.)'!F307/$A$3</f>
        <v>24.161332982500507</v>
      </c>
      <c r="G308" s="27">
        <f>'τρέχουσες τιμές (Κ£εκ.)'!G307/$A$3</f>
        <v>287.369676425059</v>
      </c>
      <c r="H308" s="27">
        <f>'τρέχουσες τιμές (Κ£εκ.)'!H307/$A$3</f>
        <v>220.61461811049185</v>
      </c>
      <c r="I308" s="27">
        <f>'τρέχουσες τιμές (Κ£εκ.)'!I307/$A$3</f>
        <v>0.7668544989184554</v>
      </c>
      <c r="J308" s="27">
        <f>'τρέχουσες τιμές (Κ£εκ.)'!J307/$A$3</f>
        <v>700.8853972669211</v>
      </c>
      <c r="K308" s="27">
        <f>'τρέχουσες τιμές (Κ£εκ.)'!K307/$A$3</f>
        <v>151.6247091106046</v>
      </c>
      <c r="L308"/>
      <c r="M308"/>
    </row>
    <row r="309" spans="1:13" s="59" customFormat="1" ht="12.75">
      <c r="A309" s="20">
        <v>2007</v>
      </c>
      <c r="B309" s="21">
        <v>2007</v>
      </c>
      <c r="C309" s="113">
        <f>'τρέχουσες τιμές (Κ£εκ.)'!C308/$A$3</f>
        <v>1595.372423856177</v>
      </c>
      <c r="D309" s="113">
        <f>'τρέχουσες τιμές (Κ£εκ.)'!D308/$A$3</f>
        <v>2.472688005959602</v>
      </c>
      <c r="E309" s="113">
        <f>'τρέχουσες τιμές (Κ£εκ.)'!E308/$A$3</f>
        <v>328.42736906132853</v>
      </c>
      <c r="F309" s="113">
        <f>'τρέχουσες τιμές (Κ£εκ.)'!F308/$A$3</f>
        <v>64.5526710566333</v>
      </c>
      <c r="G309" s="113">
        <f>'τρέχουσες τιμές (Κ£εκ.)'!G308/$A$3</f>
        <v>584.4783810659623</v>
      </c>
      <c r="H309" s="113">
        <f>'τρέχουσες τιμές (Κ£εκ.)'!H308/$A$3</f>
        <v>464.96171024169877</v>
      </c>
      <c r="I309" s="113">
        <f>'τρέχουσες τιμές (Κ£εκ.)'!I308/$A$3</f>
        <v>1.5333672775486356</v>
      </c>
      <c r="J309" s="113">
        <f>'τρέχουσες τιμές (Κ£εκ.)'!J308/$A$3</f>
        <v>1446.4165501970017</v>
      </c>
      <c r="K309" s="113">
        <f>'τρέχουσες τιμές (Κ£εκ.)'!K308/$A$3</f>
        <v>148.94903925340952</v>
      </c>
      <c r="L309"/>
      <c r="M309"/>
    </row>
    <row r="310" spans="1:13" s="59" customFormat="1" ht="12.75">
      <c r="A310" s="22" t="s">
        <v>41</v>
      </c>
      <c r="B310" s="23"/>
      <c r="C310" s="114">
        <f>'τρέχουσες τιμές (Κ£εκ.)'!C309/$A$3</f>
        <v>742.5581864220861</v>
      </c>
      <c r="D310" s="114">
        <f>'τρέχουσες τιμές (Κ£εκ.)'!D309/$A$3</f>
        <v>1.2935650652514892</v>
      </c>
      <c r="E310" s="114">
        <f>'τρέχουσες τιμές (Κ£εκ.)'!E309/$A$3</f>
        <v>161.13991053762857</v>
      </c>
      <c r="F310" s="114">
        <f>'τρέχουσες τιμές (Κ£εκ.)'!F309/$A$3</f>
        <v>33.38436356304911</v>
      </c>
      <c r="G310" s="114">
        <f>'τρέχουσες τιμές (Κ£εκ.)'!G309/$A$3</f>
        <v>289.7617184429857</v>
      </c>
      <c r="H310" s="114">
        <f>'τρέχουσες τιμές (Κ£εκ.)'!H309/$A$3</f>
        <v>227.94451829399563</v>
      </c>
      <c r="I310" s="114">
        <f>'τρέχουσες τιμές (Κ£εκ.)'!I309/$A$3</f>
        <v>0.7670766171058343</v>
      </c>
      <c r="J310" s="114">
        <f>'τρέχουσες τιμές (Κ£εκ.)'!J309/$A$3</f>
        <v>714.2979185817242</v>
      </c>
      <c r="K310" s="114">
        <f>'τρέχουσες τιμές (Κ£εκ.)'!K309/$A$3</f>
        <v>28.267102246127457</v>
      </c>
      <c r="L310"/>
      <c r="M310"/>
    </row>
    <row r="311" spans="1:13" s="59" customFormat="1" ht="12.75">
      <c r="A311" s="22" t="s">
        <v>42</v>
      </c>
      <c r="B311" s="23"/>
      <c r="C311" s="114">
        <f>'τρέχουσες τιμές (Κ£εκ.)'!C310/$A$3</f>
        <v>852.8142374340907</v>
      </c>
      <c r="D311" s="114">
        <f>'τρέχουσες τιμές (Κ£εκ.)'!D310/$A$3</f>
        <v>1.1790716826648717</v>
      </c>
      <c r="E311" s="114">
        <f>'τρέχουσες τιμές (Κ£εκ.)'!E310/$A$3</f>
        <v>167.2806241179345</v>
      </c>
      <c r="F311" s="114">
        <f>'τρέχουσες τιμές (Κ£εκ.)'!F310/$A$3</f>
        <v>31.168307493584205</v>
      </c>
      <c r="G311" s="114">
        <f>'τρέχουσες τιμές (Κ£εκ.)'!G310/$A$3</f>
        <v>294.73374863739036</v>
      </c>
      <c r="H311" s="114">
        <f>'τρέχουσες τιμές (Κ£εκ.)'!H310/$A$3</f>
        <v>237.01719194770314</v>
      </c>
      <c r="I311" s="114">
        <f>'τρέχουσες τιμές (Κ£εκ.)'!I310/$A$3</f>
        <v>0.7662906604428013</v>
      </c>
      <c r="J311" s="114">
        <f>'τρέχουσες τιμές (Κ£εκ.)'!J310/$A$3</f>
        <v>732.1357176296914</v>
      </c>
      <c r="K311" s="114">
        <f>'τρέχουσες τιμές (Κ£εκ.)'!K310/$A$3</f>
        <v>120.68193700728207</v>
      </c>
      <c r="L311"/>
      <c r="M311"/>
    </row>
    <row r="312" spans="1:13" s="59" customFormat="1" ht="12.75">
      <c r="A312" s="22" t="s">
        <v>43</v>
      </c>
      <c r="B312" s="23"/>
      <c r="C312" s="114"/>
      <c r="D312" s="114"/>
      <c r="E312" s="114"/>
      <c r="F312" s="114"/>
      <c r="G312" s="114"/>
      <c r="H312" s="114"/>
      <c r="I312" s="114"/>
      <c r="J312" s="114"/>
      <c r="K312" s="114"/>
      <c r="L312"/>
      <c r="M312"/>
    </row>
    <row r="313" spans="1:13" s="59" customFormat="1" ht="13.5" thickBot="1">
      <c r="A313" s="22" t="s">
        <v>44</v>
      </c>
      <c r="B313" s="33"/>
      <c r="C313" s="27"/>
      <c r="D313" s="27"/>
      <c r="E313" s="27"/>
      <c r="F313" s="27"/>
      <c r="G313" s="27"/>
      <c r="H313" s="27"/>
      <c r="I313" s="27"/>
      <c r="J313" s="27"/>
      <c r="K313" s="27"/>
      <c r="L313"/>
      <c r="M313"/>
    </row>
    <row r="314" spans="1:13" s="59" customFormat="1" ht="12.7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L314"/>
      <c r="M314"/>
    </row>
    <row r="315" spans="1:13" s="59" customFormat="1" ht="15">
      <c r="A315" s="108" t="s">
        <v>68</v>
      </c>
      <c r="B315" s="109" t="s">
        <v>57</v>
      </c>
      <c r="C315" s="109"/>
      <c r="D315" s="86"/>
      <c r="E315" s="86"/>
      <c r="F315" s="86"/>
      <c r="G315" s="110"/>
      <c r="H315" s="110"/>
      <c r="I315" s="110"/>
      <c r="J315" s="85"/>
      <c r="L315"/>
      <c r="M315"/>
    </row>
    <row r="316" spans="1:13" s="59" customFormat="1" ht="15">
      <c r="A316" s="108" t="s">
        <v>69</v>
      </c>
      <c r="B316" s="109" t="s">
        <v>58</v>
      </c>
      <c r="C316" s="109"/>
      <c r="D316" s="86"/>
      <c r="E316" s="86"/>
      <c r="F316" s="86"/>
      <c r="G316" s="110"/>
      <c r="H316" s="110"/>
      <c r="I316" s="110"/>
      <c r="J316" s="85"/>
      <c r="L316"/>
      <c r="M316"/>
    </row>
    <row r="317" spans="1:13" s="59" customFormat="1" ht="15">
      <c r="A317" s="108" t="s">
        <v>70</v>
      </c>
      <c r="B317" s="109" t="s">
        <v>59</v>
      </c>
      <c r="C317" s="109"/>
      <c r="D317" s="86"/>
      <c r="E317" s="86"/>
      <c r="F317" s="86"/>
      <c r="G317" s="110"/>
      <c r="H317" s="110"/>
      <c r="I317" s="110"/>
      <c r="J317" s="85"/>
      <c r="L317"/>
      <c r="M317"/>
    </row>
    <row r="318" spans="1:13" s="59" customFormat="1" ht="15">
      <c r="A318" s="108" t="s">
        <v>71</v>
      </c>
      <c r="B318" s="109" t="s">
        <v>60</v>
      </c>
      <c r="C318" s="109"/>
      <c r="D318" s="86"/>
      <c r="E318" s="86"/>
      <c r="F318" s="86"/>
      <c r="G318" s="110"/>
      <c r="H318" s="110"/>
      <c r="I318" s="110"/>
      <c r="J318" s="85"/>
      <c r="L318"/>
      <c r="M318"/>
    </row>
    <row r="319" spans="1:13" s="59" customFormat="1" ht="15">
      <c r="A319" s="108" t="s">
        <v>72</v>
      </c>
      <c r="B319" s="109" t="s">
        <v>61</v>
      </c>
      <c r="C319" s="109"/>
      <c r="D319" s="86"/>
      <c r="E319" s="86"/>
      <c r="F319" s="86"/>
      <c r="G319" s="110"/>
      <c r="H319" s="110"/>
      <c r="I319" s="110"/>
      <c r="J319" s="58"/>
      <c r="L319"/>
      <c r="M319"/>
    </row>
    <row r="320" spans="1:13" s="59" customFormat="1" ht="15">
      <c r="A320" s="108" t="s">
        <v>73</v>
      </c>
      <c r="B320" s="109" t="s">
        <v>62</v>
      </c>
      <c r="C320" s="109"/>
      <c r="D320" s="86"/>
      <c r="E320" s="86"/>
      <c r="F320" s="86"/>
      <c r="G320" s="110"/>
      <c r="H320" s="110"/>
      <c r="I320" s="110"/>
      <c r="J320" s="58"/>
      <c r="L320"/>
      <c r="M320"/>
    </row>
    <row r="321" spans="1:13" s="59" customFormat="1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L321"/>
      <c r="M321"/>
    </row>
    <row r="322" spans="1:13" s="59" customFormat="1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L322"/>
      <c r="M322"/>
    </row>
    <row r="323" spans="1:13" s="59" customFormat="1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L323"/>
      <c r="M323"/>
    </row>
  </sheetData>
  <sheetProtection selectLockedCells="1" selectUnlockedCells="1"/>
  <mergeCells count="24">
    <mergeCell ref="A1:M1"/>
    <mergeCell ref="A166:F166"/>
    <mergeCell ref="A241:K241"/>
    <mergeCell ref="C4:H4"/>
    <mergeCell ref="A168:A170"/>
    <mergeCell ref="B168:B170"/>
    <mergeCell ref="C168:F168"/>
    <mergeCell ref="C169:C170"/>
    <mergeCell ref="D169:D170"/>
    <mergeCell ref="A243:A246"/>
    <mergeCell ref="B243:B246"/>
    <mergeCell ref="C243:K243"/>
    <mergeCell ref="C244:C246"/>
    <mergeCell ref="D244:J245"/>
    <mergeCell ref="D246:I246"/>
    <mergeCell ref="K244:K247"/>
    <mergeCell ref="J246:J247"/>
    <mergeCell ref="A242:K242"/>
    <mergeCell ref="E169:E170"/>
    <mergeCell ref="F169:F170"/>
    <mergeCell ref="A2:M2"/>
    <mergeCell ref="A167:F167"/>
    <mergeCell ref="A93:G93"/>
    <mergeCell ref="A94:G94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scale="53" r:id="rId1"/>
  <rowBreaks count="3" manualBreakCount="3">
    <brk id="88" max="12" man="1"/>
    <brk id="163" max="255" man="1"/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ERISON</dc:creator>
  <cp:keywords/>
  <dc:description/>
  <cp:lastModifiedBy>user</cp:lastModifiedBy>
  <cp:lastPrinted>2007-09-07T07:52:52Z</cp:lastPrinted>
  <dcterms:created xsi:type="dcterms:W3CDTF">1999-03-29T13:57:24Z</dcterms:created>
  <dcterms:modified xsi:type="dcterms:W3CDTF">2007-09-07T07:52:54Z</dcterms:modified>
  <cp:category/>
  <cp:version/>
  <cp:contentType/>
  <cp:contentStatus/>
</cp:coreProperties>
</file>