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65" yWindow="65401" windowWidth="10515" windowHeight="12060" tabRatio="754" activeTab="0"/>
  </bookViews>
  <sheets>
    <sheet name="ΠΕΤΡΕΛΑΙΟΕΙΔΗ ΑΠΡΙΛΙΟΣ 18" sheetId="1" r:id="rId1"/>
    <sheet name="ΠΕΤΡΕΛΑΙΟΕΙΔΗ ΜΑΡΤΙΟΣ 18" sheetId="2" r:id="rId2"/>
    <sheet name="ΠΕΤΡΕΛΑΙΟΕΙΔΗ ΑΠΡΙΛΙΟΣ 17" sheetId="3" r:id="rId3"/>
    <sheet name="ΑΗΚ &amp; ΜΕΤΑΠΟΙΗΤΙΚΗ ΒΙΟΜΗΧΑΝΙΑ" sheetId="4" r:id="rId4"/>
  </sheets>
  <definedNames>
    <definedName name="_xlnm.Print_Area" localSheetId="3">'ΑΗΚ &amp; ΜΕΤΑΠΟΙΗΤΙΚΗ ΒΙΟΜΗΧΑΝΙΑ'!#REF!</definedName>
    <definedName name="_xlnm.Print_Area" localSheetId="2">'ΠΕΤΡΕΛΑΙΟΕΙΔΗ ΑΠΡΙΛΙΟΣ 17'!$A$1:$K$58</definedName>
    <definedName name="_xlnm.Print_Area" localSheetId="0">'ΠΕΤΡΕΛΑΙΟΕΙΔΗ ΑΠΡΙΛΙΟΣ 18'!$A$1:$K$59</definedName>
    <definedName name="_xlnm.Print_Area" localSheetId="1">'ΠΕΤΡΕΛΑΙΟΕΙΔΗ ΜΑΡΤΙΟΣ 18'!$A$1:$K$59</definedName>
  </definedNames>
  <calcPr fullCalcOnLoad="1"/>
</workbook>
</file>

<file path=xl/sharedStrings.xml><?xml version="1.0" encoding="utf-8"?>
<sst xmlns="http://schemas.openxmlformats.org/spreadsheetml/2006/main" count="385" uniqueCount="97">
  <si>
    <t>ΠΩΛΗΣΕΙΣ  ΚΑΙ  ΑΠΟΘΕΜΑΤΑ  ΠΕΤΡΕΛΑΙΟΕΙΔΩΝ</t>
  </si>
  <si>
    <t>Από</t>
  </si>
  <si>
    <t>Κυβερνητικά</t>
  </si>
  <si>
    <t>Βρεττανικές</t>
  </si>
  <si>
    <t>Πωλήσεις</t>
  </si>
  <si>
    <t>ΑΠΟΘΕΜΑΤΑ</t>
  </si>
  <si>
    <t>Τμήματα</t>
  </si>
  <si>
    <t>ΠΩΛΗΣΕΙΣ</t>
  </si>
  <si>
    <t>ΣΤΟ ΤΕΛΟΣ</t>
  </si>
  <si>
    <t>ΤΟΥ ΜΗΝΑ</t>
  </si>
  <si>
    <t>Ηλεκτρισμού</t>
  </si>
  <si>
    <t>Πελάτες</t>
  </si>
  <si>
    <t xml:space="preserve"> 1</t>
  </si>
  <si>
    <t xml:space="preserve"> 2</t>
  </si>
  <si>
    <t xml:space="preserve"> 3</t>
  </si>
  <si>
    <t xml:space="preserve"> 4</t>
  </si>
  <si>
    <t xml:space="preserve"> Καθαρό Πετρέλαιο</t>
  </si>
  <si>
    <t xml:space="preserve"> Πετρέλαιο Αεροπλάνων</t>
  </si>
  <si>
    <t xml:space="preserve"> Βενζίνη Αεροπλάνων</t>
  </si>
  <si>
    <t xml:space="preserve"> Ελαφρύ Μαζούτ</t>
  </si>
  <si>
    <t xml:space="preserve"> Βαρύ Μαζούτ</t>
  </si>
  <si>
    <t xml:space="preserve"> Λιπαντικά Λάδια</t>
  </si>
  <si>
    <t xml:space="preserve"> 'Ασφαλτος</t>
  </si>
  <si>
    <t xml:space="preserve"> ΣΥΝΟΛΟ</t>
  </si>
  <si>
    <t xml:space="preserve">Σημ.:  Οι Πωλήσεις και τα Αποθέματα αφορούν μόνο τις Εταιρείες Πετρελαιοειδών.  </t>
  </si>
  <si>
    <t xml:space="preserve"> Γεωργικό Πετρέλαιο</t>
  </si>
  <si>
    <t xml:space="preserve">Σε </t>
  </si>
  <si>
    <t>Πλοία</t>
  </si>
  <si>
    <t xml:space="preserve"> Πετρέλαιο Ναυτιλίας</t>
  </si>
  <si>
    <t xml:space="preserve"> Ακάθαρτο Πετρέλαιο </t>
  </si>
  <si>
    <t xml:space="preserve"> Βενζίνη Αμόλυβδη 95 ΟΚΤ</t>
  </si>
  <si>
    <t xml:space="preserve"> Βενζίνη Αμόλυβδη 98 ΟΚΤ</t>
  </si>
  <si>
    <t xml:space="preserve"> Υγραέριο</t>
  </si>
  <si>
    <t>Στην</t>
  </si>
  <si>
    <t>Αρχή</t>
  </si>
  <si>
    <t>Κύπρου</t>
  </si>
  <si>
    <t>Στις</t>
  </si>
  <si>
    <t>Σε</t>
  </si>
  <si>
    <t>Άλλους</t>
  </si>
  <si>
    <t>Βάσεις και</t>
  </si>
  <si>
    <t xml:space="preserve">Ηνωμένα  </t>
  </si>
  <si>
    <t>Έθνη</t>
  </si>
  <si>
    <t>(Τόνοι)</t>
  </si>
  <si>
    <t>Ολικές</t>
  </si>
  <si>
    <t xml:space="preserve"> Πετρέλαιο Κίνησης</t>
  </si>
  <si>
    <t xml:space="preserve"> </t>
  </si>
  <si>
    <t>ΜΗΝΑΣ</t>
  </si>
  <si>
    <t>ΣΥΝΟΛΟ</t>
  </si>
  <si>
    <t xml:space="preserve">  ΙΑΝΟΥΑΡΙΟΣ</t>
  </si>
  <si>
    <t xml:space="preserve">  ΦΕΒΡΟΥΑΡΙΟΣ</t>
  </si>
  <si>
    <t xml:space="preserve">  ΜΑΡΤΙΟΣ</t>
  </si>
  <si>
    <t xml:space="preserve">  ΑΠΡΙΛΙΟΣ</t>
  </si>
  <si>
    <t xml:space="preserve">  ΙΟΥΝΙΟΣ</t>
  </si>
  <si>
    <t xml:space="preserve">  ΙΟΥΛΙΟΣ</t>
  </si>
  <si>
    <t xml:space="preserve">  ΑΥΓΟΥΣΤΟΣ</t>
  </si>
  <si>
    <t xml:space="preserve">  ΣΕΠΤΕΜΒΡΙΟΣ</t>
  </si>
  <si>
    <t xml:space="preserve">  ΟΚΤΩΒΡΙΟΣ</t>
  </si>
  <si>
    <t xml:space="preserve">  ΝΟΕΜΒΡΙΟΣ</t>
  </si>
  <si>
    <t xml:space="preserve">  ΔΕΚΕΜΒΡΙΟΣ</t>
  </si>
  <si>
    <t xml:space="preserve">  ΙΑΝ. - ΔΕΚ.</t>
  </si>
  <si>
    <t>Βαρύ Μαζούτ</t>
  </si>
  <si>
    <t>Οπτάνθρακας</t>
  </si>
  <si>
    <t xml:space="preserve"> Ακάθαρτο Πετρέλαιο</t>
  </si>
  <si>
    <t>Ακάθ. Πετρέλαιο</t>
  </si>
  <si>
    <t xml:space="preserve">  ΜΑΪΟΣ</t>
  </si>
  <si>
    <t>ΠΡΟΪΟΝΤΑ</t>
  </si>
  <si>
    <t>ΑΡΧΗ ΗΛΕΚΤΡΙΣΜΟΥ ΚΥΠΡΟΥ</t>
  </si>
  <si>
    <t>Άνθρακας</t>
  </si>
  <si>
    <r>
      <t xml:space="preserve">  </t>
    </r>
    <r>
      <rPr>
        <b/>
        <u val="single"/>
        <sz val="10"/>
        <color indexed="12"/>
        <rFont val="Arial"/>
        <family val="2"/>
      </rPr>
      <t>2016</t>
    </r>
  </si>
  <si>
    <t>(Στήλες 1-6)</t>
  </si>
  <si>
    <t>ΤΗΣ ΠΕΡΙΟΔΟΥ</t>
  </si>
  <si>
    <t xml:space="preserve"> 5</t>
  </si>
  <si>
    <t xml:space="preserve"> 6</t>
  </si>
  <si>
    <t xml:space="preserve"> 7</t>
  </si>
  <si>
    <t xml:space="preserve"> 8</t>
  </si>
  <si>
    <t>COPYRIGHT © : 2017, REPUBLIC OF CYPRUS, STATISTICAL SERVICE</t>
  </si>
  <si>
    <t xml:space="preserve">  ΙΑΝ. -  ΔΕΚ.</t>
  </si>
  <si>
    <r>
      <t xml:space="preserve">  </t>
    </r>
    <r>
      <rPr>
        <b/>
        <u val="single"/>
        <sz val="10"/>
        <color indexed="12"/>
        <rFont val="Arial"/>
        <family val="2"/>
      </rPr>
      <t>2017</t>
    </r>
  </si>
  <si>
    <t>Πρατήρια</t>
  </si>
  <si>
    <t>Πετρελαιο-</t>
  </si>
  <si>
    <t>ειδών</t>
  </si>
  <si>
    <t>ΜΕΤΑΠΟΙΗΤΙΚΗ ΒΙΟΜΗΧΑΝΙΑ</t>
  </si>
  <si>
    <t>Για σκοπούς εμπιστευτικότητας των στοιχείων, οι πωλήσεις υγραερίου κίνησης από πρατήρια πετρελαιοειδών (στήλη 1) περιλαμβάνονται στις πωλήσεις σε άλλους πελάτες (στήλη 6).</t>
  </si>
  <si>
    <t>COPYRIGHT © : 2018, REPUBLIC OF CYPRUS, STATISTICAL SERVICE</t>
  </si>
  <si>
    <r>
      <t xml:space="preserve">  </t>
    </r>
    <r>
      <rPr>
        <b/>
        <u val="single"/>
        <sz val="10"/>
        <color indexed="12"/>
        <rFont val="Arial"/>
        <family val="2"/>
      </rPr>
      <t>2018</t>
    </r>
  </si>
  <si>
    <t>ΕΙΣΑΓΩΓΕΣ ΠΕΤΡΕΛΑΙΟΕΙΔΩΝ ΑΠ` ΕΥΘΕΙΑΣ
ΑΠΟ ΤΗΝ ΑΡΧΗ ΗΛΕΚΤΡΙΣΜΟΥ ΚΥΠΡΟΥ (ΑΗΚ) 
ΚΑΙ ΤΗ ΜΕΤΑΠΟΙΗΤΙΚΗ ΒΙΟΜΗΧΑΝΙΑ, 2016-2018</t>
  </si>
  <si>
    <t>ΜΑΡΤΙΟΣ, 2018</t>
  </si>
  <si>
    <t>ΙΑΝΟΥΑΡΙΟΣ - ΜΑΡΤΙΟΣ, 2018</t>
  </si>
  <si>
    <t xml:space="preserve">(Τελευταία Ενημέρωση 27/04/2018) </t>
  </si>
  <si>
    <t>ΑΠΡΙΛΙΟΣ, 2018</t>
  </si>
  <si>
    <t>ΙΑΝΟΥΑΡΙΟΣ - ΑΠΡΙΛΙΟΣ, 2018</t>
  </si>
  <si>
    <t xml:space="preserve">(Τελευταία Ενημέρωση 29/05/2018) </t>
  </si>
  <si>
    <t>ΑΠΡΙΛΙΟΣ, 2017</t>
  </si>
  <si>
    <t>ΙΑΝΟΥΑΡΙΟΣ - ΑΠΡΙΛΙΟΣ, 2017</t>
  </si>
  <si>
    <t xml:space="preserve">(Τελευταία Ενημέρωση 26/05/2017) </t>
  </si>
  <si>
    <t xml:space="preserve">  ΙΑΝ. -  ΑΠΡ.</t>
  </si>
  <si>
    <t>(Τελευταία Ενημέρωση 29/05/2018)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</si>
</sst>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);\(#,##0\)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Greek"/>
      <family val="2"/>
    </font>
    <font>
      <sz val="10"/>
      <name val="Arial Greek"/>
      <family val="2"/>
    </font>
    <font>
      <b/>
      <u val="single"/>
      <sz val="10"/>
      <color indexed="12"/>
      <name val="Arial Greek"/>
      <family val="2"/>
    </font>
    <font>
      <b/>
      <sz val="10"/>
      <color indexed="12"/>
      <name val="Arial Greek"/>
      <family val="2"/>
    </font>
    <font>
      <b/>
      <sz val="18"/>
      <color indexed="12"/>
      <name val="Arial Greek"/>
      <family val="2"/>
    </font>
    <font>
      <sz val="11"/>
      <name val="Arial Greek"/>
      <family val="2"/>
    </font>
    <font>
      <b/>
      <i/>
      <sz val="10"/>
      <name val="Arial"/>
      <family val="2"/>
    </font>
    <font>
      <sz val="10"/>
      <name val="Times New Roman Greek"/>
      <family val="1"/>
    </font>
    <font>
      <b/>
      <sz val="9"/>
      <color indexed="8"/>
      <name val="Arial"/>
      <family val="2"/>
    </font>
    <font>
      <sz val="10"/>
      <color indexed="12"/>
      <name val="Arial Greek"/>
      <family val="2"/>
    </font>
    <font>
      <sz val="8"/>
      <name val="Arial"/>
      <family val="2"/>
    </font>
    <font>
      <b/>
      <i/>
      <sz val="10"/>
      <color indexed="8"/>
      <name val="Arial Greek"/>
      <family val="2"/>
    </font>
    <font>
      <sz val="12"/>
      <color indexed="8"/>
      <name val="Arial Greek"/>
      <family val="2"/>
    </font>
    <font>
      <b/>
      <sz val="9"/>
      <color indexed="8"/>
      <name val="Arial Greek"/>
      <family val="2"/>
    </font>
    <font>
      <b/>
      <sz val="10"/>
      <name val="Arial"/>
      <family val="2"/>
    </font>
    <font>
      <b/>
      <sz val="16"/>
      <color indexed="12"/>
      <name val="Arial Greek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fgColor indexed="9"/>
        <bgColor indexed="9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39"/>
      </left>
      <right style="thin">
        <color indexed="39"/>
      </right>
      <top/>
      <bottom/>
    </border>
    <border>
      <left/>
      <right/>
      <top style="double">
        <color indexed="39"/>
      </top>
      <bottom/>
    </border>
    <border>
      <left/>
      <right style="thin">
        <color indexed="39"/>
      </right>
      <top style="thin">
        <color indexed="39"/>
      </top>
      <bottom/>
    </border>
    <border>
      <left style="thin">
        <color indexed="39"/>
      </left>
      <right style="thin">
        <color indexed="39"/>
      </right>
      <top style="thin">
        <color indexed="39"/>
      </top>
      <bottom/>
    </border>
    <border>
      <left/>
      <right style="thin">
        <color indexed="39"/>
      </right>
      <top/>
      <bottom/>
    </border>
    <border>
      <left style="thin">
        <color indexed="39"/>
      </left>
      <right style="thin">
        <color indexed="39"/>
      </right>
      <top/>
      <bottom style="thin">
        <color indexed="39"/>
      </bottom>
    </border>
    <border>
      <left/>
      <right/>
      <top/>
      <bottom style="thin">
        <color indexed="39"/>
      </bottom>
    </border>
    <border>
      <left/>
      <right style="thin">
        <color indexed="39"/>
      </right>
      <top/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/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 style="double">
        <color indexed="39"/>
      </bottom>
    </border>
    <border>
      <left style="thin">
        <color indexed="39"/>
      </left>
      <right/>
      <top/>
      <bottom/>
    </border>
    <border>
      <left style="thin">
        <color indexed="39"/>
      </left>
      <right style="thin">
        <color rgb="FF0000FF"/>
      </right>
      <top style="thin">
        <color indexed="12"/>
      </top>
      <bottom style="thin">
        <color indexed="39"/>
      </bottom>
    </border>
    <border>
      <left/>
      <right/>
      <top/>
      <bottom style="double">
        <color indexed="39"/>
      </bottom>
    </border>
    <border>
      <left style="thin">
        <color indexed="39"/>
      </left>
      <right style="thin">
        <color rgb="FF0000FF"/>
      </right>
      <top/>
      <bottom/>
    </border>
    <border>
      <left style="thin">
        <color indexed="39"/>
      </left>
      <right style="thin">
        <color rgb="FF0000FF"/>
      </right>
      <top/>
      <bottom style="thin">
        <color indexed="39"/>
      </bottom>
    </border>
    <border>
      <left style="thin">
        <color indexed="39"/>
      </left>
      <right/>
      <top style="thin">
        <color indexed="39"/>
      </top>
      <bottom style="thin">
        <color indexed="39"/>
      </bottom>
    </border>
    <border>
      <left/>
      <right/>
      <top style="thin">
        <color indexed="39"/>
      </top>
      <bottom style="thin">
        <color indexed="39"/>
      </bottom>
    </border>
    <border>
      <left style="thin">
        <color indexed="39"/>
      </left>
      <right/>
      <top/>
      <bottom style="thin">
        <color indexed="39"/>
      </bottom>
    </border>
    <border>
      <left style="thin">
        <color indexed="39"/>
      </left>
      <right/>
      <top style="thin">
        <color indexed="39"/>
      </top>
      <bottom/>
    </border>
    <border>
      <left style="thin">
        <color indexed="39"/>
      </left>
      <right/>
      <top style="thin">
        <color indexed="12"/>
      </top>
      <bottom style="thin">
        <color indexed="12"/>
      </bottom>
    </border>
    <border>
      <left/>
      <right style="thin">
        <color rgb="FF0000FF"/>
      </right>
      <top style="thin">
        <color indexed="12"/>
      </top>
      <bottom style="thin">
        <color indexed="1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3" fillId="34" borderId="0" xfId="0" applyFont="1" applyFill="1" applyAlignment="1">
      <alignment/>
    </xf>
    <xf numFmtId="164" fontId="3" fillId="33" borderId="0" xfId="0" applyNumberFormat="1" applyFont="1" applyFill="1" applyAlignment="1" applyProtection="1">
      <alignment horizontal="left"/>
      <protection/>
    </xf>
    <xf numFmtId="164" fontId="3" fillId="33" borderId="0" xfId="0" applyNumberFormat="1" applyFont="1" applyFill="1" applyAlignment="1">
      <alignment horizontal="center"/>
    </xf>
    <xf numFmtId="164" fontId="3" fillId="33" borderId="0" xfId="0" applyNumberFormat="1" applyFont="1" applyFill="1" applyAlignment="1" applyProtection="1">
      <alignment horizontal="center"/>
      <protection/>
    </xf>
    <xf numFmtId="164" fontId="5" fillId="33" borderId="0" xfId="0" applyNumberFormat="1" applyFont="1" applyFill="1" applyBorder="1" applyAlignment="1" applyProtection="1">
      <alignment horizontal="right"/>
      <protection/>
    </xf>
    <xf numFmtId="164" fontId="3" fillId="33" borderId="10" xfId="0" applyNumberFormat="1" applyFont="1" applyFill="1" applyBorder="1" applyAlignment="1" applyProtection="1">
      <alignment horizontal="left"/>
      <protection locked="0"/>
    </xf>
    <xf numFmtId="0" fontId="3" fillId="33" borderId="0" xfId="0" applyFont="1" applyFill="1" applyBorder="1" applyAlignment="1">
      <alignment horizontal="center"/>
    </xf>
    <xf numFmtId="0" fontId="13" fillId="33" borderId="11" xfId="0" applyNumberFormat="1" applyFont="1" applyFill="1" applyBorder="1" applyAlignment="1" applyProtection="1">
      <alignment/>
      <protection locked="0"/>
    </xf>
    <xf numFmtId="2" fontId="3" fillId="33" borderId="11" xfId="0" applyNumberFormat="1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14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0" fontId="15" fillId="33" borderId="0" xfId="0" applyFont="1" applyFill="1" applyAlignment="1">
      <alignment horizontal="left" vertical="top"/>
    </xf>
    <xf numFmtId="2" fontId="3" fillId="33" borderId="0" xfId="0" applyNumberFormat="1" applyFont="1" applyFill="1" applyAlignment="1">
      <alignment horizontal="center"/>
    </xf>
    <xf numFmtId="0" fontId="3" fillId="34" borderId="0" xfId="0" applyFont="1" applyFill="1" applyAlignment="1">
      <alignment horizontal="center"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164" fontId="4" fillId="33" borderId="0" xfId="0" applyNumberFormat="1" applyFont="1" applyFill="1" applyBorder="1" applyAlignment="1" applyProtection="1">
      <alignment horizontal="center"/>
      <protection/>
    </xf>
    <xf numFmtId="164" fontId="5" fillId="33" borderId="0" xfId="0" applyNumberFormat="1" applyFont="1" applyFill="1" applyBorder="1" applyAlignment="1" applyProtection="1">
      <alignment horizontal="center"/>
      <protection/>
    </xf>
    <xf numFmtId="164" fontId="3" fillId="33" borderId="12" xfId="0" applyNumberFormat="1" applyFont="1" applyFill="1" applyBorder="1" applyAlignment="1">
      <alignment horizontal="right"/>
    </xf>
    <xf numFmtId="164" fontId="2" fillId="33" borderId="13" xfId="0" applyNumberFormat="1" applyFont="1" applyFill="1" applyBorder="1" applyAlignment="1" applyProtection="1">
      <alignment horizontal="center"/>
      <protection/>
    </xf>
    <xf numFmtId="164" fontId="2" fillId="33" borderId="0" xfId="0" applyNumberFormat="1" applyFont="1" applyFill="1" applyBorder="1" applyAlignment="1" applyProtection="1">
      <alignment horizontal="center"/>
      <protection/>
    </xf>
    <xf numFmtId="164" fontId="5" fillId="33" borderId="14" xfId="0" applyNumberFormat="1" applyFont="1" applyFill="1" applyBorder="1" applyAlignment="1" applyProtection="1">
      <alignment horizontal="center"/>
      <protection/>
    </xf>
    <xf numFmtId="164" fontId="2" fillId="33" borderId="10" xfId="0" applyNumberFormat="1" applyFont="1" applyFill="1" applyBorder="1" applyAlignment="1" applyProtection="1">
      <alignment horizontal="center"/>
      <protection/>
    </xf>
    <xf numFmtId="164" fontId="2" fillId="33" borderId="0" xfId="0" applyNumberFormat="1" applyFont="1" applyFill="1" applyBorder="1" applyAlignment="1">
      <alignment horizontal="center"/>
    </xf>
    <xf numFmtId="164" fontId="2" fillId="33" borderId="14" xfId="0" applyNumberFormat="1" applyFont="1" applyFill="1" applyBorder="1" applyAlignment="1" applyProtection="1">
      <alignment horizontal="center"/>
      <protection/>
    </xf>
    <xf numFmtId="164" fontId="2" fillId="33" borderId="10" xfId="0" applyNumberFormat="1" applyFont="1" applyFill="1" applyBorder="1" applyAlignment="1">
      <alignment/>
    </xf>
    <xf numFmtId="164" fontId="2" fillId="33" borderId="0" xfId="0" applyNumberFormat="1" applyFont="1" applyFill="1" applyBorder="1" applyAlignment="1">
      <alignment/>
    </xf>
    <xf numFmtId="164" fontId="2" fillId="33" borderId="14" xfId="0" applyNumberFormat="1" applyFont="1" applyFill="1" applyBorder="1" applyAlignment="1">
      <alignment horizontal="right"/>
    </xf>
    <xf numFmtId="164" fontId="3" fillId="33" borderId="15" xfId="0" applyNumberFormat="1" applyFont="1" applyFill="1" applyBorder="1" applyAlignment="1" applyProtection="1">
      <alignment horizontal="center"/>
      <protection/>
    </xf>
    <xf numFmtId="164" fontId="3" fillId="33" borderId="16" xfId="0" applyNumberFormat="1" applyFont="1" applyFill="1" applyBorder="1" applyAlignment="1" applyProtection="1">
      <alignment horizontal="center"/>
      <protection/>
    </xf>
    <xf numFmtId="164" fontId="3" fillId="33" borderId="17" xfId="0" applyNumberFormat="1" applyFont="1" applyFill="1" applyBorder="1" applyAlignment="1" applyProtection="1">
      <alignment horizontal="center"/>
      <protection/>
    </xf>
    <xf numFmtId="164" fontId="3" fillId="33" borderId="10" xfId="0" applyNumberFormat="1" applyFont="1" applyFill="1" applyBorder="1" applyAlignment="1" applyProtection="1">
      <alignment/>
      <protection locked="0"/>
    </xf>
    <xf numFmtId="164" fontId="2" fillId="33" borderId="10" xfId="0" applyNumberFormat="1" applyFont="1" applyFill="1" applyBorder="1" applyAlignment="1" applyProtection="1">
      <alignment/>
      <protection/>
    </xf>
    <xf numFmtId="164" fontId="3" fillId="33" borderId="10" xfId="0" applyNumberFormat="1" applyFont="1" applyFill="1" applyBorder="1" applyAlignment="1" applyProtection="1">
      <alignment horizontal="right"/>
      <protection locked="0"/>
    </xf>
    <xf numFmtId="164" fontId="11" fillId="33" borderId="10" xfId="0" applyNumberFormat="1" applyFont="1" applyFill="1" applyBorder="1" applyAlignment="1" applyProtection="1">
      <alignment/>
      <protection locked="0"/>
    </xf>
    <xf numFmtId="164" fontId="11" fillId="33" borderId="10" xfId="0" applyNumberFormat="1" applyFont="1" applyFill="1" applyBorder="1" applyAlignment="1" applyProtection="1">
      <alignment horizontal="right"/>
      <protection locked="0"/>
    </xf>
    <xf numFmtId="164" fontId="2" fillId="33" borderId="18" xfId="0" applyNumberFormat="1" applyFont="1" applyFill="1" applyBorder="1" applyAlignment="1" applyProtection="1">
      <alignment horizontal="left" vertical="center"/>
      <protection locked="0"/>
    </xf>
    <xf numFmtId="164" fontId="2" fillId="33" borderId="18" xfId="0" applyNumberFormat="1" applyFont="1" applyFill="1" applyBorder="1" applyAlignment="1" applyProtection="1">
      <alignment vertical="center"/>
      <protection/>
    </xf>
    <xf numFmtId="164" fontId="3" fillId="33" borderId="0" xfId="0" applyNumberFormat="1" applyFont="1" applyFill="1" applyBorder="1" applyAlignment="1" applyProtection="1">
      <alignment horizontal="left"/>
      <protection locked="0"/>
    </xf>
    <xf numFmtId="164" fontId="2" fillId="33" borderId="0" xfId="0" applyNumberFormat="1" applyFont="1" applyFill="1" applyBorder="1" applyAlignment="1" applyProtection="1">
      <alignment/>
      <protection/>
    </xf>
    <xf numFmtId="164" fontId="2" fillId="33" borderId="0" xfId="0" applyNumberFormat="1" applyFont="1" applyFill="1" applyBorder="1" applyAlignment="1" applyProtection="1">
      <alignment horizontal="right"/>
      <protection/>
    </xf>
    <xf numFmtId="0" fontId="0" fillId="33" borderId="0" xfId="0" applyFill="1" applyBorder="1" applyAlignment="1">
      <alignment/>
    </xf>
    <xf numFmtId="164" fontId="7" fillId="33" borderId="0" xfId="0" applyNumberFormat="1" applyFont="1" applyFill="1" applyBorder="1" applyAlignment="1" applyProtection="1">
      <alignment horizontal="left"/>
      <protection locked="0"/>
    </xf>
    <xf numFmtId="0" fontId="8" fillId="33" borderId="11" xfId="0" applyFont="1" applyFill="1" applyBorder="1" applyAlignment="1">
      <alignment/>
    </xf>
    <xf numFmtId="164" fontId="2" fillId="33" borderId="11" xfId="0" applyNumberFormat="1" applyFont="1" applyFill="1" applyBorder="1" applyAlignment="1" applyProtection="1">
      <alignment/>
      <protection/>
    </xf>
    <xf numFmtId="164" fontId="2" fillId="33" borderId="11" xfId="0" applyNumberFormat="1" applyFont="1" applyFill="1" applyBorder="1" applyAlignment="1" applyProtection="1">
      <alignment horizontal="right"/>
      <protection/>
    </xf>
    <xf numFmtId="0" fontId="9" fillId="33" borderId="0" xfId="0" applyFont="1" applyFill="1" applyAlignment="1">
      <alignment/>
    </xf>
    <xf numFmtId="0" fontId="10" fillId="33" borderId="0" xfId="0" applyFont="1" applyFill="1" applyAlignment="1">
      <alignment horizontal="left" vertical="top"/>
    </xf>
    <xf numFmtId="0" fontId="0" fillId="34" borderId="0" xfId="0" applyFill="1" applyAlignment="1">
      <alignment horizontal="right"/>
    </xf>
    <xf numFmtId="164" fontId="5" fillId="33" borderId="0" xfId="0" applyNumberFormat="1" applyFont="1" applyFill="1" applyBorder="1" applyAlignment="1" applyProtection="1">
      <alignment horizontal="left"/>
      <protection locked="0"/>
    </xf>
    <xf numFmtId="164" fontId="5" fillId="33" borderId="0" xfId="0" applyNumberFormat="1" applyFont="1" applyFill="1" applyBorder="1" applyAlignment="1" applyProtection="1">
      <alignment horizontal="right"/>
      <protection/>
    </xf>
    <xf numFmtId="164" fontId="16" fillId="33" borderId="18" xfId="0" applyNumberFormat="1" applyFont="1" applyFill="1" applyBorder="1" applyAlignment="1" applyProtection="1">
      <alignment horizontal="center" vertical="center"/>
      <protection locked="0"/>
    </xf>
    <xf numFmtId="164" fontId="19" fillId="33" borderId="19" xfId="0" applyNumberFormat="1" applyFont="1" applyFill="1" applyBorder="1" applyAlignment="1" applyProtection="1">
      <alignment horizontal="center" vertical="center"/>
      <protection/>
    </xf>
    <xf numFmtId="164" fontId="18" fillId="33" borderId="10" xfId="0" applyNumberFormat="1" applyFont="1" applyFill="1" applyBorder="1" applyAlignment="1" applyProtection="1">
      <alignment horizontal="center" vertical="center"/>
      <protection locked="0"/>
    </xf>
    <xf numFmtId="164" fontId="18" fillId="33" borderId="10" xfId="0" applyNumberFormat="1" applyFont="1" applyFill="1" applyBorder="1" applyAlignment="1" applyProtection="1">
      <alignment horizontal="center"/>
      <protection/>
    </xf>
    <xf numFmtId="164" fontId="18" fillId="33" borderId="10" xfId="0" applyNumberFormat="1" applyFont="1" applyFill="1" applyBorder="1" applyAlignment="1" applyProtection="1">
      <alignment horizontal="center" vertical="center"/>
      <protection/>
    </xf>
    <xf numFmtId="49" fontId="18" fillId="33" borderId="10" xfId="0" applyNumberFormat="1" applyFont="1" applyFill="1" applyBorder="1" applyAlignment="1" applyProtection="1">
      <alignment horizontal="left"/>
      <protection locked="0"/>
    </xf>
    <xf numFmtId="164" fontId="16" fillId="33" borderId="20" xfId="0" applyNumberFormat="1" applyFont="1" applyFill="1" applyBorder="1" applyAlignment="1" applyProtection="1">
      <alignment horizontal="left"/>
      <protection/>
    </xf>
    <xf numFmtId="164" fontId="3" fillId="0" borderId="10" xfId="0" applyNumberFormat="1" applyFont="1" applyFill="1" applyBorder="1" applyAlignment="1" applyProtection="1">
      <alignment/>
      <protection locked="0"/>
    </xf>
    <xf numFmtId="164" fontId="2" fillId="0" borderId="10" xfId="0" applyNumberFormat="1" applyFont="1" applyFill="1" applyBorder="1" applyAlignment="1" applyProtection="1">
      <alignment/>
      <protection/>
    </xf>
    <xf numFmtId="164" fontId="3" fillId="0" borderId="10" xfId="0" applyNumberFormat="1" applyFont="1" applyFill="1" applyBorder="1" applyAlignment="1" applyProtection="1">
      <alignment horizontal="right"/>
      <protection locked="0"/>
    </xf>
    <xf numFmtId="49" fontId="0" fillId="33" borderId="21" xfId="0" applyNumberFormat="1" applyFont="1" applyFill="1" applyBorder="1" applyAlignment="1" applyProtection="1">
      <alignment horizontal="left"/>
      <protection locked="0"/>
    </xf>
    <xf numFmtId="164" fontId="16" fillId="33" borderId="22" xfId="0" applyNumberFormat="1" applyFont="1" applyFill="1" applyBorder="1" applyAlignment="1" applyProtection="1">
      <alignment horizontal="center" vertical="center"/>
      <protection locked="0"/>
    </xf>
    <xf numFmtId="164" fontId="0" fillId="33" borderId="10" xfId="0" applyNumberFormat="1" applyFont="1" applyFill="1" applyBorder="1" applyAlignment="1" applyProtection="1">
      <alignment horizontal="right" vertical="center" indent="2"/>
      <protection locked="0"/>
    </xf>
    <xf numFmtId="164" fontId="0" fillId="33" borderId="10" xfId="0" applyNumberFormat="1" applyFont="1" applyFill="1" applyBorder="1" applyAlignment="1" applyProtection="1">
      <alignment horizontal="right" indent="2"/>
      <protection/>
    </xf>
    <xf numFmtId="164" fontId="16" fillId="33" borderId="10" xfId="0" applyNumberFormat="1" applyFont="1" applyFill="1" applyBorder="1" applyAlignment="1" applyProtection="1">
      <alignment horizontal="right" indent="2"/>
      <protection/>
    </xf>
    <xf numFmtId="164" fontId="16" fillId="33" borderId="20" xfId="0" applyNumberFormat="1" applyFont="1" applyFill="1" applyBorder="1" applyAlignment="1" applyProtection="1">
      <alignment horizontal="right" indent="2"/>
      <protection locked="0"/>
    </xf>
    <xf numFmtId="164" fontId="17" fillId="33" borderId="23" xfId="0" applyNumberFormat="1" applyFont="1" applyFill="1" applyBorder="1" applyAlignment="1" applyProtection="1">
      <alignment wrapText="1"/>
      <protection locked="0"/>
    </xf>
    <xf numFmtId="49" fontId="0" fillId="33" borderId="10" xfId="0" applyNumberFormat="1" applyFont="1" applyFill="1" applyBorder="1" applyAlignment="1" applyProtection="1">
      <alignment horizontal="left"/>
      <protection locked="0"/>
    </xf>
    <xf numFmtId="164" fontId="0" fillId="34" borderId="0" xfId="0" applyNumberFormat="1" applyFill="1" applyAlignment="1">
      <alignment/>
    </xf>
    <xf numFmtId="164" fontId="16" fillId="33" borderId="10" xfId="0" applyNumberFormat="1" applyFont="1" applyFill="1" applyBorder="1" applyAlignment="1" applyProtection="1">
      <alignment horizontal="left"/>
      <protection/>
    </xf>
    <xf numFmtId="164" fontId="16" fillId="33" borderId="10" xfId="0" applyNumberFormat="1" applyFont="1" applyFill="1" applyBorder="1" applyAlignment="1" applyProtection="1">
      <alignment horizontal="right" indent="2"/>
      <protection locked="0"/>
    </xf>
    <xf numFmtId="164" fontId="2" fillId="33" borderId="24" xfId="0" applyNumberFormat="1" applyFont="1" applyFill="1" applyBorder="1" applyAlignment="1" applyProtection="1">
      <alignment horizontal="center"/>
      <protection/>
    </xf>
    <xf numFmtId="164" fontId="2" fillId="33" borderId="24" xfId="0" applyNumberFormat="1" applyFont="1" applyFill="1" applyBorder="1" applyAlignment="1">
      <alignment horizontal="center"/>
    </xf>
    <xf numFmtId="164" fontId="2" fillId="33" borderId="24" xfId="0" applyNumberFormat="1" applyFont="1" applyFill="1" applyBorder="1" applyAlignment="1">
      <alignment/>
    </xf>
    <xf numFmtId="164" fontId="5" fillId="33" borderId="24" xfId="0" applyNumberFormat="1" applyFont="1" applyFill="1" applyBorder="1" applyAlignment="1" applyProtection="1">
      <alignment horizontal="center"/>
      <protection/>
    </xf>
    <xf numFmtId="164" fontId="2" fillId="33" borderId="24" xfId="0" applyNumberFormat="1" applyFont="1" applyFill="1" applyBorder="1" applyAlignment="1">
      <alignment horizontal="right"/>
    </xf>
    <xf numFmtId="164" fontId="3" fillId="33" borderId="25" xfId="0" applyNumberFormat="1" applyFont="1" applyFill="1" applyBorder="1" applyAlignment="1" applyProtection="1">
      <alignment horizontal="center"/>
      <protection/>
    </xf>
    <xf numFmtId="164" fontId="2" fillId="33" borderId="0" xfId="0" applyNumberFormat="1" applyFont="1" applyFill="1" applyBorder="1" applyAlignment="1" applyProtection="1">
      <alignment vertical="center"/>
      <protection/>
    </xf>
    <xf numFmtId="164" fontId="2" fillId="33" borderId="1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 vertical="center" wrapText="1"/>
    </xf>
    <xf numFmtId="164" fontId="5" fillId="33" borderId="13" xfId="0" applyNumberFormat="1" applyFont="1" applyFill="1" applyBorder="1" applyAlignment="1" applyProtection="1">
      <alignment horizontal="center" vertical="center" wrapText="1"/>
      <protection/>
    </xf>
    <xf numFmtId="164" fontId="5" fillId="33" borderId="10" xfId="0" applyNumberFormat="1" applyFont="1" applyFill="1" applyBorder="1" applyAlignment="1" applyProtection="1">
      <alignment horizontal="center" vertical="center" wrapText="1"/>
      <protection/>
    </xf>
    <xf numFmtId="164" fontId="5" fillId="33" borderId="15" xfId="0" applyNumberFormat="1" applyFont="1" applyFill="1" applyBorder="1" applyAlignment="1" applyProtection="1">
      <alignment horizontal="center" vertical="center" wrapText="1"/>
      <protection/>
    </xf>
    <xf numFmtId="164" fontId="5" fillId="33" borderId="26" xfId="0" applyNumberFormat="1" applyFont="1" applyFill="1" applyBorder="1" applyAlignment="1" applyProtection="1">
      <alignment horizontal="center" vertical="center"/>
      <protection/>
    </xf>
    <xf numFmtId="164" fontId="5" fillId="33" borderId="27" xfId="0" applyNumberFormat="1" applyFont="1" applyFill="1" applyBorder="1" applyAlignment="1" applyProtection="1">
      <alignment horizontal="center" vertical="center"/>
      <protection/>
    </xf>
    <xf numFmtId="164" fontId="5" fillId="33" borderId="19" xfId="0" applyNumberFormat="1" applyFont="1" applyFill="1" applyBorder="1" applyAlignment="1" applyProtection="1">
      <alignment horizontal="center" vertical="center"/>
      <protection/>
    </xf>
    <xf numFmtId="164" fontId="6" fillId="33" borderId="0" xfId="0" applyNumberFormat="1" applyFont="1" applyFill="1" applyBorder="1" applyAlignment="1" applyProtection="1">
      <alignment horizontal="left"/>
      <protection locked="0"/>
    </xf>
    <xf numFmtId="164" fontId="17" fillId="33" borderId="23" xfId="0" applyNumberFormat="1" applyFont="1" applyFill="1" applyBorder="1" applyAlignment="1" applyProtection="1">
      <alignment horizontal="left"/>
      <protection/>
    </xf>
    <xf numFmtId="164" fontId="18" fillId="33" borderId="13" xfId="0" applyNumberFormat="1" applyFont="1" applyFill="1" applyBorder="1" applyAlignment="1" applyProtection="1">
      <alignment horizontal="center" vertical="center"/>
      <protection locked="0"/>
    </xf>
    <xf numFmtId="164" fontId="18" fillId="33" borderId="28" xfId="0" applyNumberFormat="1" applyFont="1" applyFill="1" applyBorder="1" applyAlignment="1" applyProtection="1">
      <alignment horizontal="center" vertical="center"/>
      <protection locked="0"/>
    </xf>
    <xf numFmtId="164" fontId="18" fillId="33" borderId="29" xfId="0" applyNumberFormat="1" applyFont="1" applyFill="1" applyBorder="1" applyAlignment="1" applyProtection="1">
      <alignment horizontal="center" vertical="center"/>
      <protection/>
    </xf>
    <xf numFmtId="164" fontId="18" fillId="33" borderId="12" xfId="0" applyNumberFormat="1" applyFont="1" applyFill="1" applyBorder="1" applyAlignment="1" applyProtection="1">
      <alignment horizontal="center" vertical="center"/>
      <protection/>
    </xf>
    <xf numFmtId="164" fontId="18" fillId="33" borderId="30" xfId="0" applyNumberFormat="1" applyFont="1" applyFill="1" applyBorder="1" applyAlignment="1" applyProtection="1">
      <alignment horizontal="center" vertical="center" wrapText="1"/>
      <protection/>
    </xf>
    <xf numFmtId="164" fontId="18" fillId="33" borderId="31" xfId="0" applyNumberFormat="1" applyFont="1" applyFill="1" applyBorder="1" applyAlignment="1" applyProtection="1">
      <alignment horizontal="center" vertical="center" wrapText="1"/>
      <protection/>
    </xf>
    <xf numFmtId="164" fontId="18" fillId="33" borderId="17" xfId="0" applyNumberFormat="1" applyFont="1" applyFill="1" applyBorder="1" applyAlignment="1" applyProtection="1">
      <alignment horizontal="center" vertical="center"/>
      <protection/>
    </xf>
    <xf numFmtId="164" fontId="17" fillId="33" borderId="23" xfId="0" applyNumberFormat="1" applyFont="1" applyFill="1" applyBorder="1" applyAlignment="1" applyProtection="1">
      <alignment horizontal="left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476250</xdr:colOff>
      <xdr:row>0</xdr:row>
      <xdr:rowOff>38100</xdr:rowOff>
    </xdr:from>
    <xdr:to>
      <xdr:col>9</xdr:col>
      <xdr:colOff>781050</xdr:colOff>
      <xdr:row>1</xdr:row>
      <xdr:rowOff>228600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58050" y="38100"/>
          <a:ext cx="11334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466725</xdr:colOff>
      <xdr:row>27</xdr:row>
      <xdr:rowOff>38100</xdr:rowOff>
    </xdr:from>
    <xdr:to>
      <xdr:col>9</xdr:col>
      <xdr:colOff>790575</xdr:colOff>
      <xdr:row>28</xdr:row>
      <xdr:rowOff>247650</xdr:rowOff>
    </xdr:to>
    <xdr:pic>
      <xdr:nvPicPr>
        <xdr:cNvPr id="2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48525" y="5905500"/>
          <a:ext cx="11525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476250</xdr:colOff>
      <xdr:row>0</xdr:row>
      <xdr:rowOff>38100</xdr:rowOff>
    </xdr:from>
    <xdr:to>
      <xdr:col>9</xdr:col>
      <xdr:colOff>781050</xdr:colOff>
      <xdr:row>1</xdr:row>
      <xdr:rowOff>228600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58050" y="38100"/>
          <a:ext cx="11334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466725</xdr:colOff>
      <xdr:row>27</xdr:row>
      <xdr:rowOff>38100</xdr:rowOff>
    </xdr:from>
    <xdr:to>
      <xdr:col>9</xdr:col>
      <xdr:colOff>790575</xdr:colOff>
      <xdr:row>28</xdr:row>
      <xdr:rowOff>247650</xdr:rowOff>
    </xdr:to>
    <xdr:pic>
      <xdr:nvPicPr>
        <xdr:cNvPr id="2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48525" y="5905500"/>
          <a:ext cx="11525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476250</xdr:colOff>
      <xdr:row>0</xdr:row>
      <xdr:rowOff>38100</xdr:rowOff>
    </xdr:from>
    <xdr:to>
      <xdr:col>9</xdr:col>
      <xdr:colOff>781050</xdr:colOff>
      <xdr:row>1</xdr:row>
      <xdr:rowOff>228600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58050" y="38100"/>
          <a:ext cx="11334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466725</xdr:colOff>
      <xdr:row>27</xdr:row>
      <xdr:rowOff>38100</xdr:rowOff>
    </xdr:from>
    <xdr:to>
      <xdr:col>9</xdr:col>
      <xdr:colOff>790575</xdr:colOff>
      <xdr:row>28</xdr:row>
      <xdr:rowOff>247650</xdr:rowOff>
    </xdr:to>
    <xdr:pic>
      <xdr:nvPicPr>
        <xdr:cNvPr id="2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48525" y="5905500"/>
          <a:ext cx="11525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47625</xdr:colOff>
      <xdr:row>0</xdr:row>
      <xdr:rowOff>47625</xdr:rowOff>
    </xdr:from>
    <xdr:to>
      <xdr:col>6</xdr:col>
      <xdr:colOff>1047750</xdr:colOff>
      <xdr:row>0</xdr:row>
      <xdr:rowOff>666750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0" y="47625"/>
          <a:ext cx="10001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.140625" style="19" customWidth="1"/>
    <col min="2" max="2" width="24.7109375" style="19" customWidth="1"/>
    <col min="3" max="3" width="12.421875" style="19" customWidth="1"/>
    <col min="4" max="4" width="12.7109375" style="19" customWidth="1"/>
    <col min="5" max="9" width="12.421875" style="19" customWidth="1"/>
    <col min="10" max="10" width="14.140625" style="52" customWidth="1"/>
    <col min="11" max="11" width="2.140625" style="19" customWidth="1"/>
    <col min="12" max="16384" width="9.140625" style="19" customWidth="1"/>
  </cols>
  <sheetData>
    <row r="1" spans="1:11" ht="30" customHeight="1">
      <c r="A1" s="18"/>
      <c r="B1" s="91" t="s">
        <v>0</v>
      </c>
      <c r="C1" s="91"/>
      <c r="D1" s="91"/>
      <c r="E1" s="91"/>
      <c r="F1" s="91"/>
      <c r="G1" s="91"/>
      <c r="H1" s="91"/>
      <c r="I1" s="91"/>
      <c r="J1" s="91"/>
      <c r="K1" s="18"/>
    </row>
    <row r="2" spans="1:11" ht="22.5" customHeight="1" thickBot="1">
      <c r="A2" s="18"/>
      <c r="B2" s="92" t="s">
        <v>89</v>
      </c>
      <c r="C2" s="92"/>
      <c r="D2" s="92"/>
      <c r="E2" s="92"/>
      <c r="F2" s="92"/>
      <c r="G2" s="92"/>
      <c r="H2" s="92"/>
      <c r="I2" s="92"/>
      <c r="J2" s="92"/>
      <c r="K2" s="18"/>
    </row>
    <row r="3" spans="1:11" ht="30" customHeight="1" thickTop="1">
      <c r="A3" s="18"/>
      <c r="B3" s="20"/>
      <c r="C3" s="20"/>
      <c r="D3" s="20"/>
      <c r="E3" s="20"/>
      <c r="F3" s="20"/>
      <c r="G3" s="20"/>
      <c r="H3" s="21"/>
      <c r="I3" s="21"/>
      <c r="J3" s="7" t="s">
        <v>42</v>
      </c>
      <c r="K3" s="18"/>
    </row>
    <row r="4" spans="1:11" ht="24" customHeight="1">
      <c r="A4" s="18"/>
      <c r="B4" s="85" t="s">
        <v>65</v>
      </c>
      <c r="C4" s="88" t="s">
        <v>7</v>
      </c>
      <c r="D4" s="89"/>
      <c r="E4" s="89"/>
      <c r="F4" s="89"/>
      <c r="G4" s="89"/>
      <c r="H4" s="89"/>
      <c r="I4" s="90"/>
      <c r="J4" s="22"/>
      <c r="K4" s="18"/>
    </row>
    <row r="5" spans="1:11" ht="15" customHeight="1">
      <c r="A5" s="18"/>
      <c r="B5" s="86"/>
      <c r="C5" s="23" t="s">
        <v>1</v>
      </c>
      <c r="D5" s="23" t="s">
        <v>33</v>
      </c>
      <c r="E5" s="24" t="s">
        <v>37</v>
      </c>
      <c r="F5" s="23" t="s">
        <v>36</v>
      </c>
      <c r="G5" s="23" t="s">
        <v>26</v>
      </c>
      <c r="H5" s="24" t="s">
        <v>37</v>
      </c>
      <c r="I5" s="23" t="s">
        <v>43</v>
      </c>
      <c r="J5" s="25" t="s">
        <v>5</v>
      </c>
      <c r="K5" s="18"/>
    </row>
    <row r="6" spans="1:11" ht="15" customHeight="1">
      <c r="A6" s="18"/>
      <c r="B6" s="86"/>
      <c r="C6" s="26" t="s">
        <v>78</v>
      </c>
      <c r="D6" s="76" t="s">
        <v>34</v>
      </c>
      <c r="E6" s="24" t="s">
        <v>2</v>
      </c>
      <c r="F6" s="26" t="s">
        <v>3</v>
      </c>
      <c r="G6" s="26" t="s">
        <v>27</v>
      </c>
      <c r="H6" s="24" t="s">
        <v>38</v>
      </c>
      <c r="I6" s="26" t="s">
        <v>4</v>
      </c>
      <c r="J6" s="25" t="s">
        <v>8</v>
      </c>
      <c r="K6" s="18"/>
    </row>
    <row r="7" spans="1:11" ht="15" customHeight="1">
      <c r="A7" s="18"/>
      <c r="B7" s="86"/>
      <c r="C7" s="26" t="s">
        <v>79</v>
      </c>
      <c r="D7" s="76" t="s">
        <v>10</v>
      </c>
      <c r="E7" s="27" t="s">
        <v>6</v>
      </c>
      <c r="F7" s="26" t="s">
        <v>39</v>
      </c>
      <c r="G7" s="28"/>
      <c r="H7" s="24" t="s">
        <v>11</v>
      </c>
      <c r="I7" s="26" t="s">
        <v>69</v>
      </c>
      <c r="J7" s="25" t="s">
        <v>9</v>
      </c>
      <c r="K7" s="18"/>
    </row>
    <row r="8" spans="1:11" ht="15" customHeight="1">
      <c r="A8" s="18"/>
      <c r="B8" s="86"/>
      <c r="C8" s="83" t="s">
        <v>80</v>
      </c>
      <c r="D8" s="77" t="s">
        <v>35</v>
      </c>
      <c r="E8" s="30"/>
      <c r="F8" s="26" t="s">
        <v>40</v>
      </c>
      <c r="G8" s="28"/>
      <c r="H8" s="24"/>
      <c r="I8" s="26"/>
      <c r="J8" s="31"/>
      <c r="K8" s="18"/>
    </row>
    <row r="9" spans="1:11" ht="15" customHeight="1">
      <c r="A9" s="18"/>
      <c r="B9" s="86"/>
      <c r="C9" s="29"/>
      <c r="D9" s="78"/>
      <c r="E9" s="30"/>
      <c r="F9" s="26" t="s">
        <v>41</v>
      </c>
      <c r="G9" s="28"/>
      <c r="H9" s="30"/>
      <c r="I9" s="29"/>
      <c r="J9" s="31"/>
      <c r="K9" s="18"/>
    </row>
    <row r="10" spans="1:11" ht="12.75">
      <c r="A10" s="18"/>
      <c r="B10" s="87"/>
      <c r="C10" s="32" t="s">
        <v>12</v>
      </c>
      <c r="D10" s="33" t="s">
        <v>13</v>
      </c>
      <c r="E10" s="32" t="s">
        <v>14</v>
      </c>
      <c r="F10" s="33" t="s">
        <v>15</v>
      </c>
      <c r="G10" s="32" t="s">
        <v>71</v>
      </c>
      <c r="H10" s="33" t="s">
        <v>72</v>
      </c>
      <c r="I10" s="32">
        <v>7</v>
      </c>
      <c r="J10" s="34">
        <v>8</v>
      </c>
      <c r="K10" s="18"/>
    </row>
    <row r="11" spans="1:11" ht="18.75" customHeight="1">
      <c r="A11" s="18"/>
      <c r="B11" s="8" t="s">
        <v>30</v>
      </c>
      <c r="C11" s="35">
        <v>25304</v>
      </c>
      <c r="D11" s="35"/>
      <c r="E11" s="35">
        <v>39</v>
      </c>
      <c r="F11" s="35">
        <v>2</v>
      </c>
      <c r="G11" s="35"/>
      <c r="H11" s="35">
        <v>404</v>
      </c>
      <c r="I11" s="36">
        <v>25749</v>
      </c>
      <c r="J11" s="37">
        <v>11562</v>
      </c>
      <c r="K11" s="18"/>
    </row>
    <row r="12" spans="1:11" ht="15" customHeight="1">
      <c r="A12" s="18"/>
      <c r="B12" s="8" t="s">
        <v>31</v>
      </c>
      <c r="C12" s="35">
        <v>1939</v>
      </c>
      <c r="D12" s="35"/>
      <c r="E12" s="35">
        <v>0</v>
      </c>
      <c r="F12" s="35">
        <v>0</v>
      </c>
      <c r="G12" s="35"/>
      <c r="H12" s="35">
        <v>5</v>
      </c>
      <c r="I12" s="36">
        <v>1944</v>
      </c>
      <c r="J12" s="37">
        <v>1367</v>
      </c>
      <c r="K12" s="18"/>
    </row>
    <row r="13" spans="1:11" ht="15" customHeight="1">
      <c r="A13" s="18"/>
      <c r="B13" s="8" t="s">
        <v>18</v>
      </c>
      <c r="C13" s="35"/>
      <c r="D13" s="35"/>
      <c r="E13" s="35">
        <v>0</v>
      </c>
      <c r="F13" s="35">
        <v>0</v>
      </c>
      <c r="G13" s="35"/>
      <c r="H13" s="35">
        <v>1</v>
      </c>
      <c r="I13" s="36">
        <v>1</v>
      </c>
      <c r="J13" s="37">
        <v>13</v>
      </c>
      <c r="K13" s="18"/>
    </row>
    <row r="14" spans="1:11" ht="15" customHeight="1">
      <c r="A14" s="18"/>
      <c r="B14" s="8" t="s">
        <v>17</v>
      </c>
      <c r="C14" s="35"/>
      <c r="D14" s="35"/>
      <c r="E14" s="35">
        <v>18</v>
      </c>
      <c r="F14" s="35">
        <v>22</v>
      </c>
      <c r="G14" s="35"/>
      <c r="H14" s="35">
        <v>24184</v>
      </c>
      <c r="I14" s="36">
        <v>24224</v>
      </c>
      <c r="J14" s="37">
        <v>16404</v>
      </c>
      <c r="K14" s="18"/>
    </row>
    <row r="15" spans="1:11" ht="15" customHeight="1">
      <c r="A15" s="18"/>
      <c r="B15" s="8" t="s">
        <v>16</v>
      </c>
      <c r="C15" s="62">
        <v>91</v>
      </c>
      <c r="D15" s="62"/>
      <c r="E15" s="35">
        <v>2</v>
      </c>
      <c r="F15" s="62">
        <v>0</v>
      </c>
      <c r="G15" s="62"/>
      <c r="H15" s="62">
        <v>56</v>
      </c>
      <c r="I15" s="63">
        <v>149</v>
      </c>
      <c r="J15" s="64">
        <v>2782</v>
      </c>
      <c r="K15" s="18"/>
    </row>
    <row r="16" spans="1:11" ht="15" customHeight="1">
      <c r="A16" s="18"/>
      <c r="B16" s="8" t="s">
        <v>44</v>
      </c>
      <c r="C16" s="35">
        <v>21181</v>
      </c>
      <c r="D16" s="35">
        <v>0</v>
      </c>
      <c r="E16" s="35">
        <v>448</v>
      </c>
      <c r="F16" s="35">
        <v>186</v>
      </c>
      <c r="G16" s="35"/>
      <c r="H16" s="35">
        <v>3921</v>
      </c>
      <c r="I16" s="36">
        <v>25736</v>
      </c>
      <c r="J16" s="37">
        <v>15698</v>
      </c>
      <c r="K16" s="18"/>
    </row>
    <row r="17" spans="1:11" ht="15" customHeight="1">
      <c r="A17" s="18"/>
      <c r="B17" s="8" t="s">
        <v>25</v>
      </c>
      <c r="C17" s="35">
        <v>1581</v>
      </c>
      <c r="D17" s="35"/>
      <c r="E17" s="35">
        <v>0</v>
      </c>
      <c r="F17" s="35"/>
      <c r="G17" s="35"/>
      <c r="H17" s="35">
        <v>533</v>
      </c>
      <c r="I17" s="36">
        <v>2114</v>
      </c>
      <c r="J17" s="37">
        <v>612</v>
      </c>
      <c r="K17" s="18"/>
    </row>
    <row r="18" spans="1:11" ht="15" customHeight="1">
      <c r="A18" s="18"/>
      <c r="B18" s="8" t="s">
        <v>29</v>
      </c>
      <c r="C18" s="35">
        <v>2300</v>
      </c>
      <c r="D18" s="35">
        <v>0</v>
      </c>
      <c r="E18" s="35">
        <v>196</v>
      </c>
      <c r="F18" s="35">
        <v>7</v>
      </c>
      <c r="G18" s="35"/>
      <c r="H18" s="35">
        <v>1859</v>
      </c>
      <c r="I18" s="36">
        <v>4362</v>
      </c>
      <c r="J18" s="37">
        <v>6444</v>
      </c>
      <c r="K18" s="18"/>
    </row>
    <row r="19" spans="1:11" ht="15" customHeight="1">
      <c r="A19" s="18"/>
      <c r="B19" s="8" t="s">
        <v>28</v>
      </c>
      <c r="C19" s="35"/>
      <c r="D19" s="35"/>
      <c r="E19" s="35"/>
      <c r="F19" s="35"/>
      <c r="G19" s="35">
        <v>12435</v>
      </c>
      <c r="H19" s="35">
        <v>260</v>
      </c>
      <c r="I19" s="36">
        <v>12695</v>
      </c>
      <c r="J19" s="37">
        <v>6966</v>
      </c>
      <c r="K19" s="18"/>
    </row>
    <row r="20" spans="1:11" ht="15" customHeight="1">
      <c r="A20" s="18"/>
      <c r="B20" s="8" t="s">
        <v>19</v>
      </c>
      <c r="C20" s="62">
        <v>35</v>
      </c>
      <c r="D20" s="35"/>
      <c r="E20" s="35">
        <v>179</v>
      </c>
      <c r="F20" s="35"/>
      <c r="G20" s="35">
        <v>0</v>
      </c>
      <c r="H20" s="35">
        <v>1524</v>
      </c>
      <c r="I20" s="36">
        <v>1738</v>
      </c>
      <c r="J20" s="37">
        <v>1556</v>
      </c>
      <c r="K20" s="18"/>
    </row>
    <row r="21" spans="1:11" ht="15" customHeight="1">
      <c r="A21" s="18"/>
      <c r="B21" s="8" t="s">
        <v>20</v>
      </c>
      <c r="C21" s="35"/>
      <c r="D21" s="35"/>
      <c r="E21" s="35"/>
      <c r="F21" s="35"/>
      <c r="G21" s="35">
        <v>15717</v>
      </c>
      <c r="H21" s="62">
        <v>568</v>
      </c>
      <c r="I21" s="36">
        <v>16285</v>
      </c>
      <c r="J21" s="37">
        <v>3075</v>
      </c>
      <c r="K21" s="18"/>
    </row>
    <row r="22" spans="1:11" ht="15" customHeight="1">
      <c r="A22" s="18"/>
      <c r="B22" s="8" t="s">
        <v>21</v>
      </c>
      <c r="C22" s="35">
        <v>112</v>
      </c>
      <c r="D22" s="35">
        <v>0</v>
      </c>
      <c r="E22" s="35">
        <v>0</v>
      </c>
      <c r="F22" s="35">
        <v>0</v>
      </c>
      <c r="G22" s="35">
        <v>0</v>
      </c>
      <c r="H22" s="35">
        <v>194</v>
      </c>
      <c r="I22" s="36">
        <v>306</v>
      </c>
      <c r="J22" s="37">
        <v>976</v>
      </c>
      <c r="K22" s="18"/>
    </row>
    <row r="23" spans="1:11" ht="15" customHeight="1">
      <c r="A23" s="18"/>
      <c r="B23" s="8" t="s">
        <v>22</v>
      </c>
      <c r="C23" s="35"/>
      <c r="D23" s="35"/>
      <c r="E23" s="35"/>
      <c r="F23" s="35"/>
      <c r="G23" s="35"/>
      <c r="H23" s="35">
        <v>1990</v>
      </c>
      <c r="I23" s="36">
        <v>1990</v>
      </c>
      <c r="J23" s="37">
        <v>4574</v>
      </c>
      <c r="K23" s="18"/>
    </row>
    <row r="24" spans="1:11" ht="15" customHeight="1">
      <c r="A24" s="18"/>
      <c r="B24" s="8" t="s">
        <v>32</v>
      </c>
      <c r="C24" s="35"/>
      <c r="D24" s="35"/>
      <c r="E24" s="35">
        <v>22</v>
      </c>
      <c r="F24" s="35">
        <v>69</v>
      </c>
      <c r="G24" s="35"/>
      <c r="H24" s="35">
        <v>3450</v>
      </c>
      <c r="I24" s="36">
        <v>3541</v>
      </c>
      <c r="J24" s="37">
        <v>2032</v>
      </c>
      <c r="K24" s="18"/>
    </row>
    <row r="25" spans="1:11" ht="3.75" customHeight="1">
      <c r="A25" s="18"/>
      <c r="B25" s="8"/>
      <c r="C25" s="38"/>
      <c r="D25" s="38"/>
      <c r="E25" s="38"/>
      <c r="F25" s="38"/>
      <c r="G25" s="38"/>
      <c r="H25" s="38"/>
      <c r="I25" s="36"/>
      <c r="J25" s="39"/>
      <c r="K25" s="18"/>
    </row>
    <row r="26" spans="1:11" ht="23.25" customHeight="1">
      <c r="A26" s="18"/>
      <c r="B26" s="40" t="s">
        <v>23</v>
      </c>
      <c r="C26" s="41">
        <f>SUM(C11:C24)</f>
        <v>52543</v>
      </c>
      <c r="D26" s="41">
        <f aca="true" t="shared" si="0" ref="D26:J26">SUM(D11:D24)</f>
        <v>0</v>
      </c>
      <c r="E26" s="41">
        <f t="shared" si="0"/>
        <v>904</v>
      </c>
      <c r="F26" s="41">
        <f t="shared" si="0"/>
        <v>286</v>
      </c>
      <c r="G26" s="41">
        <f t="shared" si="0"/>
        <v>28152</v>
      </c>
      <c r="H26" s="41">
        <f t="shared" si="0"/>
        <v>38949</v>
      </c>
      <c r="I26" s="41">
        <f>SUM(I11:I24)</f>
        <v>120834</v>
      </c>
      <c r="J26" s="41">
        <f t="shared" si="0"/>
        <v>74061</v>
      </c>
      <c r="K26" s="18"/>
    </row>
    <row r="27" spans="1:11" ht="27" customHeight="1">
      <c r="A27" s="18"/>
      <c r="B27" s="53"/>
      <c r="C27" s="43"/>
      <c r="D27" s="43"/>
      <c r="E27" s="43"/>
      <c r="F27" s="43"/>
      <c r="G27" s="43"/>
      <c r="H27" s="43"/>
      <c r="I27" s="43"/>
      <c r="J27" s="44"/>
      <c r="K27" s="18"/>
    </row>
    <row r="28" spans="1:11" ht="30" customHeight="1">
      <c r="A28" s="18"/>
      <c r="B28" s="91" t="s">
        <v>0</v>
      </c>
      <c r="C28" s="91"/>
      <c r="D28" s="91"/>
      <c r="E28" s="91"/>
      <c r="F28" s="91"/>
      <c r="G28" s="91"/>
      <c r="H28" s="91"/>
      <c r="I28" s="91"/>
      <c r="J28" s="91"/>
      <c r="K28" s="18"/>
    </row>
    <row r="29" spans="1:11" ht="22.5" customHeight="1" thickBot="1">
      <c r="A29" s="18"/>
      <c r="B29" s="92" t="s">
        <v>90</v>
      </c>
      <c r="C29" s="92"/>
      <c r="D29" s="92"/>
      <c r="E29" s="92"/>
      <c r="F29" s="92"/>
      <c r="G29" s="92"/>
      <c r="H29" s="92"/>
      <c r="I29" s="92"/>
      <c r="J29" s="92"/>
      <c r="K29" s="18"/>
    </row>
    <row r="30" spans="1:11" ht="30" customHeight="1" thickTop="1">
      <c r="A30" s="18"/>
      <c r="B30" s="20"/>
      <c r="C30" s="20"/>
      <c r="D30" s="20"/>
      <c r="E30" s="20"/>
      <c r="F30" s="20"/>
      <c r="G30" s="20"/>
      <c r="H30" s="20"/>
      <c r="I30" s="21"/>
      <c r="J30" s="54" t="s">
        <v>42</v>
      </c>
      <c r="K30" s="18"/>
    </row>
    <row r="31" spans="1:11" ht="24" customHeight="1">
      <c r="A31" s="18"/>
      <c r="B31" s="85" t="s">
        <v>65</v>
      </c>
      <c r="C31" s="88" t="s">
        <v>7</v>
      </c>
      <c r="D31" s="89"/>
      <c r="E31" s="89"/>
      <c r="F31" s="89"/>
      <c r="G31" s="89"/>
      <c r="H31" s="89"/>
      <c r="I31" s="90"/>
      <c r="J31" s="22"/>
      <c r="K31" s="18"/>
    </row>
    <row r="32" spans="1:11" ht="15" customHeight="1">
      <c r="A32" s="18"/>
      <c r="B32" s="86"/>
      <c r="C32" s="23" t="s">
        <v>1</v>
      </c>
      <c r="D32" s="23" t="s">
        <v>33</v>
      </c>
      <c r="E32" s="24" t="s">
        <v>37</v>
      </c>
      <c r="F32" s="23" t="s">
        <v>36</v>
      </c>
      <c r="G32" s="23" t="s">
        <v>26</v>
      </c>
      <c r="H32" s="24" t="s">
        <v>37</v>
      </c>
      <c r="I32" s="23" t="s">
        <v>43</v>
      </c>
      <c r="J32" s="25" t="s">
        <v>5</v>
      </c>
      <c r="K32" s="18"/>
    </row>
    <row r="33" spans="1:11" ht="15" customHeight="1">
      <c r="A33" s="18"/>
      <c r="B33" s="86"/>
      <c r="C33" s="26" t="s">
        <v>78</v>
      </c>
      <c r="D33" s="76" t="s">
        <v>34</v>
      </c>
      <c r="E33" s="24" t="s">
        <v>2</v>
      </c>
      <c r="F33" s="26" t="s">
        <v>3</v>
      </c>
      <c r="G33" s="26" t="s">
        <v>27</v>
      </c>
      <c r="H33" s="24" t="s">
        <v>38</v>
      </c>
      <c r="I33" s="26" t="s">
        <v>4</v>
      </c>
      <c r="J33" s="25" t="s">
        <v>8</v>
      </c>
      <c r="K33" s="18"/>
    </row>
    <row r="34" spans="1:11" ht="15" customHeight="1">
      <c r="A34" s="18"/>
      <c r="B34" s="86"/>
      <c r="C34" s="26" t="s">
        <v>79</v>
      </c>
      <c r="D34" s="76" t="s">
        <v>10</v>
      </c>
      <c r="E34" s="27" t="s">
        <v>6</v>
      </c>
      <c r="F34" s="26" t="s">
        <v>39</v>
      </c>
      <c r="G34" s="28"/>
      <c r="H34" s="24" t="s">
        <v>11</v>
      </c>
      <c r="I34" s="26" t="s">
        <v>69</v>
      </c>
      <c r="J34" s="79" t="s">
        <v>70</v>
      </c>
      <c r="K34" s="18"/>
    </row>
    <row r="35" spans="1:11" ht="15" customHeight="1">
      <c r="A35" s="18"/>
      <c r="B35" s="86"/>
      <c r="C35" s="83" t="s">
        <v>80</v>
      </c>
      <c r="D35" s="77" t="s">
        <v>35</v>
      </c>
      <c r="E35" s="30"/>
      <c r="F35" s="26" t="s">
        <v>40</v>
      </c>
      <c r="G35" s="28"/>
      <c r="H35" s="24"/>
      <c r="I35" s="26"/>
      <c r="J35" s="80"/>
      <c r="K35" s="18"/>
    </row>
    <row r="36" spans="1:11" ht="15" customHeight="1">
      <c r="A36" s="18"/>
      <c r="B36" s="86"/>
      <c r="C36" s="29"/>
      <c r="D36" s="78"/>
      <c r="E36" s="30"/>
      <c r="F36" s="26" t="s">
        <v>41</v>
      </c>
      <c r="G36" s="28"/>
      <c r="H36" s="30"/>
      <c r="I36" s="29"/>
      <c r="J36" s="80"/>
      <c r="K36" s="18"/>
    </row>
    <row r="37" spans="1:11" ht="12.75">
      <c r="A37" s="18"/>
      <c r="B37" s="87"/>
      <c r="C37" s="32" t="s">
        <v>12</v>
      </c>
      <c r="D37" s="81" t="s">
        <v>13</v>
      </c>
      <c r="E37" s="34" t="s">
        <v>14</v>
      </c>
      <c r="F37" s="33" t="s">
        <v>15</v>
      </c>
      <c r="G37" s="32" t="s">
        <v>71</v>
      </c>
      <c r="H37" s="33" t="s">
        <v>72</v>
      </c>
      <c r="I37" s="32" t="s">
        <v>73</v>
      </c>
      <c r="J37" s="81" t="s">
        <v>74</v>
      </c>
      <c r="K37" s="18"/>
    </row>
    <row r="38" spans="1:20" ht="18.75" customHeight="1">
      <c r="A38" s="18"/>
      <c r="B38" s="8" t="s">
        <v>30</v>
      </c>
      <c r="C38" s="35">
        <v>99005</v>
      </c>
      <c r="D38" s="35"/>
      <c r="E38" s="35">
        <v>167</v>
      </c>
      <c r="F38" s="35">
        <v>9</v>
      </c>
      <c r="G38" s="35"/>
      <c r="H38" s="35">
        <v>1512</v>
      </c>
      <c r="I38" s="36">
        <v>100693</v>
      </c>
      <c r="J38" s="37">
        <v>11562</v>
      </c>
      <c r="K38" s="18"/>
      <c r="M38" s="73"/>
      <c r="N38" s="73"/>
      <c r="O38" s="73"/>
      <c r="P38" s="73"/>
      <c r="Q38" s="73"/>
      <c r="R38" s="73"/>
      <c r="S38" s="73"/>
      <c r="T38" s="73"/>
    </row>
    <row r="39" spans="1:20" ht="15" customHeight="1">
      <c r="A39" s="18"/>
      <c r="B39" s="8" t="s">
        <v>31</v>
      </c>
      <c r="C39" s="35">
        <v>6998</v>
      </c>
      <c r="D39" s="35"/>
      <c r="E39" s="35">
        <v>7</v>
      </c>
      <c r="F39" s="35">
        <v>0</v>
      </c>
      <c r="G39" s="35"/>
      <c r="H39" s="35">
        <v>22</v>
      </c>
      <c r="I39" s="36">
        <v>7027</v>
      </c>
      <c r="J39" s="37">
        <v>1367</v>
      </c>
      <c r="K39" s="18"/>
      <c r="M39" s="73"/>
      <c r="N39" s="73"/>
      <c r="O39" s="73"/>
      <c r="P39" s="73"/>
      <c r="Q39" s="73"/>
      <c r="R39" s="73"/>
      <c r="S39" s="73"/>
      <c r="T39" s="73"/>
    </row>
    <row r="40" spans="1:20" ht="15" customHeight="1">
      <c r="A40" s="18"/>
      <c r="B40" s="8" t="s">
        <v>18</v>
      </c>
      <c r="C40" s="35"/>
      <c r="D40" s="35"/>
      <c r="E40" s="35">
        <v>0</v>
      </c>
      <c r="F40" s="35">
        <v>0</v>
      </c>
      <c r="G40" s="35"/>
      <c r="H40" s="35">
        <v>6</v>
      </c>
      <c r="I40" s="36">
        <v>6</v>
      </c>
      <c r="J40" s="37">
        <v>13</v>
      </c>
      <c r="K40" s="18"/>
      <c r="M40" s="73"/>
      <c r="N40" s="73"/>
      <c r="O40" s="73"/>
      <c r="P40" s="73"/>
      <c r="Q40" s="73"/>
      <c r="R40" s="73"/>
      <c r="S40" s="73"/>
      <c r="T40" s="73"/>
    </row>
    <row r="41" spans="1:20" ht="15" customHeight="1">
      <c r="A41" s="18"/>
      <c r="B41" s="8" t="s">
        <v>17</v>
      </c>
      <c r="C41" s="35"/>
      <c r="D41" s="35"/>
      <c r="E41" s="35">
        <v>252</v>
      </c>
      <c r="F41" s="35">
        <v>94</v>
      </c>
      <c r="G41" s="35"/>
      <c r="H41" s="35">
        <v>68416</v>
      </c>
      <c r="I41" s="36">
        <v>68762</v>
      </c>
      <c r="J41" s="37">
        <v>16404</v>
      </c>
      <c r="K41" s="18"/>
      <c r="M41" s="73"/>
      <c r="N41" s="73"/>
      <c r="O41" s="73"/>
      <c r="P41" s="73"/>
      <c r="Q41" s="73"/>
      <c r="R41" s="73"/>
      <c r="S41" s="73"/>
      <c r="T41" s="73"/>
    </row>
    <row r="42" spans="1:20" ht="15" customHeight="1">
      <c r="A42" s="18"/>
      <c r="B42" s="8" t="s">
        <v>16</v>
      </c>
      <c r="C42" s="35">
        <v>4206</v>
      </c>
      <c r="D42" s="35"/>
      <c r="E42" s="35">
        <v>19</v>
      </c>
      <c r="F42" s="35">
        <v>0</v>
      </c>
      <c r="G42" s="35"/>
      <c r="H42" s="35">
        <v>1223</v>
      </c>
      <c r="I42" s="36">
        <v>5448</v>
      </c>
      <c r="J42" s="37">
        <v>2782</v>
      </c>
      <c r="K42" s="18"/>
      <c r="M42" s="73"/>
      <c r="N42" s="73"/>
      <c r="O42" s="73"/>
      <c r="P42" s="73"/>
      <c r="Q42" s="73"/>
      <c r="R42" s="73"/>
      <c r="S42" s="73"/>
      <c r="T42" s="73"/>
    </row>
    <row r="43" spans="1:20" ht="15" customHeight="1">
      <c r="A43" s="18"/>
      <c r="B43" s="8" t="s">
        <v>44</v>
      </c>
      <c r="C43" s="35">
        <v>81722</v>
      </c>
      <c r="D43" s="35">
        <v>0</v>
      </c>
      <c r="E43" s="35">
        <v>2036</v>
      </c>
      <c r="F43" s="35">
        <v>973</v>
      </c>
      <c r="G43" s="35"/>
      <c r="H43" s="35">
        <v>15910</v>
      </c>
      <c r="I43" s="36">
        <v>100641</v>
      </c>
      <c r="J43" s="37">
        <v>15698</v>
      </c>
      <c r="K43" s="18"/>
      <c r="M43" s="73"/>
      <c r="N43" s="73"/>
      <c r="O43" s="73"/>
      <c r="P43" s="73"/>
      <c r="Q43" s="73"/>
      <c r="R43" s="73"/>
      <c r="S43" s="73"/>
      <c r="T43" s="73"/>
    </row>
    <row r="44" spans="1:20" ht="15" customHeight="1">
      <c r="A44" s="18"/>
      <c r="B44" s="8" t="s">
        <v>25</v>
      </c>
      <c r="C44" s="35">
        <v>5471</v>
      </c>
      <c r="D44" s="35"/>
      <c r="E44" s="35">
        <v>7</v>
      </c>
      <c r="F44" s="35"/>
      <c r="G44" s="35"/>
      <c r="H44" s="35">
        <v>1883</v>
      </c>
      <c r="I44" s="36">
        <v>7361</v>
      </c>
      <c r="J44" s="37">
        <v>612</v>
      </c>
      <c r="K44" s="18"/>
      <c r="M44" s="73"/>
      <c r="N44" s="73"/>
      <c r="O44" s="73"/>
      <c r="P44" s="73"/>
      <c r="Q44" s="73"/>
      <c r="R44" s="73"/>
      <c r="S44" s="73"/>
      <c r="T44" s="73"/>
    </row>
    <row r="45" spans="1:20" ht="15" customHeight="1">
      <c r="A45" s="18"/>
      <c r="B45" s="8" t="s">
        <v>62</v>
      </c>
      <c r="C45" s="35">
        <v>20905</v>
      </c>
      <c r="D45" s="35">
        <v>0</v>
      </c>
      <c r="E45" s="35">
        <v>1401</v>
      </c>
      <c r="F45" s="35">
        <v>234</v>
      </c>
      <c r="G45" s="35"/>
      <c r="H45" s="35">
        <v>10533</v>
      </c>
      <c r="I45" s="36">
        <v>33073</v>
      </c>
      <c r="J45" s="37">
        <v>6444</v>
      </c>
      <c r="K45" s="18"/>
      <c r="M45" s="73"/>
      <c r="N45" s="73"/>
      <c r="O45" s="73"/>
      <c r="P45" s="73"/>
      <c r="Q45" s="73"/>
      <c r="R45" s="73"/>
      <c r="S45" s="73"/>
      <c r="T45" s="73"/>
    </row>
    <row r="46" spans="1:20" ht="15" customHeight="1">
      <c r="A46" s="18"/>
      <c r="B46" s="8" t="s">
        <v>28</v>
      </c>
      <c r="C46" s="35"/>
      <c r="D46" s="35"/>
      <c r="E46" s="35"/>
      <c r="F46" s="35"/>
      <c r="G46" s="35">
        <v>37783</v>
      </c>
      <c r="H46" s="35">
        <v>1130</v>
      </c>
      <c r="I46" s="36">
        <v>38913</v>
      </c>
      <c r="J46" s="37">
        <v>6966</v>
      </c>
      <c r="K46" s="18"/>
      <c r="M46" s="73"/>
      <c r="N46" s="73"/>
      <c r="O46" s="73"/>
      <c r="P46" s="73"/>
      <c r="Q46" s="73"/>
      <c r="R46" s="73"/>
      <c r="S46" s="73"/>
      <c r="T46" s="73"/>
    </row>
    <row r="47" spans="1:20" ht="15" customHeight="1">
      <c r="A47" s="18"/>
      <c r="B47" s="8" t="s">
        <v>19</v>
      </c>
      <c r="C47" s="35">
        <v>92</v>
      </c>
      <c r="D47" s="35"/>
      <c r="E47" s="35">
        <v>858</v>
      </c>
      <c r="F47" s="35"/>
      <c r="G47" s="35">
        <v>0</v>
      </c>
      <c r="H47" s="35">
        <v>5934</v>
      </c>
      <c r="I47" s="36">
        <v>6884</v>
      </c>
      <c r="J47" s="37">
        <v>1556</v>
      </c>
      <c r="K47" s="18"/>
      <c r="M47" s="73"/>
      <c r="N47" s="73"/>
      <c r="O47" s="73"/>
      <c r="P47" s="73"/>
      <c r="Q47" s="73"/>
      <c r="R47" s="73"/>
      <c r="S47" s="73"/>
      <c r="T47" s="73"/>
    </row>
    <row r="48" spans="1:20" ht="15" customHeight="1">
      <c r="A48" s="18"/>
      <c r="B48" s="8" t="s">
        <v>20</v>
      </c>
      <c r="C48" s="35"/>
      <c r="D48" s="35"/>
      <c r="E48" s="35"/>
      <c r="F48" s="35"/>
      <c r="G48" s="35">
        <v>51529</v>
      </c>
      <c r="H48" s="35">
        <v>2071</v>
      </c>
      <c r="I48" s="36">
        <v>53600</v>
      </c>
      <c r="J48" s="37">
        <v>3075</v>
      </c>
      <c r="K48" s="18"/>
      <c r="M48" s="73"/>
      <c r="N48" s="73"/>
      <c r="O48" s="73"/>
      <c r="P48" s="73"/>
      <c r="Q48" s="73"/>
      <c r="R48" s="73"/>
      <c r="S48" s="73"/>
      <c r="T48" s="73"/>
    </row>
    <row r="49" spans="1:20" ht="15" customHeight="1">
      <c r="A49" s="18"/>
      <c r="B49" s="8" t="s">
        <v>21</v>
      </c>
      <c r="C49" s="35">
        <v>430</v>
      </c>
      <c r="D49" s="35">
        <v>1</v>
      </c>
      <c r="E49" s="35">
        <v>4</v>
      </c>
      <c r="F49" s="35">
        <v>2</v>
      </c>
      <c r="G49" s="35">
        <v>0</v>
      </c>
      <c r="H49" s="35">
        <v>789</v>
      </c>
      <c r="I49" s="36">
        <v>1226</v>
      </c>
      <c r="J49" s="37">
        <v>976</v>
      </c>
      <c r="K49" s="18"/>
      <c r="M49" s="73"/>
      <c r="N49" s="73"/>
      <c r="O49" s="73"/>
      <c r="P49" s="73"/>
      <c r="Q49" s="73"/>
      <c r="R49" s="73"/>
      <c r="S49" s="73"/>
      <c r="T49" s="73"/>
    </row>
    <row r="50" spans="1:20" ht="15" customHeight="1">
      <c r="A50" s="18"/>
      <c r="B50" s="8" t="s">
        <v>22</v>
      </c>
      <c r="C50" s="35"/>
      <c r="D50" s="35"/>
      <c r="E50" s="35"/>
      <c r="F50" s="35"/>
      <c r="G50" s="35"/>
      <c r="H50" s="35">
        <v>10380</v>
      </c>
      <c r="I50" s="36">
        <v>10380</v>
      </c>
      <c r="J50" s="37">
        <v>4574</v>
      </c>
      <c r="K50" s="18"/>
      <c r="M50" s="73"/>
      <c r="N50" s="73"/>
      <c r="O50" s="73"/>
      <c r="P50" s="73"/>
      <c r="Q50" s="73"/>
      <c r="R50" s="73"/>
      <c r="S50" s="73"/>
      <c r="T50" s="73"/>
    </row>
    <row r="51" spans="1:20" ht="15" customHeight="1">
      <c r="A51" s="18"/>
      <c r="B51" s="8" t="s">
        <v>32</v>
      </c>
      <c r="C51" s="35"/>
      <c r="D51" s="35"/>
      <c r="E51" s="35">
        <v>111</v>
      </c>
      <c r="F51" s="35">
        <v>413</v>
      </c>
      <c r="G51" s="35"/>
      <c r="H51" s="35">
        <v>20496</v>
      </c>
      <c r="I51" s="36">
        <v>21020</v>
      </c>
      <c r="J51" s="37">
        <v>2032</v>
      </c>
      <c r="K51" s="18"/>
      <c r="M51" s="73"/>
      <c r="N51" s="73"/>
      <c r="O51" s="73"/>
      <c r="P51" s="73"/>
      <c r="Q51" s="73"/>
      <c r="R51" s="73"/>
      <c r="S51" s="73"/>
      <c r="T51" s="73"/>
    </row>
    <row r="52" spans="1:20" ht="3.75" customHeight="1">
      <c r="A52" s="18"/>
      <c r="B52" s="8"/>
      <c r="C52" s="38"/>
      <c r="D52" s="38"/>
      <c r="E52" s="38"/>
      <c r="F52" s="38"/>
      <c r="G52" s="38"/>
      <c r="H52" s="38"/>
      <c r="I52" s="36"/>
      <c r="J52" s="39"/>
      <c r="K52" s="18"/>
      <c r="M52" s="73"/>
      <c r="N52" s="73"/>
      <c r="O52" s="73"/>
      <c r="P52" s="73"/>
      <c r="Q52" s="73"/>
      <c r="R52" s="73"/>
      <c r="S52" s="73"/>
      <c r="T52" s="73"/>
    </row>
    <row r="53" spans="1:20" ht="23.25" customHeight="1">
      <c r="A53" s="18"/>
      <c r="B53" s="40" t="s">
        <v>23</v>
      </c>
      <c r="C53" s="41">
        <f>SUM(C38:C51)</f>
        <v>218829</v>
      </c>
      <c r="D53" s="41">
        <f aca="true" t="shared" si="1" ref="D53:J53">SUM(D38:D51)</f>
        <v>1</v>
      </c>
      <c r="E53" s="41">
        <f t="shared" si="1"/>
        <v>4862</v>
      </c>
      <c r="F53" s="41">
        <f t="shared" si="1"/>
        <v>1725</v>
      </c>
      <c r="G53" s="41">
        <f t="shared" si="1"/>
        <v>89312</v>
      </c>
      <c r="H53" s="41">
        <f t="shared" si="1"/>
        <v>140305</v>
      </c>
      <c r="I53" s="41">
        <f t="shared" si="1"/>
        <v>455034</v>
      </c>
      <c r="J53" s="41">
        <f t="shared" si="1"/>
        <v>74061</v>
      </c>
      <c r="K53" s="18"/>
      <c r="M53" s="73"/>
      <c r="N53" s="73"/>
      <c r="O53" s="73"/>
      <c r="P53" s="73"/>
      <c r="Q53" s="73"/>
      <c r="R53" s="73"/>
      <c r="S53" s="73"/>
      <c r="T53" s="73"/>
    </row>
    <row r="54" spans="1:20" ht="27.75" customHeight="1">
      <c r="A54" s="18"/>
      <c r="B54" s="42" t="s">
        <v>24</v>
      </c>
      <c r="C54" s="82"/>
      <c r="D54" s="82"/>
      <c r="E54" s="82"/>
      <c r="F54" s="82"/>
      <c r="G54" s="82"/>
      <c r="H54" s="82"/>
      <c r="I54" s="82"/>
      <c r="J54" s="82"/>
      <c r="K54" s="18"/>
      <c r="M54" s="73"/>
      <c r="N54" s="73"/>
      <c r="O54" s="73"/>
      <c r="P54" s="73"/>
      <c r="Q54" s="73"/>
      <c r="R54" s="73"/>
      <c r="S54" s="73"/>
      <c r="T54" s="73"/>
    </row>
    <row r="55" spans="1:20" ht="31.5" customHeight="1">
      <c r="A55" s="18"/>
      <c r="B55" s="84" t="s">
        <v>82</v>
      </c>
      <c r="C55" s="84"/>
      <c r="D55" s="84"/>
      <c r="E55" s="84"/>
      <c r="F55" s="84"/>
      <c r="G55" s="84"/>
      <c r="H55" s="84"/>
      <c r="I55" s="84"/>
      <c r="J55" s="84"/>
      <c r="K55" s="18"/>
      <c r="M55" s="73"/>
      <c r="N55" s="73"/>
      <c r="O55" s="73"/>
      <c r="P55" s="73"/>
      <c r="Q55" s="73"/>
      <c r="R55" s="73"/>
      <c r="S55" s="73"/>
      <c r="T55" s="73"/>
    </row>
    <row r="56" spans="1:11" ht="7.5" customHeight="1" thickBot="1">
      <c r="A56" s="45"/>
      <c r="B56" s="46"/>
      <c r="C56" s="43"/>
      <c r="D56" s="43"/>
      <c r="E56" s="43"/>
      <c r="F56" s="43"/>
      <c r="G56" s="43"/>
      <c r="H56" s="43"/>
      <c r="I56" s="43"/>
      <c r="J56" s="44"/>
      <c r="K56" s="18"/>
    </row>
    <row r="57" spans="1:11" ht="18" customHeight="1" thickTop="1">
      <c r="A57" s="18"/>
      <c r="B57" s="47" t="s">
        <v>91</v>
      </c>
      <c r="C57" s="48"/>
      <c r="D57" s="48"/>
      <c r="E57" s="48"/>
      <c r="F57" s="48"/>
      <c r="G57" s="48"/>
      <c r="H57" s="48"/>
      <c r="I57" s="48"/>
      <c r="J57" s="49"/>
      <c r="K57" s="18"/>
    </row>
    <row r="58" spans="1:11" ht="6" customHeight="1">
      <c r="A58" s="18"/>
      <c r="B58" s="50"/>
      <c r="C58" s="43"/>
      <c r="D58" s="43"/>
      <c r="E58" s="43"/>
      <c r="F58" s="43"/>
      <c r="G58" s="43"/>
      <c r="H58" s="43"/>
      <c r="I58" s="43"/>
      <c r="J58" s="44"/>
      <c r="K58" s="18"/>
    </row>
    <row r="59" spans="1:11" ht="18" customHeight="1">
      <c r="A59" s="18"/>
      <c r="B59" s="51" t="s">
        <v>83</v>
      </c>
      <c r="C59" s="43"/>
      <c r="D59" s="43"/>
      <c r="E59" s="43"/>
      <c r="F59" s="43"/>
      <c r="G59" s="43"/>
      <c r="H59" s="43"/>
      <c r="I59" s="43"/>
      <c r="J59" s="44"/>
      <c r="K59" s="18"/>
    </row>
    <row r="60" ht="12.75">
      <c r="B60" s="19" t="s">
        <v>45</v>
      </c>
    </row>
  </sheetData>
  <sheetProtection/>
  <mergeCells count="9">
    <mergeCell ref="B55:J55"/>
    <mergeCell ref="B31:B37"/>
    <mergeCell ref="C31:I31"/>
    <mergeCell ref="B1:J1"/>
    <mergeCell ref="B2:J2"/>
    <mergeCell ref="B4:B10"/>
    <mergeCell ref="C4:I4"/>
    <mergeCell ref="B28:J28"/>
    <mergeCell ref="B29:J29"/>
  </mergeCells>
  <printOptions horizontalCentered="1" verticalCentered="1"/>
  <pageMargins left="0.4724409448818898" right="0.4724409448818898" top="0.5511811023622047" bottom="0.5118110236220472" header="0.5118110236220472" footer="0.5118110236220472"/>
  <pageSetup horizontalDpi="600" verticalDpi="600" orientation="landscape" paperSize="9" scale="96" r:id="rId2"/>
  <rowBreaks count="2" manualBreakCount="2">
    <brk id="27" max="10" man="1"/>
    <brk id="59" max="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6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140625" style="19" customWidth="1"/>
    <col min="2" max="2" width="24.7109375" style="19" customWidth="1"/>
    <col min="3" max="3" width="12.421875" style="19" customWidth="1"/>
    <col min="4" max="4" width="12.7109375" style="19" customWidth="1"/>
    <col min="5" max="9" width="12.421875" style="19" customWidth="1"/>
    <col min="10" max="10" width="14.140625" style="52" customWidth="1"/>
    <col min="11" max="11" width="2.140625" style="19" customWidth="1"/>
    <col min="12" max="16384" width="9.140625" style="19" customWidth="1"/>
  </cols>
  <sheetData>
    <row r="1" spans="1:11" ht="30" customHeight="1">
      <c r="A1" s="18"/>
      <c r="B1" s="91" t="s">
        <v>0</v>
      </c>
      <c r="C1" s="91"/>
      <c r="D1" s="91"/>
      <c r="E1" s="91"/>
      <c r="F1" s="91"/>
      <c r="G1" s="91"/>
      <c r="H1" s="91"/>
      <c r="I1" s="91"/>
      <c r="J1" s="91"/>
      <c r="K1" s="18"/>
    </row>
    <row r="2" spans="1:11" ht="22.5" customHeight="1" thickBot="1">
      <c r="A2" s="18"/>
      <c r="B2" s="92" t="s">
        <v>86</v>
      </c>
      <c r="C2" s="92"/>
      <c r="D2" s="92"/>
      <c r="E2" s="92"/>
      <c r="F2" s="92"/>
      <c r="G2" s="92"/>
      <c r="H2" s="92"/>
      <c r="I2" s="92"/>
      <c r="J2" s="92"/>
      <c r="K2" s="18"/>
    </row>
    <row r="3" spans="1:11" ht="30" customHeight="1" thickTop="1">
      <c r="A3" s="18"/>
      <c r="B3" s="20"/>
      <c r="C3" s="20"/>
      <c r="D3" s="20"/>
      <c r="E3" s="20"/>
      <c r="F3" s="20"/>
      <c r="G3" s="20"/>
      <c r="H3" s="21"/>
      <c r="I3" s="21"/>
      <c r="J3" s="7" t="s">
        <v>42</v>
      </c>
      <c r="K3" s="18"/>
    </row>
    <row r="4" spans="1:11" ht="24" customHeight="1">
      <c r="A4" s="18"/>
      <c r="B4" s="85" t="s">
        <v>65</v>
      </c>
      <c r="C4" s="88" t="s">
        <v>7</v>
      </c>
      <c r="D4" s="89"/>
      <c r="E4" s="89"/>
      <c r="F4" s="89"/>
      <c r="G4" s="89"/>
      <c r="H4" s="89"/>
      <c r="I4" s="90"/>
      <c r="J4" s="22"/>
      <c r="K4" s="18"/>
    </row>
    <row r="5" spans="1:11" ht="15" customHeight="1">
      <c r="A5" s="18"/>
      <c r="B5" s="86"/>
      <c r="C5" s="23" t="s">
        <v>1</v>
      </c>
      <c r="D5" s="23" t="s">
        <v>33</v>
      </c>
      <c r="E5" s="24" t="s">
        <v>37</v>
      </c>
      <c r="F5" s="23" t="s">
        <v>36</v>
      </c>
      <c r="G5" s="23" t="s">
        <v>26</v>
      </c>
      <c r="H5" s="24" t="s">
        <v>37</v>
      </c>
      <c r="I5" s="23" t="s">
        <v>43</v>
      </c>
      <c r="J5" s="25" t="s">
        <v>5</v>
      </c>
      <c r="K5" s="18"/>
    </row>
    <row r="6" spans="1:11" ht="15" customHeight="1">
      <c r="A6" s="18"/>
      <c r="B6" s="86"/>
      <c r="C6" s="26" t="s">
        <v>78</v>
      </c>
      <c r="D6" s="76" t="s">
        <v>34</v>
      </c>
      <c r="E6" s="24" t="s">
        <v>2</v>
      </c>
      <c r="F6" s="26" t="s">
        <v>3</v>
      </c>
      <c r="G6" s="26" t="s">
        <v>27</v>
      </c>
      <c r="H6" s="24" t="s">
        <v>38</v>
      </c>
      <c r="I6" s="26" t="s">
        <v>4</v>
      </c>
      <c r="J6" s="25" t="s">
        <v>8</v>
      </c>
      <c r="K6" s="18"/>
    </row>
    <row r="7" spans="1:11" ht="15" customHeight="1">
      <c r="A7" s="18"/>
      <c r="B7" s="86"/>
      <c r="C7" s="26" t="s">
        <v>79</v>
      </c>
      <c r="D7" s="76" t="s">
        <v>10</v>
      </c>
      <c r="E7" s="27" t="s">
        <v>6</v>
      </c>
      <c r="F7" s="26" t="s">
        <v>39</v>
      </c>
      <c r="G7" s="28"/>
      <c r="H7" s="24" t="s">
        <v>11</v>
      </c>
      <c r="I7" s="26" t="s">
        <v>69</v>
      </c>
      <c r="J7" s="25" t="s">
        <v>9</v>
      </c>
      <c r="K7" s="18"/>
    </row>
    <row r="8" spans="1:11" ht="15" customHeight="1">
      <c r="A8" s="18"/>
      <c r="B8" s="86"/>
      <c r="C8" s="83" t="s">
        <v>80</v>
      </c>
      <c r="D8" s="77" t="s">
        <v>35</v>
      </c>
      <c r="E8" s="30"/>
      <c r="F8" s="26" t="s">
        <v>40</v>
      </c>
      <c r="G8" s="28"/>
      <c r="H8" s="24"/>
      <c r="I8" s="26"/>
      <c r="J8" s="31"/>
      <c r="K8" s="18"/>
    </row>
    <row r="9" spans="1:11" ht="15" customHeight="1">
      <c r="A9" s="18"/>
      <c r="B9" s="86"/>
      <c r="C9" s="29"/>
      <c r="D9" s="78"/>
      <c r="E9" s="30"/>
      <c r="F9" s="26" t="s">
        <v>41</v>
      </c>
      <c r="G9" s="28"/>
      <c r="H9" s="30"/>
      <c r="I9" s="29"/>
      <c r="J9" s="31"/>
      <c r="K9" s="18"/>
    </row>
    <row r="10" spans="1:11" ht="12.75">
      <c r="A10" s="18"/>
      <c r="B10" s="87"/>
      <c r="C10" s="32" t="s">
        <v>12</v>
      </c>
      <c r="D10" s="33" t="s">
        <v>13</v>
      </c>
      <c r="E10" s="32" t="s">
        <v>14</v>
      </c>
      <c r="F10" s="33" t="s">
        <v>15</v>
      </c>
      <c r="G10" s="32" t="s">
        <v>71</v>
      </c>
      <c r="H10" s="33" t="s">
        <v>72</v>
      </c>
      <c r="I10" s="32">
        <v>7</v>
      </c>
      <c r="J10" s="34">
        <v>8</v>
      </c>
      <c r="K10" s="18"/>
    </row>
    <row r="11" spans="1:11" ht="18.75" customHeight="1">
      <c r="A11" s="18"/>
      <c r="B11" s="8" t="s">
        <v>30</v>
      </c>
      <c r="C11" s="35">
        <v>26672</v>
      </c>
      <c r="D11" s="35"/>
      <c r="E11" s="35">
        <v>46</v>
      </c>
      <c r="F11" s="35">
        <v>3</v>
      </c>
      <c r="G11" s="35"/>
      <c r="H11" s="35">
        <v>452</v>
      </c>
      <c r="I11" s="36">
        <v>27173</v>
      </c>
      <c r="J11" s="37">
        <v>13269</v>
      </c>
      <c r="K11" s="18"/>
    </row>
    <row r="12" spans="1:11" ht="15" customHeight="1">
      <c r="A12" s="18"/>
      <c r="B12" s="8" t="s">
        <v>31</v>
      </c>
      <c r="C12" s="35">
        <v>1844</v>
      </c>
      <c r="D12" s="35"/>
      <c r="E12" s="35">
        <v>1</v>
      </c>
      <c r="F12" s="35">
        <v>0</v>
      </c>
      <c r="G12" s="35"/>
      <c r="H12" s="35">
        <v>11</v>
      </c>
      <c r="I12" s="36">
        <v>1856</v>
      </c>
      <c r="J12" s="37">
        <v>2728</v>
      </c>
      <c r="K12" s="18"/>
    </row>
    <row r="13" spans="1:11" ht="15" customHeight="1">
      <c r="A13" s="18"/>
      <c r="B13" s="8" t="s">
        <v>18</v>
      </c>
      <c r="C13" s="35"/>
      <c r="D13" s="35"/>
      <c r="E13" s="35">
        <v>0</v>
      </c>
      <c r="F13" s="35">
        <v>0</v>
      </c>
      <c r="G13" s="35"/>
      <c r="H13" s="35">
        <v>3</v>
      </c>
      <c r="I13" s="36">
        <v>3</v>
      </c>
      <c r="J13" s="37">
        <v>14</v>
      </c>
      <c r="K13" s="18"/>
    </row>
    <row r="14" spans="1:11" ht="15" customHeight="1">
      <c r="A14" s="18"/>
      <c r="B14" s="8" t="s">
        <v>17</v>
      </c>
      <c r="C14" s="35"/>
      <c r="D14" s="35"/>
      <c r="E14" s="35">
        <v>15</v>
      </c>
      <c r="F14" s="35">
        <v>28</v>
      </c>
      <c r="G14" s="35"/>
      <c r="H14" s="35">
        <v>18210</v>
      </c>
      <c r="I14" s="36">
        <v>18253</v>
      </c>
      <c r="J14" s="37">
        <v>12171</v>
      </c>
      <c r="K14" s="18"/>
    </row>
    <row r="15" spans="1:11" ht="15" customHeight="1">
      <c r="A15" s="18"/>
      <c r="B15" s="8" t="s">
        <v>16</v>
      </c>
      <c r="C15" s="62">
        <v>498</v>
      </c>
      <c r="D15" s="62"/>
      <c r="E15" s="35">
        <v>5</v>
      </c>
      <c r="F15" s="62">
        <v>0</v>
      </c>
      <c r="G15" s="62"/>
      <c r="H15" s="62">
        <v>146</v>
      </c>
      <c r="I15" s="63">
        <v>649</v>
      </c>
      <c r="J15" s="64">
        <v>2932</v>
      </c>
      <c r="K15" s="18"/>
    </row>
    <row r="16" spans="1:11" ht="15" customHeight="1">
      <c r="A16" s="18"/>
      <c r="B16" s="8" t="s">
        <v>44</v>
      </c>
      <c r="C16" s="35">
        <v>22668</v>
      </c>
      <c r="D16" s="35">
        <v>0</v>
      </c>
      <c r="E16" s="35">
        <v>624</v>
      </c>
      <c r="F16" s="35">
        <v>330</v>
      </c>
      <c r="G16" s="35"/>
      <c r="H16" s="35">
        <v>4984</v>
      </c>
      <c r="I16" s="36">
        <v>28606</v>
      </c>
      <c r="J16" s="37">
        <v>18013</v>
      </c>
      <c r="K16" s="18"/>
    </row>
    <row r="17" spans="1:11" ht="15" customHeight="1">
      <c r="A17" s="18"/>
      <c r="B17" s="8" t="s">
        <v>25</v>
      </c>
      <c r="C17" s="35">
        <v>1689</v>
      </c>
      <c r="D17" s="35"/>
      <c r="E17" s="35">
        <v>2</v>
      </c>
      <c r="F17" s="35"/>
      <c r="G17" s="35"/>
      <c r="H17" s="35">
        <v>685</v>
      </c>
      <c r="I17" s="36">
        <v>2376</v>
      </c>
      <c r="J17" s="37">
        <v>645</v>
      </c>
      <c r="K17" s="18"/>
    </row>
    <row r="18" spans="1:11" ht="15" customHeight="1">
      <c r="A18" s="18"/>
      <c r="B18" s="8" t="s">
        <v>29</v>
      </c>
      <c r="C18" s="35">
        <v>3626</v>
      </c>
      <c r="D18" s="35">
        <v>0</v>
      </c>
      <c r="E18" s="35">
        <v>320</v>
      </c>
      <c r="F18" s="35">
        <v>112</v>
      </c>
      <c r="G18" s="35"/>
      <c r="H18" s="35">
        <v>2058</v>
      </c>
      <c r="I18" s="36">
        <v>6116</v>
      </c>
      <c r="J18" s="37">
        <v>6754</v>
      </c>
      <c r="K18" s="18"/>
    </row>
    <row r="19" spans="1:11" ht="15" customHeight="1">
      <c r="A19" s="18"/>
      <c r="B19" s="8" t="s">
        <v>28</v>
      </c>
      <c r="C19" s="35"/>
      <c r="D19" s="35"/>
      <c r="E19" s="35"/>
      <c r="F19" s="35"/>
      <c r="G19" s="35">
        <v>10014</v>
      </c>
      <c r="H19" s="35">
        <v>348</v>
      </c>
      <c r="I19" s="36">
        <v>10362</v>
      </c>
      <c r="J19" s="37">
        <v>2773</v>
      </c>
      <c r="K19" s="18"/>
    </row>
    <row r="20" spans="1:11" ht="15" customHeight="1">
      <c r="A20" s="18"/>
      <c r="B20" s="8" t="s">
        <v>19</v>
      </c>
      <c r="C20" s="62">
        <v>22</v>
      </c>
      <c r="D20" s="35"/>
      <c r="E20" s="35">
        <v>181</v>
      </c>
      <c r="F20" s="35"/>
      <c r="G20" s="35">
        <v>0</v>
      </c>
      <c r="H20" s="35">
        <v>1751</v>
      </c>
      <c r="I20" s="36">
        <v>1954</v>
      </c>
      <c r="J20" s="37">
        <v>3292</v>
      </c>
      <c r="K20" s="18"/>
    </row>
    <row r="21" spans="1:11" ht="15" customHeight="1">
      <c r="A21" s="18"/>
      <c r="B21" s="8" t="s">
        <v>20</v>
      </c>
      <c r="C21" s="35"/>
      <c r="D21" s="35"/>
      <c r="E21" s="35"/>
      <c r="F21" s="35"/>
      <c r="G21" s="35">
        <v>12979</v>
      </c>
      <c r="H21" s="62">
        <v>998</v>
      </c>
      <c r="I21" s="36">
        <v>13977</v>
      </c>
      <c r="J21" s="37">
        <v>5698</v>
      </c>
      <c r="K21" s="18"/>
    </row>
    <row r="22" spans="1:11" ht="15" customHeight="1">
      <c r="A22" s="18"/>
      <c r="B22" s="8" t="s">
        <v>21</v>
      </c>
      <c r="C22" s="35">
        <v>127</v>
      </c>
      <c r="D22" s="35">
        <v>0</v>
      </c>
      <c r="E22" s="35">
        <v>1</v>
      </c>
      <c r="F22" s="35">
        <v>2</v>
      </c>
      <c r="G22" s="35">
        <v>0</v>
      </c>
      <c r="H22" s="35">
        <v>205</v>
      </c>
      <c r="I22" s="36">
        <v>335</v>
      </c>
      <c r="J22" s="37">
        <v>936</v>
      </c>
      <c r="K22" s="18"/>
    </row>
    <row r="23" spans="1:11" ht="15" customHeight="1">
      <c r="A23" s="18"/>
      <c r="B23" s="8" t="s">
        <v>22</v>
      </c>
      <c r="C23" s="35"/>
      <c r="D23" s="35"/>
      <c r="E23" s="35"/>
      <c r="F23" s="35"/>
      <c r="G23" s="35"/>
      <c r="H23" s="35">
        <v>2896</v>
      </c>
      <c r="I23" s="36">
        <v>2896</v>
      </c>
      <c r="J23" s="37">
        <v>4419</v>
      </c>
      <c r="K23" s="18"/>
    </row>
    <row r="24" spans="1:11" ht="15" customHeight="1">
      <c r="A24" s="18"/>
      <c r="B24" s="8" t="s">
        <v>32</v>
      </c>
      <c r="C24" s="35"/>
      <c r="D24" s="35"/>
      <c r="E24" s="35">
        <v>36</v>
      </c>
      <c r="F24" s="35">
        <v>133</v>
      </c>
      <c r="G24" s="35"/>
      <c r="H24" s="35">
        <v>4384</v>
      </c>
      <c r="I24" s="36">
        <v>4553</v>
      </c>
      <c r="J24" s="37">
        <v>2845</v>
      </c>
      <c r="K24" s="18"/>
    </row>
    <row r="25" spans="1:11" ht="3.75" customHeight="1">
      <c r="A25" s="18"/>
      <c r="B25" s="8"/>
      <c r="C25" s="38"/>
      <c r="D25" s="38"/>
      <c r="E25" s="38"/>
      <c r="F25" s="38"/>
      <c r="G25" s="38"/>
      <c r="H25" s="38"/>
      <c r="I25" s="36"/>
      <c r="J25" s="39"/>
      <c r="K25" s="18"/>
    </row>
    <row r="26" spans="1:11" ht="23.25" customHeight="1">
      <c r="A26" s="18"/>
      <c r="B26" s="40" t="s">
        <v>23</v>
      </c>
      <c r="C26" s="41">
        <f>SUM(C11:C24)</f>
        <v>57146</v>
      </c>
      <c r="D26" s="41">
        <f aca="true" t="shared" si="0" ref="D26:J26">SUM(D11:D24)</f>
        <v>0</v>
      </c>
      <c r="E26" s="41">
        <f t="shared" si="0"/>
        <v>1231</v>
      </c>
      <c r="F26" s="41">
        <f t="shared" si="0"/>
        <v>608</v>
      </c>
      <c r="G26" s="41">
        <f t="shared" si="0"/>
        <v>22993</v>
      </c>
      <c r="H26" s="41">
        <f t="shared" si="0"/>
        <v>37131</v>
      </c>
      <c r="I26" s="41">
        <f>SUM(I11:I24)</f>
        <v>119109</v>
      </c>
      <c r="J26" s="41">
        <f t="shared" si="0"/>
        <v>76489</v>
      </c>
      <c r="K26" s="18"/>
    </row>
    <row r="27" spans="1:11" ht="27" customHeight="1">
      <c r="A27" s="18"/>
      <c r="B27" s="53"/>
      <c r="C27" s="43"/>
      <c r="D27" s="43"/>
      <c r="E27" s="43"/>
      <c r="F27" s="43"/>
      <c r="G27" s="43"/>
      <c r="H27" s="43"/>
      <c r="I27" s="43"/>
      <c r="J27" s="44"/>
      <c r="K27" s="18"/>
    </row>
    <row r="28" spans="1:11" ht="30" customHeight="1">
      <c r="A28" s="18"/>
      <c r="B28" s="91" t="s">
        <v>0</v>
      </c>
      <c r="C28" s="91"/>
      <c r="D28" s="91"/>
      <c r="E28" s="91"/>
      <c r="F28" s="91"/>
      <c r="G28" s="91"/>
      <c r="H28" s="91"/>
      <c r="I28" s="91"/>
      <c r="J28" s="91"/>
      <c r="K28" s="18"/>
    </row>
    <row r="29" spans="1:11" ht="22.5" customHeight="1" thickBot="1">
      <c r="A29" s="18"/>
      <c r="B29" s="92" t="s">
        <v>87</v>
      </c>
      <c r="C29" s="92"/>
      <c r="D29" s="92"/>
      <c r="E29" s="92"/>
      <c r="F29" s="92"/>
      <c r="G29" s="92"/>
      <c r="H29" s="92"/>
      <c r="I29" s="92"/>
      <c r="J29" s="92"/>
      <c r="K29" s="18"/>
    </row>
    <row r="30" spans="1:11" ht="30" customHeight="1" thickTop="1">
      <c r="A30" s="18"/>
      <c r="B30" s="20"/>
      <c r="C30" s="20"/>
      <c r="D30" s="20"/>
      <c r="E30" s="20"/>
      <c r="F30" s="20"/>
      <c r="G30" s="20"/>
      <c r="H30" s="20"/>
      <c r="I30" s="21"/>
      <c r="J30" s="54" t="s">
        <v>42</v>
      </c>
      <c r="K30" s="18"/>
    </row>
    <row r="31" spans="1:11" ht="24" customHeight="1">
      <c r="A31" s="18"/>
      <c r="B31" s="85" t="s">
        <v>65</v>
      </c>
      <c r="C31" s="88" t="s">
        <v>7</v>
      </c>
      <c r="D31" s="89"/>
      <c r="E31" s="89"/>
      <c r="F31" s="89"/>
      <c r="G31" s="89"/>
      <c r="H31" s="89"/>
      <c r="I31" s="90"/>
      <c r="J31" s="22"/>
      <c r="K31" s="18"/>
    </row>
    <row r="32" spans="1:11" ht="15" customHeight="1">
      <c r="A32" s="18"/>
      <c r="B32" s="86"/>
      <c r="C32" s="23" t="s">
        <v>1</v>
      </c>
      <c r="D32" s="23" t="s">
        <v>33</v>
      </c>
      <c r="E32" s="24" t="s">
        <v>37</v>
      </c>
      <c r="F32" s="23" t="s">
        <v>36</v>
      </c>
      <c r="G32" s="23" t="s">
        <v>26</v>
      </c>
      <c r="H32" s="24" t="s">
        <v>37</v>
      </c>
      <c r="I32" s="23" t="s">
        <v>43</v>
      </c>
      <c r="J32" s="25" t="s">
        <v>5</v>
      </c>
      <c r="K32" s="18"/>
    </row>
    <row r="33" spans="1:11" ht="15" customHeight="1">
      <c r="A33" s="18"/>
      <c r="B33" s="86"/>
      <c r="C33" s="26" t="s">
        <v>78</v>
      </c>
      <c r="D33" s="76" t="s">
        <v>34</v>
      </c>
      <c r="E33" s="24" t="s">
        <v>2</v>
      </c>
      <c r="F33" s="26" t="s">
        <v>3</v>
      </c>
      <c r="G33" s="26" t="s">
        <v>27</v>
      </c>
      <c r="H33" s="24" t="s">
        <v>38</v>
      </c>
      <c r="I33" s="26" t="s">
        <v>4</v>
      </c>
      <c r="J33" s="25" t="s">
        <v>8</v>
      </c>
      <c r="K33" s="18"/>
    </row>
    <row r="34" spans="1:11" ht="15" customHeight="1">
      <c r="A34" s="18"/>
      <c r="B34" s="86"/>
      <c r="C34" s="26" t="s">
        <v>79</v>
      </c>
      <c r="D34" s="76" t="s">
        <v>10</v>
      </c>
      <c r="E34" s="27" t="s">
        <v>6</v>
      </c>
      <c r="F34" s="26" t="s">
        <v>39</v>
      </c>
      <c r="G34" s="28"/>
      <c r="H34" s="24" t="s">
        <v>11</v>
      </c>
      <c r="I34" s="26" t="s">
        <v>69</v>
      </c>
      <c r="J34" s="79" t="s">
        <v>70</v>
      </c>
      <c r="K34" s="18"/>
    </row>
    <row r="35" spans="1:11" ht="15" customHeight="1">
      <c r="A35" s="18"/>
      <c r="B35" s="86"/>
      <c r="C35" s="83" t="s">
        <v>80</v>
      </c>
      <c r="D35" s="77" t="s">
        <v>35</v>
      </c>
      <c r="E35" s="30"/>
      <c r="F35" s="26" t="s">
        <v>40</v>
      </c>
      <c r="G35" s="28"/>
      <c r="H35" s="24"/>
      <c r="I35" s="26"/>
      <c r="J35" s="80"/>
      <c r="K35" s="18"/>
    </row>
    <row r="36" spans="1:11" ht="15" customHeight="1">
      <c r="A36" s="18"/>
      <c r="B36" s="86"/>
      <c r="C36" s="29"/>
      <c r="D36" s="78"/>
      <c r="E36" s="30"/>
      <c r="F36" s="26" t="s">
        <v>41</v>
      </c>
      <c r="G36" s="28"/>
      <c r="H36" s="30"/>
      <c r="I36" s="29"/>
      <c r="J36" s="80"/>
      <c r="K36" s="18"/>
    </row>
    <row r="37" spans="1:11" ht="12.75">
      <c r="A37" s="18"/>
      <c r="B37" s="87"/>
      <c r="C37" s="32" t="s">
        <v>12</v>
      </c>
      <c r="D37" s="81" t="s">
        <v>13</v>
      </c>
      <c r="E37" s="34" t="s">
        <v>14</v>
      </c>
      <c r="F37" s="33" t="s">
        <v>15</v>
      </c>
      <c r="G37" s="32" t="s">
        <v>71</v>
      </c>
      <c r="H37" s="33" t="s">
        <v>72</v>
      </c>
      <c r="I37" s="32" t="s">
        <v>73</v>
      </c>
      <c r="J37" s="81" t="s">
        <v>74</v>
      </c>
      <c r="K37" s="18"/>
    </row>
    <row r="38" spans="1:20" ht="18.75" customHeight="1">
      <c r="A38" s="18"/>
      <c r="B38" s="8" t="s">
        <v>30</v>
      </c>
      <c r="C38" s="35">
        <v>73701</v>
      </c>
      <c r="D38" s="35"/>
      <c r="E38" s="35">
        <v>128</v>
      </c>
      <c r="F38" s="35">
        <v>7</v>
      </c>
      <c r="G38" s="35"/>
      <c r="H38" s="35">
        <v>1108</v>
      </c>
      <c r="I38" s="36">
        <v>74944</v>
      </c>
      <c r="J38" s="37">
        <v>13269</v>
      </c>
      <c r="K38" s="18"/>
      <c r="M38" s="73"/>
      <c r="N38" s="73"/>
      <c r="O38" s="73"/>
      <c r="P38" s="73"/>
      <c r="Q38" s="73"/>
      <c r="R38" s="73"/>
      <c r="S38" s="73"/>
      <c r="T38" s="73"/>
    </row>
    <row r="39" spans="1:20" ht="15" customHeight="1">
      <c r="A39" s="18"/>
      <c r="B39" s="8" t="s">
        <v>31</v>
      </c>
      <c r="C39" s="35">
        <v>5059</v>
      </c>
      <c r="D39" s="35"/>
      <c r="E39" s="35">
        <v>7</v>
      </c>
      <c r="F39" s="35">
        <v>0</v>
      </c>
      <c r="G39" s="35"/>
      <c r="H39" s="35">
        <v>17</v>
      </c>
      <c r="I39" s="36">
        <v>5083</v>
      </c>
      <c r="J39" s="37">
        <v>2728</v>
      </c>
      <c r="K39" s="18"/>
      <c r="M39" s="73"/>
      <c r="N39" s="73"/>
      <c r="O39" s="73"/>
      <c r="P39" s="73"/>
      <c r="Q39" s="73"/>
      <c r="R39" s="73"/>
      <c r="S39" s="73"/>
      <c r="T39" s="73"/>
    </row>
    <row r="40" spans="1:20" ht="15" customHeight="1">
      <c r="A40" s="18"/>
      <c r="B40" s="8" t="s">
        <v>18</v>
      </c>
      <c r="C40" s="35"/>
      <c r="D40" s="35"/>
      <c r="E40" s="35">
        <v>0</v>
      </c>
      <c r="F40" s="35">
        <v>0</v>
      </c>
      <c r="G40" s="35"/>
      <c r="H40" s="35">
        <v>5</v>
      </c>
      <c r="I40" s="36">
        <v>5</v>
      </c>
      <c r="J40" s="37">
        <v>14</v>
      </c>
      <c r="K40" s="18"/>
      <c r="M40" s="73"/>
      <c r="N40" s="73"/>
      <c r="O40" s="73"/>
      <c r="P40" s="73"/>
      <c r="Q40" s="73"/>
      <c r="R40" s="73"/>
      <c r="S40" s="73"/>
      <c r="T40" s="73"/>
    </row>
    <row r="41" spans="1:20" ht="15" customHeight="1">
      <c r="A41" s="18"/>
      <c r="B41" s="8" t="s">
        <v>17</v>
      </c>
      <c r="C41" s="35"/>
      <c r="D41" s="35"/>
      <c r="E41" s="35">
        <v>234</v>
      </c>
      <c r="F41" s="35">
        <v>72</v>
      </c>
      <c r="G41" s="35"/>
      <c r="H41" s="35">
        <v>44232</v>
      </c>
      <c r="I41" s="36">
        <v>44538</v>
      </c>
      <c r="J41" s="37">
        <v>12171</v>
      </c>
      <c r="K41" s="18"/>
      <c r="M41" s="73"/>
      <c r="N41" s="73"/>
      <c r="O41" s="73"/>
      <c r="P41" s="73"/>
      <c r="Q41" s="73"/>
      <c r="R41" s="73"/>
      <c r="S41" s="73"/>
      <c r="T41" s="73"/>
    </row>
    <row r="42" spans="1:20" ht="15" customHeight="1">
      <c r="A42" s="18"/>
      <c r="B42" s="8" t="s">
        <v>16</v>
      </c>
      <c r="C42" s="35">
        <v>4115</v>
      </c>
      <c r="D42" s="35"/>
      <c r="E42" s="35">
        <v>17</v>
      </c>
      <c r="F42" s="35">
        <v>0</v>
      </c>
      <c r="G42" s="35"/>
      <c r="H42" s="35">
        <v>1167</v>
      </c>
      <c r="I42" s="36">
        <v>5299</v>
      </c>
      <c r="J42" s="37">
        <v>2932</v>
      </c>
      <c r="K42" s="18"/>
      <c r="M42" s="73"/>
      <c r="N42" s="73"/>
      <c r="O42" s="73"/>
      <c r="P42" s="73"/>
      <c r="Q42" s="73"/>
      <c r="R42" s="73"/>
      <c r="S42" s="73"/>
      <c r="T42" s="73"/>
    </row>
    <row r="43" spans="1:20" ht="15" customHeight="1">
      <c r="A43" s="18"/>
      <c r="B43" s="8" t="s">
        <v>44</v>
      </c>
      <c r="C43" s="35">
        <v>60541</v>
      </c>
      <c r="D43" s="35">
        <v>0</v>
      </c>
      <c r="E43" s="35">
        <v>1588</v>
      </c>
      <c r="F43" s="35">
        <v>787</v>
      </c>
      <c r="G43" s="35"/>
      <c r="H43" s="35">
        <v>11989</v>
      </c>
      <c r="I43" s="36">
        <v>74905</v>
      </c>
      <c r="J43" s="37">
        <v>18013</v>
      </c>
      <c r="K43" s="18"/>
      <c r="M43" s="73"/>
      <c r="N43" s="73"/>
      <c r="O43" s="73"/>
      <c r="P43" s="73"/>
      <c r="Q43" s="73"/>
      <c r="R43" s="73"/>
      <c r="S43" s="73"/>
      <c r="T43" s="73"/>
    </row>
    <row r="44" spans="1:20" ht="15" customHeight="1">
      <c r="A44" s="18"/>
      <c r="B44" s="8" t="s">
        <v>25</v>
      </c>
      <c r="C44" s="35">
        <v>3890</v>
      </c>
      <c r="D44" s="35"/>
      <c r="E44" s="35">
        <v>7</v>
      </c>
      <c r="F44" s="35"/>
      <c r="G44" s="35"/>
      <c r="H44" s="35">
        <v>1350</v>
      </c>
      <c r="I44" s="36">
        <v>5247</v>
      </c>
      <c r="J44" s="37">
        <v>645</v>
      </c>
      <c r="K44" s="18"/>
      <c r="M44" s="73"/>
      <c r="N44" s="73"/>
      <c r="O44" s="73"/>
      <c r="P44" s="73"/>
      <c r="Q44" s="73"/>
      <c r="R44" s="73"/>
      <c r="S44" s="73"/>
      <c r="T44" s="73"/>
    </row>
    <row r="45" spans="1:20" ht="15" customHeight="1">
      <c r="A45" s="18"/>
      <c r="B45" s="8" t="s">
        <v>62</v>
      </c>
      <c r="C45" s="35">
        <v>18605</v>
      </c>
      <c r="D45" s="35">
        <v>0</v>
      </c>
      <c r="E45" s="35">
        <v>1205</v>
      </c>
      <c r="F45" s="35">
        <v>227</v>
      </c>
      <c r="G45" s="35"/>
      <c r="H45" s="35">
        <v>8674</v>
      </c>
      <c r="I45" s="36">
        <v>28711</v>
      </c>
      <c r="J45" s="37">
        <v>6754</v>
      </c>
      <c r="K45" s="18"/>
      <c r="M45" s="73"/>
      <c r="N45" s="73"/>
      <c r="O45" s="73"/>
      <c r="P45" s="73"/>
      <c r="Q45" s="73"/>
      <c r="R45" s="73"/>
      <c r="S45" s="73"/>
      <c r="T45" s="73"/>
    </row>
    <row r="46" spans="1:20" ht="15" customHeight="1">
      <c r="A46" s="18"/>
      <c r="B46" s="8" t="s">
        <v>28</v>
      </c>
      <c r="C46" s="35"/>
      <c r="D46" s="35"/>
      <c r="E46" s="35"/>
      <c r="F46" s="35"/>
      <c r="G46" s="35">
        <v>25348</v>
      </c>
      <c r="H46" s="35">
        <v>870</v>
      </c>
      <c r="I46" s="36">
        <v>26218</v>
      </c>
      <c r="J46" s="37">
        <v>2773</v>
      </c>
      <c r="K46" s="18"/>
      <c r="M46" s="73"/>
      <c r="N46" s="73"/>
      <c r="O46" s="73"/>
      <c r="P46" s="73"/>
      <c r="Q46" s="73"/>
      <c r="R46" s="73"/>
      <c r="S46" s="73"/>
      <c r="T46" s="73"/>
    </row>
    <row r="47" spans="1:20" ht="15" customHeight="1">
      <c r="A47" s="18"/>
      <c r="B47" s="8" t="s">
        <v>19</v>
      </c>
      <c r="C47" s="35">
        <v>57</v>
      </c>
      <c r="D47" s="35"/>
      <c r="E47" s="35">
        <v>679</v>
      </c>
      <c r="F47" s="35"/>
      <c r="G47" s="35">
        <v>0</v>
      </c>
      <c r="H47" s="35">
        <v>4410</v>
      </c>
      <c r="I47" s="36">
        <v>5146</v>
      </c>
      <c r="J47" s="37">
        <v>3292</v>
      </c>
      <c r="K47" s="18"/>
      <c r="M47" s="73"/>
      <c r="N47" s="73"/>
      <c r="O47" s="73"/>
      <c r="P47" s="73"/>
      <c r="Q47" s="73"/>
      <c r="R47" s="73"/>
      <c r="S47" s="73"/>
      <c r="T47" s="73"/>
    </row>
    <row r="48" spans="1:20" ht="15" customHeight="1">
      <c r="A48" s="18"/>
      <c r="B48" s="8" t="s">
        <v>20</v>
      </c>
      <c r="C48" s="35"/>
      <c r="D48" s="35"/>
      <c r="E48" s="35"/>
      <c r="F48" s="35"/>
      <c r="G48" s="35">
        <v>35812</v>
      </c>
      <c r="H48" s="35">
        <v>1503</v>
      </c>
      <c r="I48" s="36">
        <v>37315</v>
      </c>
      <c r="J48" s="37">
        <v>5698</v>
      </c>
      <c r="K48" s="18"/>
      <c r="M48" s="73"/>
      <c r="N48" s="73"/>
      <c r="O48" s="73"/>
      <c r="P48" s="73"/>
      <c r="Q48" s="73"/>
      <c r="R48" s="73"/>
      <c r="S48" s="73"/>
      <c r="T48" s="73"/>
    </row>
    <row r="49" spans="1:20" ht="15" customHeight="1">
      <c r="A49" s="18"/>
      <c r="B49" s="8" t="s">
        <v>21</v>
      </c>
      <c r="C49" s="35">
        <v>318</v>
      </c>
      <c r="D49" s="35">
        <v>1</v>
      </c>
      <c r="E49" s="35">
        <v>4</v>
      </c>
      <c r="F49" s="35">
        <v>2</v>
      </c>
      <c r="G49" s="35">
        <v>0</v>
      </c>
      <c r="H49" s="35">
        <v>595</v>
      </c>
      <c r="I49" s="36">
        <v>920</v>
      </c>
      <c r="J49" s="37">
        <v>936</v>
      </c>
      <c r="K49" s="18"/>
      <c r="M49" s="73"/>
      <c r="N49" s="73"/>
      <c r="O49" s="73"/>
      <c r="P49" s="73"/>
      <c r="Q49" s="73"/>
      <c r="R49" s="73"/>
      <c r="S49" s="73"/>
      <c r="T49" s="73"/>
    </row>
    <row r="50" spans="1:20" ht="15" customHeight="1">
      <c r="A50" s="18"/>
      <c r="B50" s="8" t="s">
        <v>22</v>
      </c>
      <c r="C50" s="35"/>
      <c r="D50" s="35"/>
      <c r="E50" s="35"/>
      <c r="F50" s="35"/>
      <c r="G50" s="35"/>
      <c r="H50" s="35">
        <v>8390</v>
      </c>
      <c r="I50" s="36">
        <v>8390</v>
      </c>
      <c r="J50" s="37">
        <v>4419</v>
      </c>
      <c r="K50" s="18"/>
      <c r="M50" s="73"/>
      <c r="N50" s="73"/>
      <c r="O50" s="73"/>
      <c r="P50" s="73"/>
      <c r="Q50" s="73"/>
      <c r="R50" s="73"/>
      <c r="S50" s="73"/>
      <c r="T50" s="73"/>
    </row>
    <row r="51" spans="1:20" ht="15" customHeight="1">
      <c r="A51" s="18"/>
      <c r="B51" s="8" t="s">
        <v>32</v>
      </c>
      <c r="C51" s="35"/>
      <c r="D51" s="35"/>
      <c r="E51" s="35">
        <v>89</v>
      </c>
      <c r="F51" s="35">
        <v>344</v>
      </c>
      <c r="G51" s="35"/>
      <c r="H51" s="35">
        <v>17046</v>
      </c>
      <c r="I51" s="36">
        <v>17479</v>
      </c>
      <c r="J51" s="37">
        <v>2845</v>
      </c>
      <c r="K51" s="18"/>
      <c r="M51" s="73"/>
      <c r="N51" s="73"/>
      <c r="O51" s="73"/>
      <c r="P51" s="73"/>
      <c r="Q51" s="73"/>
      <c r="R51" s="73"/>
      <c r="S51" s="73"/>
      <c r="T51" s="73"/>
    </row>
    <row r="52" spans="1:20" ht="3.75" customHeight="1">
      <c r="A52" s="18"/>
      <c r="B52" s="8"/>
      <c r="C52" s="38"/>
      <c r="D52" s="38"/>
      <c r="E52" s="38"/>
      <c r="F52" s="38"/>
      <c r="G52" s="38"/>
      <c r="H52" s="38"/>
      <c r="I52" s="36"/>
      <c r="J52" s="39"/>
      <c r="K52" s="18"/>
      <c r="M52" s="73"/>
      <c r="N52" s="73"/>
      <c r="O52" s="73"/>
      <c r="P52" s="73"/>
      <c r="Q52" s="73"/>
      <c r="R52" s="73"/>
      <c r="S52" s="73"/>
      <c r="T52" s="73"/>
    </row>
    <row r="53" spans="1:20" ht="23.25" customHeight="1">
      <c r="A53" s="18"/>
      <c r="B53" s="40" t="s">
        <v>23</v>
      </c>
      <c r="C53" s="41">
        <f>SUM(C38:C51)</f>
        <v>166286</v>
      </c>
      <c r="D53" s="41">
        <f aca="true" t="shared" si="1" ref="D53:J53">SUM(D38:D51)</f>
        <v>1</v>
      </c>
      <c r="E53" s="41">
        <f t="shared" si="1"/>
        <v>3958</v>
      </c>
      <c r="F53" s="41">
        <f t="shared" si="1"/>
        <v>1439</v>
      </c>
      <c r="G53" s="41">
        <f t="shared" si="1"/>
        <v>61160</v>
      </c>
      <c r="H53" s="41">
        <f t="shared" si="1"/>
        <v>101356</v>
      </c>
      <c r="I53" s="41">
        <f t="shared" si="1"/>
        <v>334200</v>
      </c>
      <c r="J53" s="41">
        <f t="shared" si="1"/>
        <v>76489</v>
      </c>
      <c r="K53" s="18"/>
      <c r="M53" s="73"/>
      <c r="N53" s="73"/>
      <c r="O53" s="73"/>
      <c r="P53" s="73"/>
      <c r="Q53" s="73"/>
      <c r="R53" s="73"/>
      <c r="S53" s="73"/>
      <c r="T53" s="73"/>
    </row>
    <row r="54" spans="1:20" ht="27.75" customHeight="1">
      <c r="A54" s="18"/>
      <c r="B54" s="42" t="s">
        <v>24</v>
      </c>
      <c r="C54" s="82"/>
      <c r="D54" s="82"/>
      <c r="E54" s="82"/>
      <c r="F54" s="82"/>
      <c r="G54" s="82"/>
      <c r="H54" s="82"/>
      <c r="I54" s="82"/>
      <c r="J54" s="82"/>
      <c r="K54" s="18"/>
      <c r="M54" s="73"/>
      <c r="N54" s="73"/>
      <c r="O54" s="73"/>
      <c r="P54" s="73"/>
      <c r="Q54" s="73"/>
      <c r="R54" s="73"/>
      <c r="S54" s="73"/>
      <c r="T54" s="73"/>
    </row>
    <row r="55" spans="1:20" ht="31.5" customHeight="1">
      <c r="A55" s="18"/>
      <c r="B55" s="84" t="s">
        <v>82</v>
      </c>
      <c r="C55" s="84"/>
      <c r="D55" s="84"/>
      <c r="E55" s="84"/>
      <c r="F55" s="84"/>
      <c r="G55" s="84"/>
      <c r="H55" s="84"/>
      <c r="I55" s="84"/>
      <c r="J55" s="84"/>
      <c r="K55" s="18"/>
      <c r="M55" s="73"/>
      <c r="N55" s="73"/>
      <c r="O55" s="73"/>
      <c r="P55" s="73"/>
      <c r="Q55" s="73"/>
      <c r="R55" s="73"/>
      <c r="S55" s="73"/>
      <c r="T55" s="73"/>
    </row>
    <row r="56" spans="1:11" ht="7.5" customHeight="1" thickBot="1">
      <c r="A56" s="45"/>
      <c r="B56" s="46"/>
      <c r="C56" s="43"/>
      <c r="D56" s="43"/>
      <c r="E56" s="43"/>
      <c r="F56" s="43"/>
      <c r="G56" s="43"/>
      <c r="H56" s="43"/>
      <c r="I56" s="43"/>
      <c r="J56" s="44"/>
      <c r="K56" s="18"/>
    </row>
    <row r="57" spans="1:11" ht="18" customHeight="1" thickTop="1">
      <c r="A57" s="18"/>
      <c r="B57" s="47" t="s">
        <v>88</v>
      </c>
      <c r="C57" s="48"/>
      <c r="D57" s="48"/>
      <c r="E57" s="48"/>
      <c r="F57" s="48"/>
      <c r="G57" s="48"/>
      <c r="H57" s="48"/>
      <c r="I57" s="48"/>
      <c r="J57" s="49"/>
      <c r="K57" s="18"/>
    </row>
    <row r="58" spans="1:11" ht="6" customHeight="1">
      <c r="A58" s="18"/>
      <c r="B58" s="50"/>
      <c r="C58" s="43"/>
      <c r="D58" s="43"/>
      <c r="E58" s="43"/>
      <c r="F58" s="43"/>
      <c r="G58" s="43"/>
      <c r="H58" s="43"/>
      <c r="I58" s="43"/>
      <c r="J58" s="44"/>
      <c r="K58" s="18"/>
    </row>
    <row r="59" spans="1:11" ht="18" customHeight="1">
      <c r="A59" s="18"/>
      <c r="B59" s="51" t="s">
        <v>83</v>
      </c>
      <c r="C59" s="43"/>
      <c r="D59" s="43"/>
      <c r="E59" s="43"/>
      <c r="F59" s="43"/>
      <c r="G59" s="43"/>
      <c r="H59" s="43"/>
      <c r="I59" s="43"/>
      <c r="J59" s="44"/>
      <c r="K59" s="18"/>
    </row>
    <row r="60" ht="12.75">
      <c r="B60" s="19" t="s">
        <v>45</v>
      </c>
    </row>
  </sheetData>
  <sheetProtection/>
  <mergeCells count="9">
    <mergeCell ref="B31:B37"/>
    <mergeCell ref="C31:I31"/>
    <mergeCell ref="B55:J55"/>
    <mergeCell ref="B1:J1"/>
    <mergeCell ref="B2:J2"/>
    <mergeCell ref="B4:B10"/>
    <mergeCell ref="C4:I4"/>
    <mergeCell ref="B28:J28"/>
    <mergeCell ref="B29:J29"/>
  </mergeCells>
  <printOptions horizontalCentered="1" verticalCentered="1"/>
  <pageMargins left="0.4724409448818898" right="0.4724409448818898" top="0.5511811023622047" bottom="0.5118110236220472" header="0.5118110236220472" footer="0.5118110236220472"/>
  <pageSetup horizontalDpi="600" verticalDpi="600" orientation="landscape" paperSize="9" scale="96" r:id="rId2"/>
  <rowBreaks count="2" manualBreakCount="2">
    <brk id="27" max="10" man="1"/>
    <brk id="59" max="10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5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140625" style="19" customWidth="1"/>
    <col min="2" max="2" width="24.7109375" style="19" customWidth="1"/>
    <col min="3" max="3" width="12.421875" style="19" customWidth="1"/>
    <col min="4" max="4" width="12.7109375" style="19" customWidth="1"/>
    <col min="5" max="9" width="12.421875" style="19" customWidth="1"/>
    <col min="10" max="10" width="14.140625" style="52" customWidth="1"/>
    <col min="11" max="11" width="2.140625" style="19" customWidth="1"/>
    <col min="12" max="16384" width="9.140625" style="19" customWidth="1"/>
  </cols>
  <sheetData>
    <row r="1" spans="1:11" ht="30" customHeight="1">
      <c r="A1" s="18"/>
      <c r="B1" s="91" t="s">
        <v>0</v>
      </c>
      <c r="C1" s="91"/>
      <c r="D1" s="91"/>
      <c r="E1" s="91"/>
      <c r="F1" s="91"/>
      <c r="G1" s="91"/>
      <c r="H1" s="91"/>
      <c r="I1" s="91"/>
      <c r="J1" s="91"/>
      <c r="K1" s="18"/>
    </row>
    <row r="2" spans="1:11" ht="22.5" customHeight="1" thickBot="1">
      <c r="A2" s="18"/>
      <c r="B2" s="92" t="s">
        <v>92</v>
      </c>
      <c r="C2" s="92"/>
      <c r="D2" s="92"/>
      <c r="E2" s="92"/>
      <c r="F2" s="92"/>
      <c r="G2" s="92"/>
      <c r="H2" s="92"/>
      <c r="I2" s="92"/>
      <c r="J2" s="92"/>
      <c r="K2" s="18"/>
    </row>
    <row r="3" spans="1:11" ht="30" customHeight="1" thickTop="1">
      <c r="A3" s="18"/>
      <c r="B3" s="20"/>
      <c r="C3" s="20"/>
      <c r="D3" s="20"/>
      <c r="E3" s="20"/>
      <c r="F3" s="20"/>
      <c r="G3" s="20"/>
      <c r="H3" s="21"/>
      <c r="I3" s="21"/>
      <c r="J3" s="7" t="s">
        <v>42</v>
      </c>
      <c r="K3" s="18"/>
    </row>
    <row r="4" spans="1:11" ht="24" customHeight="1">
      <c r="A4" s="18"/>
      <c r="B4" s="85" t="s">
        <v>65</v>
      </c>
      <c r="C4" s="88" t="s">
        <v>7</v>
      </c>
      <c r="D4" s="89"/>
      <c r="E4" s="89"/>
      <c r="F4" s="89"/>
      <c r="G4" s="89"/>
      <c r="H4" s="89"/>
      <c r="I4" s="90"/>
      <c r="J4" s="22"/>
      <c r="K4" s="18"/>
    </row>
    <row r="5" spans="1:11" ht="15" customHeight="1">
      <c r="A5" s="18"/>
      <c r="B5" s="86"/>
      <c r="C5" s="23" t="s">
        <v>1</v>
      </c>
      <c r="D5" s="23" t="s">
        <v>33</v>
      </c>
      <c r="E5" s="24" t="s">
        <v>37</v>
      </c>
      <c r="F5" s="23" t="s">
        <v>36</v>
      </c>
      <c r="G5" s="23" t="s">
        <v>26</v>
      </c>
      <c r="H5" s="24" t="s">
        <v>37</v>
      </c>
      <c r="I5" s="23" t="s">
        <v>43</v>
      </c>
      <c r="J5" s="25" t="s">
        <v>5</v>
      </c>
      <c r="K5" s="18"/>
    </row>
    <row r="6" spans="1:11" ht="15" customHeight="1">
      <c r="A6" s="18"/>
      <c r="B6" s="86"/>
      <c r="C6" s="26" t="s">
        <v>78</v>
      </c>
      <c r="D6" s="76" t="s">
        <v>34</v>
      </c>
      <c r="E6" s="24" t="s">
        <v>2</v>
      </c>
      <c r="F6" s="26" t="s">
        <v>3</v>
      </c>
      <c r="G6" s="26" t="s">
        <v>27</v>
      </c>
      <c r="H6" s="24" t="s">
        <v>38</v>
      </c>
      <c r="I6" s="26" t="s">
        <v>4</v>
      </c>
      <c r="J6" s="25" t="s">
        <v>8</v>
      </c>
      <c r="K6" s="18"/>
    </row>
    <row r="7" spans="1:11" ht="15" customHeight="1">
      <c r="A7" s="18"/>
      <c r="B7" s="86"/>
      <c r="C7" s="26" t="s">
        <v>79</v>
      </c>
      <c r="D7" s="76" t="s">
        <v>10</v>
      </c>
      <c r="E7" s="27" t="s">
        <v>6</v>
      </c>
      <c r="F7" s="26" t="s">
        <v>39</v>
      </c>
      <c r="G7" s="28"/>
      <c r="H7" s="24" t="s">
        <v>11</v>
      </c>
      <c r="I7" s="26" t="s">
        <v>69</v>
      </c>
      <c r="J7" s="25" t="s">
        <v>9</v>
      </c>
      <c r="K7" s="18"/>
    </row>
    <row r="8" spans="1:11" ht="15" customHeight="1">
      <c r="A8" s="18"/>
      <c r="B8" s="86"/>
      <c r="C8" s="83" t="s">
        <v>80</v>
      </c>
      <c r="D8" s="77" t="s">
        <v>35</v>
      </c>
      <c r="E8" s="30"/>
      <c r="F8" s="26" t="s">
        <v>40</v>
      </c>
      <c r="G8" s="28"/>
      <c r="H8" s="24"/>
      <c r="I8" s="26"/>
      <c r="J8" s="31"/>
      <c r="K8" s="18"/>
    </row>
    <row r="9" spans="1:11" ht="15" customHeight="1">
      <c r="A9" s="18"/>
      <c r="B9" s="86"/>
      <c r="C9" s="29"/>
      <c r="D9" s="78"/>
      <c r="E9" s="30"/>
      <c r="F9" s="26" t="s">
        <v>41</v>
      </c>
      <c r="G9" s="28"/>
      <c r="H9" s="30"/>
      <c r="I9" s="29"/>
      <c r="J9" s="31"/>
      <c r="K9" s="18"/>
    </row>
    <row r="10" spans="1:11" ht="12.75">
      <c r="A10" s="18"/>
      <c r="B10" s="87"/>
      <c r="C10" s="32" t="s">
        <v>12</v>
      </c>
      <c r="D10" s="33" t="s">
        <v>13</v>
      </c>
      <c r="E10" s="32" t="s">
        <v>14</v>
      </c>
      <c r="F10" s="33" t="s">
        <v>15</v>
      </c>
      <c r="G10" s="32" t="s">
        <v>71</v>
      </c>
      <c r="H10" s="33" t="s">
        <v>72</v>
      </c>
      <c r="I10" s="32">
        <v>7</v>
      </c>
      <c r="J10" s="34">
        <v>8</v>
      </c>
      <c r="K10" s="18"/>
    </row>
    <row r="11" spans="1:11" ht="18.75" customHeight="1">
      <c r="A11" s="18"/>
      <c r="B11" s="8" t="s">
        <v>30</v>
      </c>
      <c r="C11" s="35">
        <v>25036</v>
      </c>
      <c r="D11" s="35"/>
      <c r="E11" s="35">
        <v>43</v>
      </c>
      <c r="F11" s="35">
        <v>2</v>
      </c>
      <c r="G11" s="35"/>
      <c r="H11" s="35">
        <v>205</v>
      </c>
      <c r="I11" s="36">
        <v>25286</v>
      </c>
      <c r="J11" s="37">
        <v>12685</v>
      </c>
      <c r="K11" s="18"/>
    </row>
    <row r="12" spans="1:11" ht="15" customHeight="1">
      <c r="A12" s="18"/>
      <c r="B12" s="8" t="s">
        <v>31</v>
      </c>
      <c r="C12" s="35">
        <v>1553</v>
      </c>
      <c r="D12" s="35"/>
      <c r="E12" s="35">
        <v>1</v>
      </c>
      <c r="F12" s="35">
        <v>0</v>
      </c>
      <c r="G12" s="35"/>
      <c r="H12" s="35">
        <v>10</v>
      </c>
      <c r="I12" s="36">
        <v>1564</v>
      </c>
      <c r="J12" s="37">
        <v>1823</v>
      </c>
      <c r="K12" s="18"/>
    </row>
    <row r="13" spans="1:11" ht="15" customHeight="1">
      <c r="A13" s="18"/>
      <c r="B13" s="8" t="s">
        <v>18</v>
      </c>
      <c r="C13" s="35"/>
      <c r="D13" s="35"/>
      <c r="E13" s="35">
        <v>0</v>
      </c>
      <c r="F13" s="35">
        <v>0</v>
      </c>
      <c r="G13" s="35"/>
      <c r="H13" s="35">
        <v>2</v>
      </c>
      <c r="I13" s="36">
        <v>2</v>
      </c>
      <c r="J13" s="37">
        <v>10</v>
      </c>
      <c r="K13" s="18"/>
    </row>
    <row r="14" spans="1:11" ht="15" customHeight="1">
      <c r="A14" s="18"/>
      <c r="B14" s="8" t="s">
        <v>17</v>
      </c>
      <c r="C14" s="35"/>
      <c r="D14" s="35"/>
      <c r="E14" s="35">
        <v>0</v>
      </c>
      <c r="F14" s="35">
        <v>0</v>
      </c>
      <c r="G14" s="35"/>
      <c r="H14" s="35">
        <v>23092</v>
      </c>
      <c r="I14" s="36">
        <v>23092</v>
      </c>
      <c r="J14" s="37">
        <v>30019</v>
      </c>
      <c r="K14" s="18"/>
    </row>
    <row r="15" spans="1:11" ht="15" customHeight="1">
      <c r="A15" s="18"/>
      <c r="B15" s="8" t="s">
        <v>16</v>
      </c>
      <c r="C15" s="62">
        <v>246</v>
      </c>
      <c r="D15" s="62"/>
      <c r="E15" s="35">
        <v>2</v>
      </c>
      <c r="F15" s="62">
        <v>14</v>
      </c>
      <c r="G15" s="62"/>
      <c r="H15" s="62">
        <v>84</v>
      </c>
      <c r="I15" s="63">
        <v>346</v>
      </c>
      <c r="J15" s="64">
        <v>2085</v>
      </c>
      <c r="K15" s="18"/>
    </row>
    <row r="16" spans="1:11" ht="15" customHeight="1">
      <c r="A16" s="18"/>
      <c r="B16" s="8" t="s">
        <v>44</v>
      </c>
      <c r="C16" s="35">
        <v>19264</v>
      </c>
      <c r="D16" s="35">
        <v>0</v>
      </c>
      <c r="E16" s="35">
        <v>459</v>
      </c>
      <c r="F16" s="35">
        <v>272</v>
      </c>
      <c r="G16" s="35"/>
      <c r="H16" s="35">
        <v>3185</v>
      </c>
      <c r="I16" s="36">
        <v>23180</v>
      </c>
      <c r="J16" s="37">
        <v>14905</v>
      </c>
      <c r="K16" s="18"/>
    </row>
    <row r="17" spans="1:11" ht="15" customHeight="1">
      <c r="A17" s="18"/>
      <c r="B17" s="8" t="s">
        <v>25</v>
      </c>
      <c r="C17" s="35">
        <v>1620</v>
      </c>
      <c r="D17" s="35"/>
      <c r="E17" s="35">
        <v>3</v>
      </c>
      <c r="F17" s="35"/>
      <c r="G17" s="35"/>
      <c r="H17" s="35">
        <v>513</v>
      </c>
      <c r="I17" s="36">
        <v>2136</v>
      </c>
      <c r="J17" s="37">
        <v>1045</v>
      </c>
      <c r="K17" s="18"/>
    </row>
    <row r="18" spans="1:11" ht="15" customHeight="1">
      <c r="A18" s="18"/>
      <c r="B18" s="8" t="s">
        <v>29</v>
      </c>
      <c r="C18" s="35">
        <v>2849</v>
      </c>
      <c r="D18" s="35">
        <v>0</v>
      </c>
      <c r="E18" s="35">
        <v>211</v>
      </c>
      <c r="F18" s="35">
        <v>48</v>
      </c>
      <c r="G18" s="35"/>
      <c r="H18" s="35">
        <v>1874</v>
      </c>
      <c r="I18" s="36">
        <v>4982</v>
      </c>
      <c r="J18" s="37">
        <v>9454</v>
      </c>
      <c r="K18" s="18"/>
    </row>
    <row r="19" spans="1:11" ht="15" customHeight="1">
      <c r="A19" s="18"/>
      <c r="B19" s="8" t="s">
        <v>28</v>
      </c>
      <c r="C19" s="35"/>
      <c r="D19" s="35"/>
      <c r="E19" s="35"/>
      <c r="F19" s="35"/>
      <c r="G19" s="35">
        <v>3990</v>
      </c>
      <c r="H19" s="35">
        <v>200</v>
      </c>
      <c r="I19" s="36">
        <v>4190</v>
      </c>
      <c r="J19" s="37">
        <v>1443</v>
      </c>
      <c r="K19" s="18"/>
    </row>
    <row r="20" spans="1:11" ht="15" customHeight="1">
      <c r="A20" s="18"/>
      <c r="B20" s="8" t="s">
        <v>19</v>
      </c>
      <c r="C20" s="62">
        <v>7</v>
      </c>
      <c r="D20" s="35"/>
      <c r="E20" s="35">
        <v>205</v>
      </c>
      <c r="F20" s="35"/>
      <c r="G20" s="35">
        <v>38</v>
      </c>
      <c r="H20" s="35">
        <v>1391</v>
      </c>
      <c r="I20" s="36">
        <v>1641</v>
      </c>
      <c r="J20" s="37">
        <v>3274</v>
      </c>
      <c r="K20" s="18"/>
    </row>
    <row r="21" spans="1:11" ht="15" customHeight="1">
      <c r="A21" s="18"/>
      <c r="B21" s="8" t="s">
        <v>20</v>
      </c>
      <c r="C21" s="35"/>
      <c r="D21" s="35"/>
      <c r="E21" s="35"/>
      <c r="F21" s="35"/>
      <c r="G21" s="35">
        <v>13524</v>
      </c>
      <c r="H21" s="62">
        <v>813</v>
      </c>
      <c r="I21" s="36">
        <v>14337</v>
      </c>
      <c r="J21" s="37">
        <v>3203</v>
      </c>
      <c r="K21" s="18"/>
    </row>
    <row r="22" spans="1:11" ht="15" customHeight="1">
      <c r="A22" s="18"/>
      <c r="B22" s="8" t="s">
        <v>21</v>
      </c>
      <c r="C22" s="35">
        <v>81</v>
      </c>
      <c r="D22" s="35">
        <v>0</v>
      </c>
      <c r="E22" s="35">
        <v>1</v>
      </c>
      <c r="F22" s="35">
        <v>1</v>
      </c>
      <c r="G22" s="35">
        <v>0</v>
      </c>
      <c r="H22" s="35">
        <v>187</v>
      </c>
      <c r="I22" s="36">
        <v>270</v>
      </c>
      <c r="J22" s="37">
        <v>955</v>
      </c>
      <c r="K22" s="18"/>
    </row>
    <row r="23" spans="1:11" ht="15" customHeight="1">
      <c r="A23" s="18"/>
      <c r="B23" s="8" t="s">
        <v>22</v>
      </c>
      <c r="C23" s="35"/>
      <c r="D23" s="35"/>
      <c r="E23" s="35"/>
      <c r="F23" s="35"/>
      <c r="G23" s="35"/>
      <c r="H23" s="35">
        <v>1410</v>
      </c>
      <c r="I23" s="36">
        <v>1410</v>
      </c>
      <c r="J23" s="37">
        <v>4348</v>
      </c>
      <c r="K23" s="18"/>
    </row>
    <row r="24" spans="1:11" ht="15" customHeight="1">
      <c r="A24" s="18"/>
      <c r="B24" s="8" t="s">
        <v>32</v>
      </c>
      <c r="C24" s="35"/>
      <c r="D24" s="35"/>
      <c r="E24" s="35">
        <v>35</v>
      </c>
      <c r="F24" s="35">
        <v>95</v>
      </c>
      <c r="G24" s="35"/>
      <c r="H24" s="35">
        <v>3533</v>
      </c>
      <c r="I24" s="36">
        <v>3663</v>
      </c>
      <c r="J24" s="37">
        <v>1089</v>
      </c>
      <c r="K24" s="18"/>
    </row>
    <row r="25" spans="1:11" ht="3.75" customHeight="1">
      <c r="A25" s="18"/>
      <c r="B25" s="8"/>
      <c r="C25" s="38"/>
      <c r="D25" s="38"/>
      <c r="E25" s="38"/>
      <c r="F25" s="38"/>
      <c r="G25" s="38"/>
      <c r="H25" s="38"/>
      <c r="I25" s="36"/>
      <c r="J25" s="39"/>
      <c r="K25" s="18"/>
    </row>
    <row r="26" spans="1:11" ht="23.25" customHeight="1">
      <c r="A26" s="18"/>
      <c r="B26" s="40" t="s">
        <v>23</v>
      </c>
      <c r="C26" s="41">
        <f>SUM(C11:C24)</f>
        <v>50656</v>
      </c>
      <c r="D26" s="41">
        <f aca="true" t="shared" si="0" ref="D26:J26">SUM(D11:D24)</f>
        <v>0</v>
      </c>
      <c r="E26" s="41">
        <f t="shared" si="0"/>
        <v>960</v>
      </c>
      <c r="F26" s="41">
        <f t="shared" si="0"/>
        <v>432</v>
      </c>
      <c r="G26" s="41">
        <f t="shared" si="0"/>
        <v>17552</v>
      </c>
      <c r="H26" s="41">
        <f t="shared" si="0"/>
        <v>36499</v>
      </c>
      <c r="I26" s="41">
        <f>SUM(I11:I24)</f>
        <v>106099</v>
      </c>
      <c r="J26" s="41">
        <f t="shared" si="0"/>
        <v>86338</v>
      </c>
      <c r="K26" s="18"/>
    </row>
    <row r="27" spans="1:11" ht="27" customHeight="1">
      <c r="A27" s="18"/>
      <c r="B27" s="53"/>
      <c r="C27" s="43"/>
      <c r="D27" s="43"/>
      <c r="E27" s="43"/>
      <c r="F27" s="43"/>
      <c r="G27" s="43"/>
      <c r="H27" s="43"/>
      <c r="I27" s="43"/>
      <c r="J27" s="44"/>
      <c r="K27" s="18"/>
    </row>
    <row r="28" spans="1:11" ht="30" customHeight="1">
      <c r="A28" s="18"/>
      <c r="B28" s="91" t="s">
        <v>0</v>
      </c>
      <c r="C28" s="91"/>
      <c r="D28" s="91"/>
      <c r="E28" s="91"/>
      <c r="F28" s="91"/>
      <c r="G28" s="91"/>
      <c r="H28" s="91"/>
      <c r="I28" s="91"/>
      <c r="J28" s="91"/>
      <c r="K28" s="18"/>
    </row>
    <row r="29" spans="1:11" ht="22.5" customHeight="1" thickBot="1">
      <c r="A29" s="18"/>
      <c r="B29" s="92" t="s">
        <v>93</v>
      </c>
      <c r="C29" s="92"/>
      <c r="D29" s="92"/>
      <c r="E29" s="92"/>
      <c r="F29" s="92"/>
      <c r="G29" s="92"/>
      <c r="H29" s="92"/>
      <c r="I29" s="92"/>
      <c r="J29" s="92"/>
      <c r="K29" s="18"/>
    </row>
    <row r="30" spans="1:11" ht="30" customHeight="1" thickTop="1">
      <c r="A30" s="18"/>
      <c r="B30" s="20"/>
      <c r="C30" s="20"/>
      <c r="D30" s="20"/>
      <c r="E30" s="20"/>
      <c r="F30" s="20"/>
      <c r="G30" s="20"/>
      <c r="H30" s="20"/>
      <c r="I30" s="21"/>
      <c r="J30" s="54" t="s">
        <v>42</v>
      </c>
      <c r="K30" s="18"/>
    </row>
    <row r="31" spans="1:11" ht="24" customHeight="1">
      <c r="A31" s="18"/>
      <c r="B31" s="85" t="s">
        <v>65</v>
      </c>
      <c r="C31" s="88" t="s">
        <v>7</v>
      </c>
      <c r="D31" s="89"/>
      <c r="E31" s="89"/>
      <c r="F31" s="89"/>
      <c r="G31" s="89"/>
      <c r="H31" s="89"/>
      <c r="I31" s="90"/>
      <c r="J31" s="22"/>
      <c r="K31" s="18"/>
    </row>
    <row r="32" spans="1:11" ht="15" customHeight="1">
      <c r="A32" s="18"/>
      <c r="B32" s="86"/>
      <c r="C32" s="23" t="s">
        <v>1</v>
      </c>
      <c r="D32" s="23" t="s">
        <v>33</v>
      </c>
      <c r="E32" s="24" t="s">
        <v>37</v>
      </c>
      <c r="F32" s="23" t="s">
        <v>36</v>
      </c>
      <c r="G32" s="23" t="s">
        <v>26</v>
      </c>
      <c r="H32" s="24" t="s">
        <v>37</v>
      </c>
      <c r="I32" s="23" t="s">
        <v>43</v>
      </c>
      <c r="J32" s="25" t="s">
        <v>5</v>
      </c>
      <c r="K32" s="18"/>
    </row>
    <row r="33" spans="1:11" ht="15" customHeight="1">
      <c r="A33" s="18"/>
      <c r="B33" s="86"/>
      <c r="C33" s="26" t="s">
        <v>78</v>
      </c>
      <c r="D33" s="76" t="s">
        <v>34</v>
      </c>
      <c r="E33" s="24" t="s">
        <v>2</v>
      </c>
      <c r="F33" s="26" t="s">
        <v>3</v>
      </c>
      <c r="G33" s="26" t="s">
        <v>27</v>
      </c>
      <c r="H33" s="24" t="s">
        <v>38</v>
      </c>
      <c r="I33" s="26" t="s">
        <v>4</v>
      </c>
      <c r="J33" s="25" t="s">
        <v>8</v>
      </c>
      <c r="K33" s="18"/>
    </row>
    <row r="34" spans="1:11" ht="15" customHeight="1">
      <c r="A34" s="18"/>
      <c r="B34" s="86"/>
      <c r="C34" s="26" t="s">
        <v>79</v>
      </c>
      <c r="D34" s="76" t="s">
        <v>10</v>
      </c>
      <c r="E34" s="27" t="s">
        <v>6</v>
      </c>
      <c r="F34" s="26" t="s">
        <v>39</v>
      </c>
      <c r="G34" s="28"/>
      <c r="H34" s="24" t="s">
        <v>11</v>
      </c>
      <c r="I34" s="26" t="s">
        <v>69</v>
      </c>
      <c r="J34" s="79" t="s">
        <v>70</v>
      </c>
      <c r="K34" s="18"/>
    </row>
    <row r="35" spans="1:11" ht="15" customHeight="1">
      <c r="A35" s="18"/>
      <c r="B35" s="86"/>
      <c r="C35" s="83" t="s">
        <v>80</v>
      </c>
      <c r="D35" s="77" t="s">
        <v>35</v>
      </c>
      <c r="E35" s="30"/>
      <c r="F35" s="26" t="s">
        <v>40</v>
      </c>
      <c r="G35" s="28"/>
      <c r="H35" s="24"/>
      <c r="I35" s="26"/>
      <c r="J35" s="80"/>
      <c r="K35" s="18"/>
    </row>
    <row r="36" spans="1:11" ht="15" customHeight="1">
      <c r="A36" s="18"/>
      <c r="B36" s="86"/>
      <c r="C36" s="29"/>
      <c r="D36" s="78"/>
      <c r="E36" s="30"/>
      <c r="F36" s="26" t="s">
        <v>41</v>
      </c>
      <c r="G36" s="28"/>
      <c r="H36" s="30"/>
      <c r="I36" s="29"/>
      <c r="J36" s="80"/>
      <c r="K36" s="18"/>
    </row>
    <row r="37" spans="1:11" ht="12.75">
      <c r="A37" s="18"/>
      <c r="B37" s="87"/>
      <c r="C37" s="32" t="s">
        <v>12</v>
      </c>
      <c r="D37" s="81" t="s">
        <v>13</v>
      </c>
      <c r="E37" s="34" t="s">
        <v>14</v>
      </c>
      <c r="F37" s="33" t="s">
        <v>15</v>
      </c>
      <c r="G37" s="32" t="s">
        <v>71</v>
      </c>
      <c r="H37" s="33" t="s">
        <v>72</v>
      </c>
      <c r="I37" s="32" t="s">
        <v>73</v>
      </c>
      <c r="J37" s="81" t="s">
        <v>74</v>
      </c>
      <c r="K37" s="18"/>
    </row>
    <row r="38" spans="1:20" ht="18.75" customHeight="1">
      <c r="A38" s="18"/>
      <c r="B38" s="8" t="s">
        <v>30</v>
      </c>
      <c r="C38" s="35">
        <v>100719</v>
      </c>
      <c r="D38" s="35"/>
      <c r="E38" s="35">
        <v>188</v>
      </c>
      <c r="F38" s="35">
        <v>10</v>
      </c>
      <c r="G38" s="35"/>
      <c r="H38" s="35">
        <v>691</v>
      </c>
      <c r="I38" s="36">
        <v>101608</v>
      </c>
      <c r="J38" s="37">
        <v>12685</v>
      </c>
      <c r="K38" s="18"/>
      <c r="M38" s="73"/>
      <c r="N38" s="73"/>
      <c r="O38" s="73"/>
      <c r="P38" s="73"/>
      <c r="Q38" s="73"/>
      <c r="R38" s="73"/>
      <c r="S38" s="73"/>
      <c r="T38" s="73"/>
    </row>
    <row r="39" spans="1:20" ht="15" customHeight="1">
      <c r="A39" s="18"/>
      <c r="B39" s="8" t="s">
        <v>31</v>
      </c>
      <c r="C39" s="35">
        <v>6117</v>
      </c>
      <c r="D39" s="35"/>
      <c r="E39" s="35">
        <v>3</v>
      </c>
      <c r="F39" s="35">
        <v>0</v>
      </c>
      <c r="G39" s="35"/>
      <c r="H39" s="35">
        <v>28</v>
      </c>
      <c r="I39" s="36">
        <v>6148</v>
      </c>
      <c r="J39" s="37">
        <v>1823</v>
      </c>
      <c r="K39" s="18"/>
      <c r="M39" s="73"/>
      <c r="N39" s="73"/>
      <c r="O39" s="73"/>
      <c r="P39" s="73"/>
      <c r="Q39" s="73"/>
      <c r="R39" s="73"/>
      <c r="S39" s="73"/>
      <c r="T39" s="73"/>
    </row>
    <row r="40" spans="1:20" ht="15" customHeight="1">
      <c r="A40" s="18"/>
      <c r="B40" s="8" t="s">
        <v>18</v>
      </c>
      <c r="C40" s="35"/>
      <c r="D40" s="35"/>
      <c r="E40" s="35">
        <v>0</v>
      </c>
      <c r="F40" s="35">
        <v>0</v>
      </c>
      <c r="G40" s="35"/>
      <c r="H40" s="35">
        <v>10</v>
      </c>
      <c r="I40" s="36">
        <v>10</v>
      </c>
      <c r="J40" s="37">
        <v>10</v>
      </c>
      <c r="K40" s="18"/>
      <c r="M40" s="73"/>
      <c r="N40" s="73"/>
      <c r="O40" s="73"/>
      <c r="P40" s="73"/>
      <c r="Q40" s="73"/>
      <c r="R40" s="73"/>
      <c r="S40" s="73"/>
      <c r="T40" s="73"/>
    </row>
    <row r="41" spans="1:20" ht="15" customHeight="1">
      <c r="A41" s="18"/>
      <c r="B41" s="8" t="s">
        <v>17</v>
      </c>
      <c r="C41" s="35"/>
      <c r="D41" s="35"/>
      <c r="E41" s="35">
        <v>37</v>
      </c>
      <c r="F41" s="35">
        <v>64</v>
      </c>
      <c r="G41" s="35"/>
      <c r="H41" s="35">
        <v>62479</v>
      </c>
      <c r="I41" s="36">
        <v>62580</v>
      </c>
      <c r="J41" s="37">
        <v>30019</v>
      </c>
      <c r="K41" s="18"/>
      <c r="M41" s="73"/>
      <c r="N41" s="73"/>
      <c r="O41" s="73"/>
      <c r="P41" s="73"/>
      <c r="Q41" s="73"/>
      <c r="R41" s="73"/>
      <c r="S41" s="73"/>
      <c r="T41" s="73"/>
    </row>
    <row r="42" spans="1:20" ht="15" customHeight="1">
      <c r="A42" s="18"/>
      <c r="B42" s="8" t="s">
        <v>16</v>
      </c>
      <c r="C42" s="35">
        <v>6642</v>
      </c>
      <c r="D42" s="35"/>
      <c r="E42" s="35">
        <v>19</v>
      </c>
      <c r="F42" s="35">
        <v>23</v>
      </c>
      <c r="G42" s="35"/>
      <c r="H42" s="35">
        <v>1847</v>
      </c>
      <c r="I42" s="36">
        <v>8531</v>
      </c>
      <c r="J42" s="37">
        <v>2085</v>
      </c>
      <c r="K42" s="18"/>
      <c r="M42" s="73"/>
      <c r="N42" s="73"/>
      <c r="O42" s="73"/>
      <c r="P42" s="73"/>
      <c r="Q42" s="73"/>
      <c r="R42" s="73"/>
      <c r="S42" s="73"/>
      <c r="T42" s="73"/>
    </row>
    <row r="43" spans="1:20" ht="15" customHeight="1">
      <c r="A43" s="18"/>
      <c r="B43" s="8" t="s">
        <v>44</v>
      </c>
      <c r="C43" s="35">
        <v>76618</v>
      </c>
      <c r="D43" s="35">
        <v>0</v>
      </c>
      <c r="E43" s="35">
        <v>1824</v>
      </c>
      <c r="F43" s="35">
        <v>1189</v>
      </c>
      <c r="G43" s="35"/>
      <c r="H43" s="35">
        <v>13417</v>
      </c>
      <c r="I43" s="36">
        <v>93048</v>
      </c>
      <c r="J43" s="37">
        <v>14905</v>
      </c>
      <c r="K43" s="18"/>
      <c r="M43" s="73"/>
      <c r="N43" s="73"/>
      <c r="O43" s="73"/>
      <c r="P43" s="73"/>
      <c r="Q43" s="73"/>
      <c r="R43" s="73"/>
      <c r="S43" s="73"/>
      <c r="T43" s="73"/>
    </row>
    <row r="44" spans="1:20" ht="15" customHeight="1">
      <c r="A44" s="18"/>
      <c r="B44" s="8" t="s">
        <v>25</v>
      </c>
      <c r="C44" s="35">
        <v>6168</v>
      </c>
      <c r="D44" s="35"/>
      <c r="E44" s="35">
        <v>5</v>
      </c>
      <c r="F44" s="35"/>
      <c r="G44" s="35"/>
      <c r="H44" s="35">
        <v>1816</v>
      </c>
      <c r="I44" s="36">
        <v>7989</v>
      </c>
      <c r="J44" s="37">
        <v>1045</v>
      </c>
      <c r="K44" s="18"/>
      <c r="M44" s="73"/>
      <c r="N44" s="73"/>
      <c r="O44" s="73"/>
      <c r="P44" s="73"/>
      <c r="Q44" s="73"/>
      <c r="R44" s="73"/>
      <c r="S44" s="73"/>
      <c r="T44" s="73"/>
    </row>
    <row r="45" spans="1:20" ht="15" customHeight="1">
      <c r="A45" s="18"/>
      <c r="B45" s="8" t="s">
        <v>62</v>
      </c>
      <c r="C45" s="35">
        <v>29248</v>
      </c>
      <c r="D45" s="35">
        <v>0</v>
      </c>
      <c r="E45" s="35">
        <v>1817</v>
      </c>
      <c r="F45" s="35">
        <v>292</v>
      </c>
      <c r="G45" s="35"/>
      <c r="H45" s="35">
        <v>13560</v>
      </c>
      <c r="I45" s="36">
        <v>44917</v>
      </c>
      <c r="J45" s="37">
        <v>9454</v>
      </c>
      <c r="K45" s="18"/>
      <c r="M45" s="73"/>
      <c r="N45" s="73"/>
      <c r="O45" s="73"/>
      <c r="P45" s="73"/>
      <c r="Q45" s="73"/>
      <c r="R45" s="73"/>
      <c r="S45" s="73"/>
      <c r="T45" s="73"/>
    </row>
    <row r="46" spans="1:20" ht="15" customHeight="1">
      <c r="A46" s="18"/>
      <c r="B46" s="8" t="s">
        <v>28</v>
      </c>
      <c r="C46" s="35"/>
      <c r="D46" s="35"/>
      <c r="E46" s="35"/>
      <c r="F46" s="35"/>
      <c r="G46" s="35">
        <v>30970</v>
      </c>
      <c r="H46" s="35">
        <v>754</v>
      </c>
      <c r="I46" s="36">
        <v>31724</v>
      </c>
      <c r="J46" s="37">
        <v>1443</v>
      </c>
      <c r="K46" s="18"/>
      <c r="M46" s="73"/>
      <c r="N46" s="73"/>
      <c r="O46" s="73"/>
      <c r="P46" s="73"/>
      <c r="Q46" s="73"/>
      <c r="R46" s="73"/>
      <c r="S46" s="73"/>
      <c r="T46" s="73"/>
    </row>
    <row r="47" spans="1:20" ht="15" customHeight="1">
      <c r="A47" s="18"/>
      <c r="B47" s="8" t="s">
        <v>19</v>
      </c>
      <c r="C47" s="35">
        <v>11</v>
      </c>
      <c r="D47" s="35"/>
      <c r="E47" s="35">
        <v>928</v>
      </c>
      <c r="F47" s="35"/>
      <c r="G47" s="35">
        <v>38</v>
      </c>
      <c r="H47" s="35">
        <v>5628</v>
      </c>
      <c r="I47" s="36">
        <v>6605</v>
      </c>
      <c r="J47" s="37">
        <v>3274</v>
      </c>
      <c r="K47" s="18"/>
      <c r="M47" s="73"/>
      <c r="N47" s="73"/>
      <c r="O47" s="73"/>
      <c r="P47" s="73"/>
      <c r="Q47" s="73"/>
      <c r="R47" s="73"/>
      <c r="S47" s="73"/>
      <c r="T47" s="73"/>
    </row>
    <row r="48" spans="1:20" ht="15" customHeight="1">
      <c r="A48" s="18"/>
      <c r="B48" s="8" t="s">
        <v>20</v>
      </c>
      <c r="C48" s="35"/>
      <c r="D48" s="35"/>
      <c r="E48" s="35"/>
      <c r="F48" s="35"/>
      <c r="G48" s="35">
        <v>58075</v>
      </c>
      <c r="H48" s="35">
        <v>2721</v>
      </c>
      <c r="I48" s="36">
        <v>60796</v>
      </c>
      <c r="J48" s="37">
        <v>3203</v>
      </c>
      <c r="K48" s="18"/>
      <c r="M48" s="73"/>
      <c r="N48" s="73"/>
      <c r="O48" s="73"/>
      <c r="P48" s="73"/>
      <c r="Q48" s="73"/>
      <c r="R48" s="73"/>
      <c r="S48" s="73"/>
      <c r="T48" s="73"/>
    </row>
    <row r="49" spans="1:20" ht="15" customHeight="1">
      <c r="A49" s="18"/>
      <c r="B49" s="8" t="s">
        <v>21</v>
      </c>
      <c r="C49" s="35">
        <v>347</v>
      </c>
      <c r="D49" s="35">
        <v>67</v>
      </c>
      <c r="E49" s="35">
        <v>6</v>
      </c>
      <c r="F49" s="35">
        <v>2</v>
      </c>
      <c r="G49" s="35">
        <v>0</v>
      </c>
      <c r="H49" s="35">
        <v>756</v>
      </c>
      <c r="I49" s="36">
        <v>1178</v>
      </c>
      <c r="J49" s="37">
        <v>955</v>
      </c>
      <c r="K49" s="18"/>
      <c r="M49" s="73"/>
      <c r="N49" s="73"/>
      <c r="O49" s="73"/>
      <c r="P49" s="73"/>
      <c r="Q49" s="73"/>
      <c r="R49" s="73"/>
      <c r="S49" s="73"/>
      <c r="T49" s="73"/>
    </row>
    <row r="50" spans="1:20" ht="15" customHeight="1">
      <c r="A50" s="18"/>
      <c r="B50" s="8" t="s">
        <v>22</v>
      </c>
      <c r="C50" s="35"/>
      <c r="D50" s="35"/>
      <c r="E50" s="35"/>
      <c r="F50" s="35"/>
      <c r="G50" s="35"/>
      <c r="H50" s="35">
        <v>8381</v>
      </c>
      <c r="I50" s="36">
        <v>8381</v>
      </c>
      <c r="J50" s="37">
        <v>4348</v>
      </c>
      <c r="K50" s="18"/>
      <c r="M50" s="73"/>
      <c r="N50" s="73"/>
      <c r="O50" s="73"/>
      <c r="P50" s="73"/>
      <c r="Q50" s="73"/>
      <c r="R50" s="73"/>
      <c r="S50" s="73"/>
      <c r="T50" s="73"/>
    </row>
    <row r="51" spans="1:20" ht="15" customHeight="1">
      <c r="A51" s="18"/>
      <c r="B51" s="8" t="s">
        <v>32</v>
      </c>
      <c r="C51" s="35"/>
      <c r="D51" s="35"/>
      <c r="E51" s="35">
        <v>146</v>
      </c>
      <c r="F51" s="35">
        <v>781</v>
      </c>
      <c r="G51" s="35"/>
      <c r="H51" s="35">
        <v>23692</v>
      </c>
      <c r="I51" s="36">
        <v>24619</v>
      </c>
      <c r="J51" s="37">
        <v>1089</v>
      </c>
      <c r="K51" s="18"/>
      <c r="M51" s="73"/>
      <c r="N51" s="73"/>
      <c r="O51" s="73"/>
      <c r="P51" s="73"/>
      <c r="Q51" s="73"/>
      <c r="R51" s="73"/>
      <c r="S51" s="73"/>
      <c r="T51" s="73"/>
    </row>
    <row r="52" spans="1:20" ht="3.75" customHeight="1">
      <c r="A52" s="18"/>
      <c r="B52" s="8"/>
      <c r="C52" s="38"/>
      <c r="D52" s="38"/>
      <c r="E52" s="38"/>
      <c r="F52" s="38"/>
      <c r="G52" s="38"/>
      <c r="H52" s="38"/>
      <c r="I52" s="36"/>
      <c r="J52" s="39"/>
      <c r="K52" s="18"/>
      <c r="M52" s="73"/>
      <c r="N52" s="73"/>
      <c r="O52" s="73"/>
      <c r="P52" s="73"/>
      <c r="Q52" s="73"/>
      <c r="R52" s="73"/>
      <c r="S52" s="73"/>
      <c r="T52" s="73"/>
    </row>
    <row r="53" spans="1:20" ht="23.25" customHeight="1">
      <c r="A53" s="18"/>
      <c r="B53" s="40" t="s">
        <v>23</v>
      </c>
      <c r="C53" s="41">
        <f>SUM(C38:C51)</f>
        <v>225870</v>
      </c>
      <c r="D53" s="41">
        <f aca="true" t="shared" si="1" ref="D53:J53">SUM(D38:D51)</f>
        <v>67</v>
      </c>
      <c r="E53" s="41">
        <f t="shared" si="1"/>
        <v>4973</v>
      </c>
      <c r="F53" s="41">
        <f t="shared" si="1"/>
        <v>2361</v>
      </c>
      <c r="G53" s="41">
        <f t="shared" si="1"/>
        <v>89083</v>
      </c>
      <c r="H53" s="41">
        <f t="shared" si="1"/>
        <v>135780</v>
      </c>
      <c r="I53" s="41">
        <f t="shared" si="1"/>
        <v>458134</v>
      </c>
      <c r="J53" s="41">
        <f t="shared" si="1"/>
        <v>86338</v>
      </c>
      <c r="K53" s="18"/>
      <c r="M53" s="73"/>
      <c r="N53" s="73"/>
      <c r="O53" s="73"/>
      <c r="P53" s="73"/>
      <c r="Q53" s="73"/>
      <c r="R53" s="73"/>
      <c r="S53" s="73"/>
      <c r="T53" s="73"/>
    </row>
    <row r="54" spans="1:20" ht="27.75" customHeight="1">
      <c r="A54" s="18"/>
      <c r="B54" s="42" t="s">
        <v>24</v>
      </c>
      <c r="C54" s="82"/>
      <c r="D54" s="82"/>
      <c r="E54" s="82"/>
      <c r="F54" s="82"/>
      <c r="G54" s="82"/>
      <c r="H54" s="82"/>
      <c r="I54" s="82"/>
      <c r="J54" s="82"/>
      <c r="K54" s="18"/>
      <c r="M54" s="73"/>
      <c r="N54" s="73"/>
      <c r="O54" s="73"/>
      <c r="P54" s="73"/>
      <c r="Q54" s="73"/>
      <c r="R54" s="73"/>
      <c r="S54" s="73"/>
      <c r="T54" s="73"/>
    </row>
    <row r="55" spans="1:11" ht="15" thickBot="1">
      <c r="A55" s="45"/>
      <c r="B55" s="46"/>
      <c r="C55" s="43"/>
      <c r="D55" s="43"/>
      <c r="E55" s="43"/>
      <c r="F55" s="43"/>
      <c r="G55" s="43"/>
      <c r="H55" s="43"/>
      <c r="I55" s="43"/>
      <c r="J55" s="44"/>
      <c r="K55" s="18"/>
    </row>
    <row r="56" spans="1:11" ht="18" customHeight="1" thickTop="1">
      <c r="A56" s="18"/>
      <c r="B56" s="47" t="s">
        <v>94</v>
      </c>
      <c r="C56" s="48"/>
      <c r="D56" s="48"/>
      <c r="E56" s="48"/>
      <c r="F56" s="48"/>
      <c r="G56" s="48"/>
      <c r="H56" s="48"/>
      <c r="I56" s="48"/>
      <c r="J56" s="49"/>
      <c r="K56" s="18"/>
    </row>
    <row r="57" spans="1:11" ht="6" customHeight="1">
      <c r="A57" s="18"/>
      <c r="B57" s="50"/>
      <c r="C57" s="43"/>
      <c r="D57" s="43"/>
      <c r="E57" s="43"/>
      <c r="F57" s="43"/>
      <c r="G57" s="43"/>
      <c r="H57" s="43"/>
      <c r="I57" s="43"/>
      <c r="J57" s="44"/>
      <c r="K57" s="18"/>
    </row>
    <row r="58" spans="1:11" ht="18" customHeight="1">
      <c r="A58" s="18"/>
      <c r="B58" s="51" t="s">
        <v>75</v>
      </c>
      <c r="C58" s="43"/>
      <c r="D58" s="43"/>
      <c r="E58" s="43"/>
      <c r="F58" s="43"/>
      <c r="G58" s="43"/>
      <c r="H58" s="43"/>
      <c r="I58" s="43"/>
      <c r="J58" s="44"/>
      <c r="K58" s="18"/>
    </row>
    <row r="59" ht="12.75">
      <c r="B59" s="19" t="s">
        <v>45</v>
      </c>
    </row>
  </sheetData>
  <sheetProtection/>
  <mergeCells count="8">
    <mergeCell ref="B31:B37"/>
    <mergeCell ref="C31:I31"/>
    <mergeCell ref="B1:J1"/>
    <mergeCell ref="B2:J2"/>
    <mergeCell ref="B4:B10"/>
    <mergeCell ref="C4:I4"/>
    <mergeCell ref="B28:J28"/>
    <mergeCell ref="B29:J29"/>
  </mergeCells>
  <printOptions horizontalCentered="1" verticalCentered="1"/>
  <pageMargins left="0.4724409448818898" right="0.4724409448818898" top="0.5511811023622047" bottom="0.5118110236220472" header="0.5118110236220472" footer="0.5118110236220472"/>
  <pageSetup horizontalDpi="600" verticalDpi="600" orientation="landscape" paperSize="9" scale="96" r:id="rId2"/>
  <rowBreaks count="2" manualBreakCount="2">
    <brk id="27" max="10" man="1"/>
    <brk id="58" max="10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.140625" style="3" customWidth="1"/>
    <col min="2" max="2" width="17.140625" style="3" customWidth="1"/>
    <col min="3" max="3" width="15.7109375" style="3" customWidth="1"/>
    <col min="4" max="7" width="15.7109375" style="17" customWidth="1"/>
    <col min="8" max="8" width="2.28125" style="3" customWidth="1"/>
    <col min="9" max="9" width="9.7109375" style="3" bestFit="1" customWidth="1"/>
    <col min="10" max="16384" width="9.140625" style="3" customWidth="1"/>
  </cols>
  <sheetData>
    <row r="1" spans="1:8" ht="60" customHeight="1" thickBot="1">
      <c r="A1" s="1"/>
      <c r="B1" s="100" t="s">
        <v>85</v>
      </c>
      <c r="C1" s="100"/>
      <c r="D1" s="100"/>
      <c r="E1" s="100"/>
      <c r="F1" s="100"/>
      <c r="G1" s="71"/>
      <c r="H1" s="2"/>
    </row>
    <row r="2" spans="1:8" ht="16.5" customHeight="1" thickTop="1">
      <c r="A2" s="1"/>
      <c r="B2" s="4" t="s">
        <v>45</v>
      </c>
      <c r="C2" s="4"/>
      <c r="D2" s="5"/>
      <c r="E2" s="5"/>
      <c r="F2" s="5"/>
      <c r="G2" s="6"/>
      <c r="H2" s="1"/>
    </row>
    <row r="3" spans="1:8" ht="14.25" customHeight="1">
      <c r="A3" s="1"/>
      <c r="B3" s="6"/>
      <c r="C3" s="6"/>
      <c r="D3" s="6"/>
      <c r="E3" s="5"/>
      <c r="F3" s="5"/>
      <c r="G3" s="7" t="s">
        <v>42</v>
      </c>
      <c r="H3" s="1"/>
    </row>
    <row r="4" spans="1:8" ht="27" customHeight="1">
      <c r="A4" s="1"/>
      <c r="B4" s="93" t="s">
        <v>46</v>
      </c>
      <c r="C4" s="95" t="s">
        <v>66</v>
      </c>
      <c r="D4" s="96"/>
      <c r="E4" s="97" t="s">
        <v>81</v>
      </c>
      <c r="F4" s="98"/>
      <c r="G4" s="96" t="s">
        <v>47</v>
      </c>
      <c r="H4" s="1"/>
    </row>
    <row r="5" spans="1:8" ht="19.5" customHeight="1">
      <c r="A5" s="1"/>
      <c r="B5" s="94"/>
      <c r="C5" s="55" t="s">
        <v>63</v>
      </c>
      <c r="D5" s="56" t="s">
        <v>60</v>
      </c>
      <c r="E5" s="66" t="s">
        <v>61</v>
      </c>
      <c r="F5" s="66" t="s">
        <v>67</v>
      </c>
      <c r="G5" s="99"/>
      <c r="H5" s="1"/>
    </row>
    <row r="6" spans="1:8" ht="13.5" customHeight="1">
      <c r="A6" s="1"/>
      <c r="B6" s="57"/>
      <c r="C6" s="57"/>
      <c r="D6" s="58"/>
      <c r="E6" s="58"/>
      <c r="F6" s="58"/>
      <c r="G6" s="59"/>
      <c r="H6" s="1"/>
    </row>
    <row r="7" spans="1:8" ht="15" customHeight="1">
      <c r="A7" s="1"/>
      <c r="B7" s="60" t="s">
        <v>84</v>
      </c>
      <c r="C7" s="57"/>
      <c r="D7" s="58"/>
      <c r="E7" s="58"/>
      <c r="F7" s="58"/>
      <c r="G7" s="59"/>
      <c r="H7" s="1"/>
    </row>
    <row r="8" spans="1:8" ht="16.5" customHeight="1">
      <c r="A8" s="1"/>
      <c r="B8" s="72" t="s">
        <v>48</v>
      </c>
      <c r="C8" s="68">
        <v>0</v>
      </c>
      <c r="D8" s="68">
        <v>69104</v>
      </c>
      <c r="E8" s="68">
        <v>0</v>
      </c>
      <c r="F8" s="68">
        <v>0</v>
      </c>
      <c r="G8" s="69">
        <f>SUM(C8:F8)</f>
        <v>69104</v>
      </c>
      <c r="H8" s="1"/>
    </row>
    <row r="9" spans="1:8" ht="16.5" customHeight="1">
      <c r="A9" s="1"/>
      <c r="B9" s="72" t="s">
        <v>49</v>
      </c>
      <c r="C9" s="67">
        <v>24751</v>
      </c>
      <c r="D9" s="68">
        <v>109628</v>
      </c>
      <c r="E9" s="68">
        <v>0</v>
      </c>
      <c r="F9" s="68">
        <v>0</v>
      </c>
      <c r="G9" s="69">
        <f>SUM(C9:F9)</f>
        <v>134379</v>
      </c>
      <c r="H9" s="1"/>
    </row>
    <row r="10" spans="1:8" ht="16.5" customHeight="1">
      <c r="A10" s="1"/>
      <c r="B10" s="65" t="s">
        <v>50</v>
      </c>
      <c r="C10" s="67">
        <v>0</v>
      </c>
      <c r="D10" s="68">
        <v>32826</v>
      </c>
      <c r="E10" s="68">
        <v>0</v>
      </c>
      <c r="F10" s="68">
        <v>0</v>
      </c>
      <c r="G10" s="69">
        <f>SUM(C10:F10)</f>
        <v>32826</v>
      </c>
      <c r="H10" s="1"/>
    </row>
    <row r="11" spans="1:8" ht="16.5" customHeight="1">
      <c r="A11" s="1"/>
      <c r="B11" s="65" t="s">
        <v>51</v>
      </c>
      <c r="C11" s="67">
        <v>24291</v>
      </c>
      <c r="D11" s="68">
        <v>32834</v>
      </c>
      <c r="E11" s="68">
        <v>22000</v>
      </c>
      <c r="F11" s="68">
        <v>0</v>
      </c>
      <c r="G11" s="69">
        <f>SUM(C11:F11)</f>
        <v>79125</v>
      </c>
      <c r="H11" s="1"/>
    </row>
    <row r="12" spans="1:8" ht="22.5" customHeight="1" thickBot="1">
      <c r="A12" s="1"/>
      <c r="B12" s="61" t="s">
        <v>95</v>
      </c>
      <c r="C12" s="70">
        <f>SUM(C8:C11)</f>
        <v>49042</v>
      </c>
      <c r="D12" s="70">
        <f>SUM(D8:D11)</f>
        <v>244392</v>
      </c>
      <c r="E12" s="70">
        <f>SUM(E8:E11)</f>
        <v>22000</v>
      </c>
      <c r="F12" s="70">
        <f>SUM(F8:F11)</f>
        <v>0</v>
      </c>
      <c r="G12" s="70">
        <f>SUM(G8:G11)</f>
        <v>315434</v>
      </c>
      <c r="H12" s="1"/>
    </row>
    <row r="13" spans="1:8" ht="13.5" customHeight="1" thickTop="1">
      <c r="A13" s="1"/>
      <c r="B13" s="57"/>
      <c r="C13" s="57"/>
      <c r="D13" s="58"/>
      <c r="E13" s="58"/>
      <c r="F13" s="58"/>
      <c r="G13" s="59"/>
      <c r="H13" s="1"/>
    </row>
    <row r="14" spans="1:8" ht="16.5" customHeight="1">
      <c r="A14" s="1"/>
      <c r="B14" s="60" t="s">
        <v>77</v>
      </c>
      <c r="C14" s="57"/>
      <c r="D14" s="58"/>
      <c r="E14" s="58"/>
      <c r="F14" s="58"/>
      <c r="G14" s="59"/>
      <c r="H14" s="1"/>
    </row>
    <row r="15" spans="1:8" ht="16.5" customHeight="1">
      <c r="A15" s="1"/>
      <c r="B15" s="72" t="s">
        <v>48</v>
      </c>
      <c r="C15" s="67">
        <v>24023</v>
      </c>
      <c r="D15" s="68">
        <v>109747</v>
      </c>
      <c r="E15" s="68">
        <v>0</v>
      </c>
      <c r="F15" s="68">
        <v>0</v>
      </c>
      <c r="G15" s="69">
        <f aca="true" t="shared" si="0" ref="G15:G26">SUM(C15:F15)</f>
        <v>133770</v>
      </c>
      <c r="H15" s="1"/>
    </row>
    <row r="16" spans="1:8" ht="16.5" customHeight="1">
      <c r="A16" s="1"/>
      <c r="B16" s="72" t="s">
        <v>49</v>
      </c>
      <c r="C16" s="67">
        <v>24793</v>
      </c>
      <c r="D16" s="68">
        <v>39868</v>
      </c>
      <c r="E16" s="68">
        <v>28571</v>
      </c>
      <c r="F16" s="68">
        <v>0</v>
      </c>
      <c r="G16" s="69">
        <f t="shared" si="0"/>
        <v>93232</v>
      </c>
      <c r="H16" s="1"/>
    </row>
    <row r="17" spans="1:8" ht="16.5" customHeight="1">
      <c r="A17" s="1"/>
      <c r="B17" s="65" t="s">
        <v>50</v>
      </c>
      <c r="C17" s="67">
        <v>24575</v>
      </c>
      <c r="D17" s="68">
        <v>41884</v>
      </c>
      <c r="E17" s="68">
        <v>2472</v>
      </c>
      <c r="F17" s="68">
        <v>0</v>
      </c>
      <c r="G17" s="69">
        <f t="shared" si="0"/>
        <v>68931</v>
      </c>
      <c r="H17" s="1"/>
    </row>
    <row r="18" spans="1:8" ht="16.5" customHeight="1">
      <c r="A18" s="1"/>
      <c r="B18" s="65" t="s">
        <v>51</v>
      </c>
      <c r="C18" s="67">
        <v>0</v>
      </c>
      <c r="D18" s="68">
        <v>42347</v>
      </c>
      <c r="E18" s="68">
        <v>22900</v>
      </c>
      <c r="F18" s="68">
        <v>0</v>
      </c>
      <c r="G18" s="69">
        <f t="shared" si="0"/>
        <v>65247</v>
      </c>
      <c r="H18" s="1"/>
    </row>
    <row r="19" spans="1:8" ht="16.5" customHeight="1">
      <c r="A19" s="1"/>
      <c r="B19" s="65" t="s">
        <v>64</v>
      </c>
      <c r="C19" s="67">
        <v>23884</v>
      </c>
      <c r="D19" s="68">
        <v>70722</v>
      </c>
      <c r="E19" s="68">
        <v>23813</v>
      </c>
      <c r="F19" s="68">
        <v>0</v>
      </c>
      <c r="G19" s="69">
        <f t="shared" si="0"/>
        <v>118419</v>
      </c>
      <c r="H19" s="1"/>
    </row>
    <row r="20" spans="1:8" ht="16.5" customHeight="1">
      <c r="A20" s="1"/>
      <c r="B20" s="65" t="s">
        <v>52</v>
      </c>
      <c r="C20" s="67">
        <v>0</v>
      </c>
      <c r="D20" s="68">
        <v>83810</v>
      </c>
      <c r="E20" s="68">
        <v>0</v>
      </c>
      <c r="F20" s="68">
        <v>0</v>
      </c>
      <c r="G20" s="69">
        <f>SUM(C20:F20)</f>
        <v>83810</v>
      </c>
      <c r="H20" s="1"/>
    </row>
    <row r="21" spans="1:8" ht="16.5" customHeight="1">
      <c r="A21" s="1"/>
      <c r="B21" s="65" t="s">
        <v>53</v>
      </c>
      <c r="C21" s="67">
        <v>47440</v>
      </c>
      <c r="D21" s="68">
        <v>83759</v>
      </c>
      <c r="E21" s="68">
        <v>0</v>
      </c>
      <c r="F21" s="68">
        <v>0</v>
      </c>
      <c r="G21" s="69">
        <f>SUM(C21:F21)</f>
        <v>131199</v>
      </c>
      <c r="H21" s="1"/>
    </row>
    <row r="22" spans="1:8" ht="16.5" customHeight="1">
      <c r="A22" s="1"/>
      <c r="B22" s="65" t="s">
        <v>54</v>
      </c>
      <c r="C22" s="67">
        <v>49317</v>
      </c>
      <c r="D22" s="68">
        <v>69966</v>
      </c>
      <c r="E22" s="68">
        <v>0</v>
      </c>
      <c r="F22" s="68">
        <v>0</v>
      </c>
      <c r="G22" s="69">
        <f>SUM(C22:F22)</f>
        <v>119283</v>
      </c>
      <c r="H22" s="1"/>
    </row>
    <row r="23" spans="1:8" ht="16.5" customHeight="1">
      <c r="A23" s="1"/>
      <c r="B23" s="65" t="s">
        <v>55</v>
      </c>
      <c r="C23" s="67">
        <v>24090</v>
      </c>
      <c r="D23" s="68">
        <v>37757</v>
      </c>
      <c r="E23" s="68">
        <v>0</v>
      </c>
      <c r="F23" s="68">
        <v>0</v>
      </c>
      <c r="G23" s="69">
        <f>SUM(C23:F23)</f>
        <v>61847</v>
      </c>
      <c r="H23" s="1"/>
    </row>
    <row r="24" spans="1:8" ht="16.5" customHeight="1">
      <c r="A24" s="1"/>
      <c r="B24" s="65" t="s">
        <v>56</v>
      </c>
      <c r="C24" s="67">
        <v>0</v>
      </c>
      <c r="D24" s="68">
        <v>108786</v>
      </c>
      <c r="E24" s="68">
        <v>21205</v>
      </c>
      <c r="F24" s="68">
        <v>5500</v>
      </c>
      <c r="G24" s="69">
        <f>SUM(C24:F24)</f>
        <v>135491</v>
      </c>
      <c r="H24" s="1"/>
    </row>
    <row r="25" spans="1:8" ht="16.5" customHeight="1">
      <c r="A25" s="1"/>
      <c r="B25" s="65" t="s">
        <v>57</v>
      </c>
      <c r="C25" s="67">
        <v>23347</v>
      </c>
      <c r="D25" s="68">
        <v>41937</v>
      </c>
      <c r="E25" s="68">
        <v>0</v>
      </c>
      <c r="F25" s="68">
        <v>0</v>
      </c>
      <c r="G25" s="69">
        <f>SUM(C25:F25)</f>
        <v>65284</v>
      </c>
      <c r="H25" s="1"/>
    </row>
    <row r="26" spans="1:8" ht="16.5" customHeight="1">
      <c r="A26" s="1"/>
      <c r="B26" s="65" t="s">
        <v>58</v>
      </c>
      <c r="C26" s="67">
        <v>25404</v>
      </c>
      <c r="D26" s="68">
        <v>66723</v>
      </c>
      <c r="E26" s="68">
        <v>24728</v>
      </c>
      <c r="F26" s="68">
        <v>11000</v>
      </c>
      <c r="G26" s="69">
        <f t="shared" si="0"/>
        <v>127855</v>
      </c>
      <c r="H26" s="1"/>
    </row>
    <row r="27" spans="1:8" ht="22.5" customHeight="1" thickBot="1">
      <c r="A27" s="1"/>
      <c r="B27" s="61" t="s">
        <v>76</v>
      </c>
      <c r="C27" s="70">
        <f>SUM(C15:C26)</f>
        <v>266873</v>
      </c>
      <c r="D27" s="70">
        <f>SUM(D15:D26)</f>
        <v>797306</v>
      </c>
      <c r="E27" s="70">
        <f>SUM(E15:E26)</f>
        <v>123689</v>
      </c>
      <c r="F27" s="70">
        <f>SUM(F15:F26)</f>
        <v>16500</v>
      </c>
      <c r="G27" s="70">
        <f>SUM(G15:G26)</f>
        <v>1204368</v>
      </c>
      <c r="H27" s="1"/>
    </row>
    <row r="28" spans="1:8" ht="13.5" customHeight="1" thickTop="1">
      <c r="A28" s="1"/>
      <c r="B28" s="74"/>
      <c r="C28" s="75"/>
      <c r="D28" s="75"/>
      <c r="E28" s="75"/>
      <c r="F28" s="75"/>
      <c r="G28" s="75"/>
      <c r="H28" s="1"/>
    </row>
    <row r="29" spans="1:8" ht="16.5" customHeight="1">
      <c r="A29" s="1"/>
      <c r="B29" s="60" t="s">
        <v>68</v>
      </c>
      <c r="C29" s="57"/>
      <c r="D29" s="58"/>
      <c r="E29" s="58"/>
      <c r="F29" s="58"/>
      <c r="G29" s="59"/>
      <c r="H29" s="1"/>
    </row>
    <row r="30" spans="1:8" ht="16.5" customHeight="1">
      <c r="A30" s="1"/>
      <c r="B30" s="72" t="s">
        <v>48</v>
      </c>
      <c r="C30" s="67">
        <v>0</v>
      </c>
      <c r="D30" s="68">
        <v>109697</v>
      </c>
      <c r="E30" s="68">
        <v>6115</v>
      </c>
      <c r="F30" s="68">
        <v>0</v>
      </c>
      <c r="G30" s="69">
        <f aca="true" t="shared" si="1" ref="G30:G41">SUM(C30:F30)</f>
        <v>115812</v>
      </c>
      <c r="H30" s="1"/>
    </row>
    <row r="31" spans="1:8" ht="16.5" customHeight="1">
      <c r="A31" s="1"/>
      <c r="B31" s="72" t="s">
        <v>49</v>
      </c>
      <c r="C31" s="67">
        <v>0</v>
      </c>
      <c r="D31" s="68">
        <v>79813</v>
      </c>
      <c r="E31" s="68">
        <v>14000</v>
      </c>
      <c r="F31" s="68">
        <v>0</v>
      </c>
      <c r="G31" s="69">
        <f t="shared" si="1"/>
        <v>93813</v>
      </c>
      <c r="H31" s="1"/>
    </row>
    <row r="32" spans="1:8" ht="16.5" customHeight="1">
      <c r="A32" s="1"/>
      <c r="B32" s="65" t="s">
        <v>50</v>
      </c>
      <c r="C32" s="67">
        <v>24246</v>
      </c>
      <c r="D32" s="68">
        <v>35883</v>
      </c>
      <c r="E32" s="68">
        <v>21974</v>
      </c>
      <c r="F32" s="68">
        <v>0</v>
      </c>
      <c r="G32" s="69">
        <f t="shared" si="1"/>
        <v>82103</v>
      </c>
      <c r="H32" s="1"/>
    </row>
    <row r="33" spans="1:8" ht="16.5" customHeight="1">
      <c r="A33" s="1"/>
      <c r="B33" s="65" t="s">
        <v>51</v>
      </c>
      <c r="C33" s="67">
        <v>0</v>
      </c>
      <c r="D33" s="68">
        <v>38045</v>
      </c>
      <c r="E33" s="68">
        <v>24000</v>
      </c>
      <c r="F33" s="68">
        <v>0</v>
      </c>
      <c r="G33" s="69">
        <f t="shared" si="1"/>
        <v>62045</v>
      </c>
      <c r="H33" s="1"/>
    </row>
    <row r="34" spans="1:8" ht="16.5" customHeight="1">
      <c r="A34" s="1"/>
      <c r="B34" s="65" t="s">
        <v>64</v>
      </c>
      <c r="C34" s="67">
        <v>0</v>
      </c>
      <c r="D34" s="68">
        <v>106446</v>
      </c>
      <c r="E34" s="68">
        <v>23103</v>
      </c>
      <c r="F34" s="68">
        <v>0</v>
      </c>
      <c r="G34" s="69">
        <f t="shared" si="1"/>
        <v>129549</v>
      </c>
      <c r="H34" s="1"/>
    </row>
    <row r="35" spans="1:8" ht="16.5" customHeight="1">
      <c r="A35" s="1"/>
      <c r="B35" s="65" t="s">
        <v>52</v>
      </c>
      <c r="C35" s="67">
        <v>0</v>
      </c>
      <c r="D35" s="68">
        <v>102107</v>
      </c>
      <c r="E35" s="68">
        <v>0</v>
      </c>
      <c r="F35" s="68">
        <v>0</v>
      </c>
      <c r="G35" s="69">
        <f aca="true" t="shared" si="2" ref="G35:G40">SUM(C35:F35)</f>
        <v>102107</v>
      </c>
      <c r="H35" s="1"/>
    </row>
    <row r="36" spans="1:8" ht="16.5" customHeight="1">
      <c r="A36" s="1"/>
      <c r="B36" s="65" t="s">
        <v>53</v>
      </c>
      <c r="C36" s="67">
        <v>23971</v>
      </c>
      <c r="D36" s="68">
        <v>56827</v>
      </c>
      <c r="E36" s="68">
        <v>20140</v>
      </c>
      <c r="F36" s="68">
        <v>0</v>
      </c>
      <c r="G36" s="69">
        <f t="shared" si="2"/>
        <v>100938</v>
      </c>
      <c r="H36" s="1"/>
    </row>
    <row r="37" spans="1:8" ht="16.5" customHeight="1">
      <c r="A37" s="1"/>
      <c r="B37" s="65" t="s">
        <v>54</v>
      </c>
      <c r="C37" s="67">
        <v>24013</v>
      </c>
      <c r="D37" s="68">
        <v>120443</v>
      </c>
      <c r="E37" s="68">
        <v>0</v>
      </c>
      <c r="F37" s="68">
        <v>0</v>
      </c>
      <c r="G37" s="69">
        <f t="shared" si="2"/>
        <v>144456</v>
      </c>
      <c r="H37" s="1"/>
    </row>
    <row r="38" spans="1:8" ht="16.5" customHeight="1">
      <c r="A38" s="1"/>
      <c r="B38" s="65" t="s">
        <v>55</v>
      </c>
      <c r="C38" s="67">
        <v>23850</v>
      </c>
      <c r="D38" s="68">
        <v>39856</v>
      </c>
      <c r="E38" s="68">
        <v>19304</v>
      </c>
      <c r="F38" s="68">
        <v>0</v>
      </c>
      <c r="G38" s="69">
        <f t="shared" si="2"/>
        <v>83010</v>
      </c>
      <c r="H38" s="1"/>
    </row>
    <row r="39" spans="1:8" ht="16.5" customHeight="1">
      <c r="A39" s="1"/>
      <c r="B39" s="65" t="s">
        <v>56</v>
      </c>
      <c r="C39" s="67">
        <v>23829</v>
      </c>
      <c r="D39" s="68">
        <v>81922</v>
      </c>
      <c r="E39" s="68">
        <v>0</v>
      </c>
      <c r="F39" s="68">
        <v>0</v>
      </c>
      <c r="G39" s="69">
        <f t="shared" si="2"/>
        <v>105751</v>
      </c>
      <c r="H39" s="1"/>
    </row>
    <row r="40" spans="1:8" ht="16.5" customHeight="1">
      <c r="A40" s="1"/>
      <c r="B40" s="65" t="s">
        <v>57</v>
      </c>
      <c r="C40" s="67">
        <v>0</v>
      </c>
      <c r="D40" s="68">
        <v>79838</v>
      </c>
      <c r="E40" s="68">
        <v>18425</v>
      </c>
      <c r="F40" s="68">
        <v>0</v>
      </c>
      <c r="G40" s="69">
        <f t="shared" si="2"/>
        <v>98263</v>
      </c>
      <c r="H40" s="1"/>
    </row>
    <row r="41" spans="1:8" ht="16.5" customHeight="1">
      <c r="A41" s="1"/>
      <c r="B41" s="65" t="s">
        <v>58</v>
      </c>
      <c r="C41" s="67">
        <v>24776</v>
      </c>
      <c r="D41" s="68">
        <v>29864</v>
      </c>
      <c r="E41" s="68">
        <v>0</v>
      </c>
      <c r="F41" s="68">
        <v>0</v>
      </c>
      <c r="G41" s="69">
        <f t="shared" si="1"/>
        <v>54640</v>
      </c>
      <c r="H41" s="1"/>
    </row>
    <row r="42" spans="1:8" ht="22.5" customHeight="1" thickBot="1">
      <c r="A42" s="1"/>
      <c r="B42" s="61" t="s">
        <v>59</v>
      </c>
      <c r="C42" s="70">
        <f>SUM(C30:C41)</f>
        <v>144685</v>
      </c>
      <c r="D42" s="70">
        <f>SUM(D30:D41)</f>
        <v>880741</v>
      </c>
      <c r="E42" s="70">
        <f>SUM(E30:E41)</f>
        <v>147061</v>
      </c>
      <c r="F42" s="70">
        <f>SUM(F30:F41)</f>
        <v>0</v>
      </c>
      <c r="G42" s="70">
        <f>SUM(G30:G41)</f>
        <v>1172487</v>
      </c>
      <c r="H42" s="1"/>
    </row>
    <row r="43" spans="2:7" ht="14.25" thickBot="1" thickTop="1">
      <c r="B43" s="42"/>
      <c r="C43" s="2"/>
      <c r="D43" s="9"/>
      <c r="E43" s="9"/>
      <c r="F43" s="9"/>
      <c r="G43" s="9"/>
    </row>
    <row r="44" spans="2:7" ht="13.5" thickTop="1">
      <c r="B44" s="10" t="s">
        <v>96</v>
      </c>
      <c r="C44" s="10"/>
      <c r="D44" s="11"/>
      <c r="E44" s="12"/>
      <c r="F44" s="12"/>
      <c r="G44" s="12"/>
    </row>
    <row r="45" spans="2:7" ht="5.25" customHeight="1">
      <c r="B45" s="1"/>
      <c r="C45" s="1"/>
      <c r="D45" s="13"/>
      <c r="E45" s="14"/>
      <c r="F45" s="14"/>
      <c r="G45" s="14"/>
    </row>
    <row r="46" spans="2:7" ht="12.75">
      <c r="B46" s="15" t="s">
        <v>83</v>
      </c>
      <c r="C46" s="15"/>
      <c r="D46" s="16"/>
      <c r="E46" s="14"/>
      <c r="F46" s="14"/>
      <c r="G46" s="14"/>
    </row>
  </sheetData>
  <sheetProtection/>
  <mergeCells count="5">
    <mergeCell ref="B4:B5"/>
    <mergeCell ref="C4:D4"/>
    <mergeCell ref="E4:F4"/>
    <mergeCell ref="G4:G5"/>
    <mergeCell ref="B1:F1"/>
  </mergeCells>
  <printOptions horizontalCentered="1"/>
  <pageMargins left="0.15748031496062992" right="0" top="0.2362204724409449" bottom="0.2362204724409449" header="0.1968503937007874" footer="0.15748031496062992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Goverment of Cyprus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user</cp:lastModifiedBy>
  <cp:lastPrinted>2018-05-29T08:52:29Z</cp:lastPrinted>
  <dcterms:created xsi:type="dcterms:W3CDTF">2002-11-28T19:30:57Z</dcterms:created>
  <dcterms:modified xsi:type="dcterms:W3CDTF">2018-05-29T08:52:46Z</dcterms:modified>
  <cp:category/>
  <cp:version/>
  <cp:contentType/>
  <cp:contentStatus/>
</cp:coreProperties>
</file>