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ΠΕΤΡΕΛΑΙΟΕΙΔΗ ΑΥΓΟΥΣΤΟΣ 08" sheetId="1" r:id="rId1"/>
    <sheet name="ΠΕΤΡΕΛΑΙΟΕΙΔΗ ΙΟΥΛΙΟΣ 08" sheetId="2" r:id="rId2"/>
    <sheet name="ΠΕΤΡΕΛΑΙΟΕΙΔΗ ΑΥΓΟΥΣΤΟΣ 07" sheetId="3" r:id="rId3"/>
    <sheet name="ΑΗΚ &amp; ΤΣΙΜΕΝΤΟΒΙΟΜΗΧΑΝΙΑ" sheetId="4" r:id="rId4"/>
  </sheets>
  <definedNames>
    <definedName name="_xlnm.Print_Area" localSheetId="1">'ΠΕΤΡΕΛΑΙΟΕΙΔΗ ΙΟΥΛΙΟΣ 08'!$A$1:$L$59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<sst xmlns="http://schemas.openxmlformats.org/spreadsheetml/2006/main" count="385" uniqueCount="92">
  <si>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</si>
  <si>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</si>
  <si>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</si>
  <si>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</si>
  <si>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</si>
  <si>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</si>
  <si>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</si>
  <si>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</si>
  <si>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</si>
  <si>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</si>
  <si>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</si>
  <si>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</si>
  <si>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</si>
  <si>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</si>
  <si>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</si>
  <si>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</si>
  <si>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</si>
  <si>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</si>
  <si>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</si>
  <si>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</si>
  <si>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</si>
  <si>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</si>
  <si>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</si>
  <si>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</si>
  <si>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</si>
  <si>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</si>
  <si>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</si>
  <si>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</si>
  <si>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</si>
  <si>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</si>
  <si>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</si>
  <si>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</si>
  <si>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</si>
  <si>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</si>
  <si>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</si>
  <si>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</si>
  <si>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</si>
  <si>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</si>
  <si>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</si>
  <si>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</si>
  <si>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</si>
  <si>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</si>
  <si>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</si>
  <si>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</si>
  <si>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</si>
  <si>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</si>
  <si>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</si>
  <si>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</si>
  <si>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</si>
  <si>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</si>
  <si>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</si>
  <si>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>COPYRIGHT © : 2008, REPUBLIC OF CYPRUS, STATISTICAL SERVICE</t>
  </si>
  <si>
    <t xml:space="preserve"> </t>
  </si>
  <si>
    <t>ΜΗΝΑΣ</t>
  </si>
  <si>
    <t>ΣΥΝΟΛΟ</t>
  </si>
  <si>
    <r>
      <t xml:space="preserve">  </t>
    </r>
    <r>
      <rPr>
        <b/>
        <u val="single"/>
        <sz val="12"/>
        <color indexed="12"/>
        <rFont val="Arial Greek"/>
        <family val="2"/>
      </rPr>
      <t>2008</t>
    </r>
  </si>
  <si>
    <r>
      <t xml:space="preserve">  </t>
    </r>
    <r>
      <rPr>
        <b/>
        <u val="single"/>
        <sz val="12"/>
        <color indexed="12"/>
        <rFont val="Arial Greek"/>
        <family val="2"/>
      </rPr>
      <t>2007</t>
    </r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</si>
  <si>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</si>
  <si>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</si>
  <si>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</si>
  <si>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</si>
  <si>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ΜΑΙΟΣ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</si>
  <si>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</si>
  <si>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</si>
  <si>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</si>
  <si>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</si>
  <si>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</si>
  <si>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</si>
  <si>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</si>
  <si>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</si>
  <si>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r>
      <t xml:space="preserve">  </t>
    </r>
    <r>
      <rPr>
        <b/>
        <u val="single"/>
        <sz val="12"/>
        <color indexed="12"/>
        <rFont val="Arial Greek"/>
        <family val="2"/>
      </rPr>
      <t>2006</t>
    </r>
  </si>
  <si>
    <t>ΑΗΚ</t>
  </si>
  <si>
    <t>Βαρύ Μαζούτ</t>
  </si>
  <si>
    <t>Οπτάνθρακας</t>
  </si>
  <si>
    <t>Άνθρακας</t>
  </si>
  <si>
    <t>ΕΙΣΑΓΩΓΕΣ ΠΕΤΡΕΛΑΙΟΕΙΔΩΝ ΑΠ` ΕΥΘΕΙΑΣ
ΑΠΟ ΤΗΝ ΑΡΧΗ ΗΛΕΚΤΡΙΣΜΟΥ ΚΥΠΡΟΥ (ΑΗΚ) 
ΚΑΙ ΤΗΝ ΤΣΙΜΕΝΤΟΒΙΟΜΗΧΑΝΙΑ, 2006-2008</t>
  </si>
  <si>
    <t>ΤΣΙΜΕΝΤΟΒΙΟΜΗΧΑΝΙΑ</t>
  </si>
  <si>
    <t xml:space="preserve"> Ακάθαρτο Πετρέλαιο</t>
  </si>
  <si>
    <t xml:space="preserve">  ΜΑΪΟΣ</t>
  </si>
  <si>
    <t>ΠΡΟΪΟΝΤΑ</t>
  </si>
  <si>
    <t>Ακάθ. Πετρέλαιο</t>
  </si>
  <si>
    <t>ΙΟΥΛΙΟΣ, 2008</t>
  </si>
  <si>
    <t>ΙΑΝΟΥΑΡΙΟΣ - ΙΟΥΛΙΟΣ, 2008</t>
  </si>
  <si>
    <t xml:space="preserve">(Τελευταία Ενημέρωση 09/09/2008) </t>
  </si>
  <si>
    <t>ΑΥΓΟΥΣΤΟΣ, 2008</t>
  </si>
  <si>
    <t>ΙΑΝΟΥΑΡΙΟΣ - ΑΥΓΟΥΣΤΟΣ, 2008</t>
  </si>
  <si>
    <t xml:space="preserve">(Τελευταία Ενημέρωση 03/10/2008) </t>
  </si>
  <si>
    <t>ΑΥΓΟΥΣΤΟΣ, 2007</t>
  </si>
  <si>
    <t>ΙΑΝΟΥΑΡΙΟΣ - ΑΥΓΟΥΣΤΟΣ, 2007</t>
  </si>
  <si>
    <t xml:space="preserve">(Τελευταία Ενημέρωση 26/09/2007) </t>
  </si>
  <si>
    <t xml:space="preserve">  ΙΑΝ. - ΑΥΓ.</t>
  </si>
  <si>
    <t>(Τελευταία Ενημέρωση 03/10/2008)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</si>
</sst>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</numFmts>
  <fonts count="23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0"/>
    </font>
    <font>
      <b/>
      <sz val="9"/>
      <color indexed="12"/>
      <name val="Arial Greek"/>
      <family val="2"/>
    </font>
    <font>
      <b/>
      <u val="single"/>
      <sz val="12"/>
      <color indexed="12"/>
      <name val="Arial Greek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color indexed="8"/>
      <name val="Arial Greek"/>
      <family val="2"/>
    </font>
    <font>
      <b/>
      <sz val="20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22">
    <border>
      <left/>
      <right/>
      <top/>
      <bottom/>
      <diagonal/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left" vertical="top"/>
    </xf>
    <xf numFmtId="0" fontId="0" fillId="3" borderId="0" xfId="0" applyFill="1" applyAlignment="1">
      <alignment/>
    </xf>
    <xf numFmtId="180" fontId="3" fillId="3" borderId="0" xfId="0" applyNumberFormat="1" applyFont="1" applyFill="1" applyBorder="1" applyAlignment="1" applyProtection="1">
      <alignment horizontal="center"/>
      <protection/>
    </xf>
    <xf numFmtId="180" fontId="2" fillId="3" borderId="1" xfId="0" applyNumberFormat="1" applyFont="1" applyFill="1" applyBorder="1" applyAlignment="1" applyProtection="1">
      <alignment horizontal="left"/>
      <protection locked="0"/>
    </xf>
    <xf numFmtId="180" fontId="2" fillId="3" borderId="1" xfId="0" applyNumberFormat="1" applyFont="1" applyFill="1" applyBorder="1" applyAlignment="1" applyProtection="1">
      <alignment/>
      <protection locked="0"/>
    </xf>
    <xf numFmtId="180" fontId="1" fillId="3" borderId="1" xfId="0" applyNumberFormat="1" applyFont="1" applyFill="1" applyBorder="1" applyAlignment="1" applyProtection="1">
      <alignment/>
      <protection/>
    </xf>
    <xf numFmtId="180" fontId="2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/>
      <protection/>
    </xf>
    <xf numFmtId="180" fontId="1" fillId="3" borderId="2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180" fontId="1" fillId="2" borderId="0" xfId="0" applyNumberFormat="1" applyFont="1" applyFill="1" applyBorder="1" applyAlignment="1" applyProtection="1">
      <alignment/>
      <protection/>
    </xf>
    <xf numFmtId="180" fontId="1" fillId="3" borderId="0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>
      <alignment/>
    </xf>
    <xf numFmtId="180" fontId="2" fillId="3" borderId="2" xfId="0" applyNumberFormat="1" applyFont="1" applyFill="1" applyBorder="1" applyAlignment="1" applyProtection="1">
      <alignment horizontal="center"/>
      <protection/>
    </xf>
    <xf numFmtId="180" fontId="2" fillId="3" borderId="3" xfId="0" applyNumberFormat="1" applyFont="1" applyFill="1" applyBorder="1" applyAlignment="1" applyProtection="1">
      <alignment horizontal="center"/>
      <protection/>
    </xf>
    <xf numFmtId="180" fontId="1" fillId="3" borderId="4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>
      <alignment/>
    </xf>
    <xf numFmtId="180" fontId="2" fillId="3" borderId="5" xfId="0" applyNumberFormat="1" applyFont="1" applyFill="1" applyBorder="1" applyAlignment="1" applyProtection="1">
      <alignment horizontal="center"/>
      <protection/>
    </xf>
    <xf numFmtId="180" fontId="11" fillId="3" borderId="1" xfId="0" applyNumberFormat="1" applyFont="1" applyFill="1" applyBorder="1" applyAlignment="1" applyProtection="1">
      <alignment/>
      <protection locked="0"/>
    </xf>
    <xf numFmtId="180" fontId="1" fillId="3" borderId="6" xfId="0" applyNumberFormat="1" applyFont="1" applyFill="1" applyBorder="1" applyAlignment="1" applyProtection="1">
      <alignment horizontal="center"/>
      <protection/>
    </xf>
    <xf numFmtId="180" fontId="4" fillId="3" borderId="0" xfId="0" applyNumberFormat="1" applyFont="1" applyFill="1" applyBorder="1" applyAlignment="1" applyProtection="1">
      <alignment horizontal="center"/>
      <protection/>
    </xf>
    <xf numFmtId="180" fontId="2" fillId="3" borderId="0" xfId="0" applyNumberFormat="1" applyFont="1" applyFill="1" applyBorder="1" applyAlignment="1" applyProtection="1">
      <alignment horizontal="left"/>
      <protection locked="0"/>
    </xf>
    <xf numFmtId="180" fontId="7" fillId="3" borderId="7" xfId="0" applyNumberFormat="1" applyFont="1" applyFill="1" applyBorder="1" applyAlignment="1" applyProtection="1">
      <alignment horizontal="left"/>
      <protection locked="0"/>
    </xf>
    <xf numFmtId="180" fontId="2" fillId="3" borderId="8" xfId="0" applyNumberFormat="1" applyFont="1" applyFill="1" applyBorder="1" applyAlignment="1">
      <alignment horizontal="right"/>
    </xf>
    <xf numFmtId="180" fontId="1" fillId="3" borderId="6" xfId="0" applyNumberFormat="1" applyFont="1" applyFill="1" applyBorder="1" applyAlignment="1">
      <alignment horizontal="right"/>
    </xf>
    <xf numFmtId="180" fontId="11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 horizontal="right"/>
      <protection/>
    </xf>
    <xf numFmtId="180" fontId="1" fillId="3" borderId="2" xfId="0" applyNumberFormat="1" applyFont="1" applyFill="1" applyBorder="1" applyAlignment="1" applyProtection="1">
      <alignment horizontal="right"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80" fontId="5" fillId="3" borderId="6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>
      <alignment horizontal="center"/>
    </xf>
    <xf numFmtId="180" fontId="4" fillId="3" borderId="0" xfId="0" applyNumberFormat="1" applyFont="1" applyFill="1" applyBorder="1" applyAlignment="1" applyProtection="1">
      <alignment horizontal="right"/>
      <protection/>
    </xf>
    <xf numFmtId="180" fontId="1" fillId="3" borderId="9" xfId="0" applyNumberFormat="1" applyFont="1" applyFill="1" applyBorder="1" applyAlignment="1" applyProtection="1">
      <alignment horizontal="left" vertical="center"/>
      <protection locked="0"/>
    </xf>
    <xf numFmtId="180" fontId="1" fillId="3" borderId="9" xfId="0" applyNumberFormat="1" applyFont="1" applyFill="1" applyBorder="1" applyAlignment="1" applyProtection="1">
      <alignment vertical="center"/>
      <protection/>
    </xf>
    <xf numFmtId="0" fontId="2" fillId="3" borderId="0" xfId="0" applyFont="1" applyFill="1" applyAlignment="1">
      <alignment/>
    </xf>
    <xf numFmtId="0" fontId="2" fillId="0" borderId="0" xfId="0" applyFont="1" applyAlignment="1">
      <alignment/>
    </xf>
    <xf numFmtId="180" fontId="2" fillId="3" borderId="0" xfId="0" applyNumberFormat="1" applyFont="1" applyFill="1" applyAlignment="1" applyProtection="1">
      <alignment horizontal="left"/>
      <protection/>
    </xf>
    <xf numFmtId="180" fontId="2" fillId="3" borderId="0" xfId="0" applyNumberFormat="1" applyFont="1" applyFill="1" applyAlignment="1">
      <alignment horizontal="center"/>
    </xf>
    <xf numFmtId="180" fontId="2" fillId="3" borderId="0" xfId="0" applyNumberFormat="1" applyFont="1" applyFill="1" applyAlignment="1" applyProtection="1">
      <alignment horizontal="center"/>
      <protection/>
    </xf>
    <xf numFmtId="180" fontId="4" fillId="3" borderId="1" xfId="0" applyNumberFormat="1" applyFont="1" applyFill="1" applyBorder="1" applyAlignment="1" applyProtection="1">
      <alignment horizontal="center"/>
      <protection/>
    </xf>
    <xf numFmtId="180" fontId="4" fillId="3" borderId="1" xfId="0" applyNumberFormat="1" applyFont="1" applyFill="1" applyBorder="1" applyAlignment="1" applyProtection="1">
      <alignment horizontal="center" vertical="center"/>
      <protection locked="0"/>
    </xf>
    <xf numFmtId="180" fontId="13" fillId="3" borderId="1" xfId="0" applyNumberFormat="1" applyFont="1" applyFill="1" applyBorder="1" applyAlignment="1" applyProtection="1">
      <alignment horizontal="center"/>
      <protection/>
    </xf>
    <xf numFmtId="180" fontId="4" fillId="3" borderId="1" xfId="0" applyNumberFormat="1" applyFont="1" applyFill="1" applyBorder="1" applyAlignment="1" applyProtection="1">
      <alignment horizontal="center" vertical="center"/>
      <protection/>
    </xf>
    <xf numFmtId="0" fontId="0" fillId="3" borderId="0" xfId="0" applyFont="1" applyFill="1" applyAlignment="1">
      <alignment/>
    </xf>
    <xf numFmtId="49" fontId="5" fillId="3" borderId="1" xfId="0" applyNumberFormat="1" applyFont="1" applyFill="1" applyBorder="1" applyAlignment="1" applyProtection="1">
      <alignment horizontal="left"/>
      <protection locked="0"/>
    </xf>
    <xf numFmtId="180" fontId="15" fillId="3" borderId="1" xfId="0" applyNumberFormat="1" applyFont="1" applyFill="1" applyBorder="1" applyAlignment="1" applyProtection="1">
      <alignment horizontal="center"/>
      <protection/>
    </xf>
    <xf numFmtId="180" fontId="16" fillId="3" borderId="1" xfId="0" applyNumberFormat="1" applyFont="1" applyFill="1" applyBorder="1" applyAlignment="1" applyProtection="1">
      <alignment horizontal="center"/>
      <protection/>
    </xf>
    <xf numFmtId="180" fontId="15" fillId="3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80" fontId="0" fillId="3" borderId="1" xfId="0" applyNumberFormat="1" applyFont="1" applyFill="1" applyBorder="1" applyAlignment="1" applyProtection="1">
      <alignment horizontal="right"/>
      <protection/>
    </xf>
    <xf numFmtId="180" fontId="15" fillId="3" borderId="1" xfId="0" applyNumberFormat="1" applyFont="1" applyFill="1" applyBorder="1" applyAlignment="1" applyProtection="1">
      <alignment horizontal="center" vertical="center"/>
      <protection locked="0"/>
    </xf>
    <xf numFmtId="180" fontId="2" fillId="3" borderId="1" xfId="0" applyNumberFormat="1" applyFont="1" applyFill="1" applyBorder="1" applyAlignment="1" applyProtection="1">
      <alignment horizontal="right"/>
      <protection/>
    </xf>
    <xf numFmtId="180" fontId="2" fillId="3" borderId="0" xfId="0" applyNumberFormat="1" applyFont="1" applyFill="1" applyBorder="1" applyAlignment="1" applyProtection="1">
      <alignment horizontal="right"/>
      <protection/>
    </xf>
    <xf numFmtId="0" fontId="2" fillId="3" borderId="6" xfId="0" applyFont="1" applyFill="1" applyBorder="1" applyAlignment="1">
      <alignment/>
    </xf>
    <xf numFmtId="180" fontId="1" fillId="3" borderId="10" xfId="0" applyNumberFormat="1" applyFont="1" applyFill="1" applyBorder="1" applyAlignment="1" applyProtection="1">
      <alignment horizontal="left"/>
      <protection/>
    </xf>
    <xf numFmtId="180" fontId="17" fillId="3" borderId="10" xfId="0" applyNumberFormat="1" applyFont="1" applyFill="1" applyBorder="1" applyAlignment="1" applyProtection="1">
      <alignment horizontal="right"/>
      <protection/>
    </xf>
    <xf numFmtId="180" fontId="4" fillId="3" borderId="1" xfId="0" applyNumberFormat="1" applyFont="1" applyFill="1" applyBorder="1" applyAlignment="1" applyProtection="1">
      <alignment horizontal="right"/>
      <protection/>
    </xf>
    <xf numFmtId="180" fontId="4" fillId="3" borderId="1" xfId="0" applyNumberFormat="1" applyFont="1" applyFill="1" applyBorder="1" applyAlignment="1" applyProtection="1">
      <alignment horizontal="right" vertical="center"/>
      <protection/>
    </xf>
    <xf numFmtId="180" fontId="1" fillId="3" borderId="11" xfId="0" applyNumberFormat="1" applyFont="1" applyFill="1" applyBorder="1" applyAlignment="1" applyProtection="1">
      <alignment horizontal="right"/>
      <protection/>
    </xf>
    <xf numFmtId="0" fontId="2" fillId="3" borderId="2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 horizontal="left" vertical="top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/>
    </xf>
    <xf numFmtId="180" fontId="21" fillId="3" borderId="9" xfId="0" applyNumberFormat="1" applyFont="1" applyFill="1" applyBorder="1" applyAlignment="1" applyProtection="1">
      <alignment horizontal="center" vertical="center"/>
      <protection/>
    </xf>
    <xf numFmtId="180" fontId="21" fillId="3" borderId="12" xfId="0" applyNumberFormat="1" applyFont="1" applyFill="1" applyBorder="1" applyAlignment="1" applyProtection="1">
      <alignment horizontal="center" vertical="center"/>
      <protection/>
    </xf>
    <xf numFmtId="180" fontId="21" fillId="3" borderId="13" xfId="0" applyNumberFormat="1" applyFont="1" applyFill="1" applyBorder="1" applyAlignment="1" applyProtection="1">
      <alignment horizontal="center" vertical="center"/>
      <protection/>
    </xf>
    <xf numFmtId="180" fontId="17" fillId="3" borderId="1" xfId="0" applyNumberFormat="1" applyFont="1" applyFill="1" applyBorder="1" applyAlignment="1" applyProtection="1">
      <alignment horizontal="right" vertical="center"/>
      <protection/>
    </xf>
    <xf numFmtId="180" fontId="1" fillId="3" borderId="1" xfId="0" applyNumberFormat="1" applyFont="1" applyFill="1" applyBorder="1" applyAlignment="1" applyProtection="1">
      <alignment horizontal="right"/>
      <protection/>
    </xf>
    <xf numFmtId="180" fontId="2" fillId="0" borderId="0" xfId="0" applyNumberFormat="1" applyFont="1" applyAlignment="1">
      <alignment/>
    </xf>
    <xf numFmtId="180" fontId="1" fillId="3" borderId="10" xfId="0" applyNumberFormat="1" applyFont="1" applyFill="1" applyBorder="1" applyAlignment="1" applyProtection="1">
      <alignment horizontal="right"/>
      <protection/>
    </xf>
    <xf numFmtId="180" fontId="2" fillId="3" borderId="0" xfId="0" applyNumberFormat="1" applyFont="1" applyFill="1" applyBorder="1" applyAlignment="1">
      <alignment/>
    </xf>
    <xf numFmtId="180" fontId="22" fillId="3" borderId="0" xfId="0" applyNumberFormat="1" applyFont="1" applyFill="1" applyBorder="1" applyAlignment="1" applyProtection="1">
      <alignment horizontal="left"/>
      <protection/>
    </xf>
    <xf numFmtId="180" fontId="4" fillId="3" borderId="0" xfId="0" applyNumberFormat="1" applyFont="1" applyFill="1" applyBorder="1" applyAlignment="1" applyProtection="1">
      <alignment horizontal="left"/>
      <protection/>
    </xf>
    <xf numFmtId="49" fontId="2" fillId="3" borderId="1" xfId="0" applyNumberFormat="1" applyFont="1" applyFill="1" applyBorder="1" applyAlignment="1" applyProtection="1">
      <alignment horizontal="left"/>
      <protection locked="0"/>
    </xf>
    <xf numFmtId="180" fontId="4" fillId="3" borderId="0" xfId="0" applyNumberFormat="1" applyFont="1" applyFill="1" applyBorder="1" applyAlignment="1" applyProtection="1">
      <alignment horizontal="left"/>
      <protection locked="0"/>
    </xf>
    <xf numFmtId="180" fontId="4" fillId="3" borderId="0" xfId="0" applyNumberFormat="1" applyFont="1" applyFill="1" applyBorder="1" applyAlignment="1" applyProtection="1">
      <alignment horizontal="right"/>
      <protection/>
    </xf>
    <xf numFmtId="0" fontId="0" fillId="3" borderId="7" xfId="0" applyFill="1" applyBorder="1" applyAlignment="1">
      <alignment/>
    </xf>
    <xf numFmtId="49" fontId="2" fillId="3" borderId="11" xfId="0" applyNumberFormat="1" applyFont="1" applyFill="1" applyBorder="1" applyAlignment="1" applyProtection="1">
      <alignment horizontal="left"/>
      <protection locked="0"/>
    </xf>
    <xf numFmtId="180" fontId="0" fillId="3" borderId="14" xfId="0" applyNumberFormat="1" applyFont="1" applyFill="1" applyBorder="1" applyAlignment="1" applyProtection="1">
      <alignment horizontal="right"/>
      <protection/>
    </xf>
    <xf numFmtId="180" fontId="0" fillId="3" borderId="15" xfId="0" applyNumberFormat="1" applyFont="1" applyFill="1" applyBorder="1" applyAlignment="1" applyProtection="1">
      <alignment horizontal="right"/>
      <protection/>
    </xf>
    <xf numFmtId="180" fontId="17" fillId="3" borderId="10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Alignment="1">
      <alignment/>
    </xf>
    <xf numFmtId="0" fontId="18" fillId="2" borderId="0" xfId="0" applyNumberFormat="1" applyFont="1" applyFill="1" applyBorder="1" applyAlignment="1" applyProtection="1">
      <alignment/>
      <protection locked="0"/>
    </xf>
    <xf numFmtId="180" fontId="21" fillId="3" borderId="16" xfId="0" applyNumberFormat="1" applyFont="1" applyFill="1" applyBorder="1" applyAlignment="1" applyProtection="1">
      <alignment horizontal="center" vertical="center"/>
      <protection/>
    </xf>
    <xf numFmtId="180" fontId="1" fillId="3" borderId="9" xfId="0" applyNumberFormat="1" applyFont="1" applyFill="1" applyBorder="1" applyAlignment="1" applyProtection="1">
      <alignment horizontal="center" vertical="center"/>
      <protection locked="0"/>
    </xf>
    <xf numFmtId="180" fontId="1" fillId="3" borderId="10" xfId="0" applyNumberFormat="1" applyFont="1" applyFill="1" applyBorder="1" applyAlignment="1" applyProtection="1">
      <alignment horizontal="right"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0" fontId="17" fillId="3" borderId="1" xfId="0" applyNumberFormat="1" applyFont="1" applyFill="1" applyBorder="1" applyAlignment="1" applyProtection="1">
      <alignment horizontal="right"/>
      <protection/>
    </xf>
    <xf numFmtId="180" fontId="0" fillId="3" borderId="1" xfId="0" applyNumberFormat="1" applyFont="1" applyFill="1" applyBorder="1" applyAlignment="1" applyProtection="1">
      <alignment horizontal="right" vertical="center"/>
      <protection/>
    </xf>
    <xf numFmtId="180" fontId="17" fillId="3" borderId="15" xfId="0" applyNumberFormat="1" applyFont="1" applyFill="1" applyBorder="1" applyAlignment="1" applyProtection="1">
      <alignment horizontal="right"/>
      <protection/>
    </xf>
    <xf numFmtId="180" fontId="6" fillId="3" borderId="0" xfId="0" applyNumberFormat="1" applyFont="1" applyFill="1" applyBorder="1" applyAlignment="1" applyProtection="1">
      <alignment horizontal="left"/>
      <protection locked="0"/>
    </xf>
    <xf numFmtId="180" fontId="6" fillId="3" borderId="17" xfId="0" applyNumberFormat="1" applyFont="1" applyFill="1" applyBorder="1" applyAlignment="1" applyProtection="1">
      <alignment horizontal="left"/>
      <protection/>
    </xf>
    <xf numFmtId="180" fontId="5" fillId="3" borderId="4" xfId="0" applyNumberFormat="1" applyFont="1" applyFill="1" applyBorder="1" applyAlignment="1" applyProtection="1">
      <alignment horizontal="center" vertical="center" wrapText="1"/>
      <protection/>
    </xf>
    <xf numFmtId="180" fontId="5" fillId="3" borderId="1" xfId="0" applyNumberFormat="1" applyFont="1" applyFill="1" applyBorder="1" applyAlignment="1" applyProtection="1">
      <alignment horizontal="center" vertical="center" wrapText="1"/>
      <protection/>
    </xf>
    <xf numFmtId="180" fontId="5" fillId="3" borderId="5" xfId="0" applyNumberFormat="1" applyFont="1" applyFill="1" applyBorder="1" applyAlignment="1" applyProtection="1">
      <alignment horizontal="center" vertical="center" wrapText="1"/>
      <protection/>
    </xf>
    <xf numFmtId="180" fontId="5" fillId="3" borderId="12" xfId="0" applyNumberFormat="1" applyFont="1" applyFill="1" applyBorder="1" applyAlignment="1" applyProtection="1">
      <alignment horizontal="center" vertical="center"/>
      <protection/>
    </xf>
    <xf numFmtId="180" fontId="5" fillId="3" borderId="18" xfId="0" applyNumberFormat="1" applyFont="1" applyFill="1" applyBorder="1" applyAlignment="1" applyProtection="1">
      <alignment horizontal="center" vertical="center"/>
      <protection/>
    </xf>
    <xf numFmtId="180" fontId="5" fillId="3" borderId="16" xfId="0" applyNumberFormat="1" applyFont="1" applyFill="1" applyBorder="1" applyAlignment="1" applyProtection="1">
      <alignment horizontal="center" vertical="center"/>
      <protection/>
    </xf>
    <xf numFmtId="180" fontId="6" fillId="3" borderId="0" xfId="0" applyNumberFormat="1" applyFont="1" applyFill="1" applyBorder="1" applyAlignment="1" applyProtection="1">
      <alignment horizontal="left" wrapText="1"/>
      <protection locked="0"/>
    </xf>
    <xf numFmtId="180" fontId="5" fillId="3" borderId="4" xfId="0" applyNumberFormat="1" applyFont="1" applyFill="1" applyBorder="1" applyAlignment="1" applyProtection="1">
      <alignment horizontal="center" vertical="center"/>
      <protection locked="0"/>
    </xf>
    <xf numFmtId="180" fontId="5" fillId="3" borderId="19" xfId="0" applyNumberFormat="1" applyFont="1" applyFill="1" applyBorder="1" applyAlignment="1" applyProtection="1">
      <alignment horizontal="center" vertical="center"/>
      <protection locked="0"/>
    </xf>
    <xf numFmtId="180" fontId="5" fillId="3" borderId="8" xfId="0" applyNumberFormat="1" applyFont="1" applyFill="1" applyBorder="1" applyAlignment="1" applyProtection="1">
      <alignment horizontal="center" vertical="center"/>
      <protection/>
    </xf>
    <xf numFmtId="180" fontId="5" fillId="3" borderId="3" xfId="0" applyNumberFormat="1" applyFont="1" applyFill="1" applyBorder="1" applyAlignment="1" applyProtection="1">
      <alignment horizontal="center" vertical="center"/>
      <protection/>
    </xf>
    <xf numFmtId="180" fontId="5" fillId="3" borderId="20" xfId="0" applyNumberFormat="1" applyFont="1" applyFill="1" applyBorder="1" applyAlignment="1" applyProtection="1">
      <alignment horizontal="center" vertical="center"/>
      <protection/>
    </xf>
    <xf numFmtId="180" fontId="5" fillId="3" borderId="2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607695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27</xdr:row>
      <xdr:rowOff>28575</xdr:rowOff>
    </xdr:from>
    <xdr:to>
      <xdr:col>10</xdr:col>
      <xdr:colOff>828675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607695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607695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914400</xdr:colOff>
      <xdr:row>0</xdr:row>
      <xdr:rowOff>66675</xdr:rowOff>
    </xdr:from>
    <xdr:to>
      <xdr:col>8</xdr:col>
      <xdr:colOff>9525</xdr:colOff>
      <xdr:row>0</xdr:row>
      <xdr:rowOff>533400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66675"/>
          <a:ext cx="1190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4.7109375" style="0" customWidth="1"/>
    <col min="3" max="10" width="12.421875" style="0" customWidth="1"/>
    <col min="11" max="11" width="15.8515625" style="32" customWidth="1"/>
    <col min="12" max="12" width="2.28125" style="0" customWidth="1"/>
  </cols>
  <sheetData>
    <row r="1" spans="1:12" ht="30" customHeight="1">
      <c r="A1" s="3"/>
      <c r="B1" s="99" t="s">
        <v>0</v>
      </c>
      <c r="C1" s="99"/>
      <c r="D1" s="99"/>
      <c r="E1" s="99"/>
      <c r="F1" s="99"/>
      <c r="G1" s="99"/>
      <c r="H1" s="99"/>
      <c r="I1" s="99"/>
      <c r="J1" s="99"/>
      <c r="K1" s="99"/>
      <c r="L1" s="3"/>
    </row>
    <row r="2" spans="1:12" ht="30" customHeight="1" thickBot="1">
      <c r="A2" s="3"/>
      <c r="B2" s="100" t="s">
        <v>84</v>
      </c>
      <c r="C2" s="100"/>
      <c r="D2" s="100"/>
      <c r="E2" s="100"/>
      <c r="F2" s="100"/>
      <c r="G2" s="100"/>
      <c r="H2" s="100"/>
      <c r="I2" s="100"/>
      <c r="J2" s="100"/>
      <c r="K2" s="100"/>
      <c r="L2" s="3"/>
    </row>
    <row r="3" spans="1:12" ht="30" customHeight="1" thickTop="1">
      <c r="A3" s="3"/>
      <c r="B3" s="4"/>
      <c r="C3" s="4"/>
      <c r="D3" s="4"/>
      <c r="E3" s="4"/>
      <c r="F3" s="4"/>
      <c r="G3" s="4"/>
      <c r="H3" s="4"/>
      <c r="I3" s="23"/>
      <c r="J3" s="23"/>
      <c r="K3" s="35" t="s">
        <v>48</v>
      </c>
      <c r="L3" s="3"/>
    </row>
    <row r="4" spans="1:12" ht="24" customHeight="1">
      <c r="A4" s="3"/>
      <c r="B4" s="101" t="s">
        <v>79</v>
      </c>
      <c r="C4" s="104" t="s">
        <v>8</v>
      </c>
      <c r="D4" s="105"/>
      <c r="E4" s="105"/>
      <c r="F4" s="105"/>
      <c r="G4" s="105"/>
      <c r="H4" s="105"/>
      <c r="I4" s="105"/>
      <c r="J4" s="106"/>
      <c r="K4" s="26"/>
      <c r="L4" s="3"/>
    </row>
    <row r="5" spans="1:12" ht="15" customHeight="1">
      <c r="A5" s="3"/>
      <c r="B5" s="102"/>
      <c r="C5" s="17" t="s">
        <v>1</v>
      </c>
      <c r="D5" s="17" t="s">
        <v>39</v>
      </c>
      <c r="E5" s="17" t="s">
        <v>42</v>
      </c>
      <c r="F5" s="13" t="s">
        <v>43</v>
      </c>
      <c r="G5" s="17" t="s">
        <v>42</v>
      </c>
      <c r="H5" s="17" t="s">
        <v>32</v>
      </c>
      <c r="I5" s="13" t="s">
        <v>43</v>
      </c>
      <c r="J5" s="17" t="s">
        <v>49</v>
      </c>
      <c r="K5" s="33" t="s">
        <v>5</v>
      </c>
      <c r="L5" s="3"/>
    </row>
    <row r="6" spans="1:12" ht="15" customHeight="1">
      <c r="A6" s="3"/>
      <c r="B6" s="102"/>
      <c r="C6" s="18" t="s">
        <v>6</v>
      </c>
      <c r="D6" s="13" t="s">
        <v>40</v>
      </c>
      <c r="E6" s="18" t="s">
        <v>11</v>
      </c>
      <c r="F6" s="13" t="s">
        <v>2</v>
      </c>
      <c r="G6" s="18" t="s">
        <v>3</v>
      </c>
      <c r="H6" s="18" t="s">
        <v>33</v>
      </c>
      <c r="I6" s="13" t="s">
        <v>44</v>
      </c>
      <c r="J6" s="18" t="s">
        <v>4</v>
      </c>
      <c r="K6" s="33" t="s">
        <v>9</v>
      </c>
      <c r="L6" s="3"/>
    </row>
    <row r="7" spans="1:12" ht="15" customHeight="1">
      <c r="A7" s="3"/>
      <c r="B7" s="102"/>
      <c r="C7" s="18" t="s">
        <v>10</v>
      </c>
      <c r="D7" s="13" t="s">
        <v>13</v>
      </c>
      <c r="E7" s="18" t="s">
        <v>14</v>
      </c>
      <c r="F7" s="34" t="s">
        <v>7</v>
      </c>
      <c r="G7" s="18" t="s">
        <v>45</v>
      </c>
      <c r="H7" s="22"/>
      <c r="I7" s="13" t="s">
        <v>15</v>
      </c>
      <c r="J7" s="18" t="s">
        <v>31</v>
      </c>
      <c r="K7" s="33" t="s">
        <v>12</v>
      </c>
      <c r="L7" s="3"/>
    </row>
    <row r="8" spans="1:12" ht="15" customHeight="1">
      <c r="A8" s="3"/>
      <c r="B8" s="102"/>
      <c r="C8" s="19"/>
      <c r="D8" s="34" t="s">
        <v>41</v>
      </c>
      <c r="E8" s="18"/>
      <c r="F8" s="14"/>
      <c r="G8" s="18" t="s">
        <v>46</v>
      </c>
      <c r="H8" s="22"/>
      <c r="I8" s="13"/>
      <c r="J8" s="18"/>
      <c r="K8" s="27"/>
      <c r="L8" s="3"/>
    </row>
    <row r="9" spans="1:12" ht="15" customHeight="1">
      <c r="A9" s="3"/>
      <c r="B9" s="102"/>
      <c r="C9" s="19"/>
      <c r="D9" s="14"/>
      <c r="E9" s="19"/>
      <c r="F9" s="14"/>
      <c r="G9" s="18" t="s">
        <v>47</v>
      </c>
      <c r="H9" s="22"/>
      <c r="I9" s="14"/>
      <c r="J9" s="19"/>
      <c r="K9" s="27"/>
      <c r="L9" s="3"/>
    </row>
    <row r="10" spans="1:12" ht="12.75">
      <c r="A10" s="3"/>
      <c r="B10" s="103"/>
      <c r="C10" s="20" t="s">
        <v>16</v>
      </c>
      <c r="D10" s="15" t="s">
        <v>17</v>
      </c>
      <c r="E10" s="20" t="s">
        <v>18</v>
      </c>
      <c r="F10" s="15" t="s">
        <v>19</v>
      </c>
      <c r="G10" s="20" t="s">
        <v>20</v>
      </c>
      <c r="H10" s="16">
        <v>6</v>
      </c>
      <c r="I10" s="15">
        <v>7</v>
      </c>
      <c r="J10" s="20">
        <v>8</v>
      </c>
      <c r="K10" s="16">
        <v>9</v>
      </c>
      <c r="L10" s="3"/>
    </row>
    <row r="11" spans="1:12" ht="18.75" customHeight="1">
      <c r="A11" s="3"/>
      <c r="B11" s="5" t="s">
        <v>36</v>
      </c>
      <c r="C11" s="6">
        <v>28669</v>
      </c>
      <c r="D11" s="6"/>
      <c r="E11" s="6"/>
      <c r="F11" s="6">
        <v>113</v>
      </c>
      <c r="G11" s="6"/>
      <c r="H11" s="6"/>
      <c r="I11" s="6">
        <v>213</v>
      </c>
      <c r="J11" s="7">
        <v>28995</v>
      </c>
      <c r="K11" s="8">
        <v>10487</v>
      </c>
      <c r="L11" s="3"/>
    </row>
    <row r="12" spans="1:12" ht="15" customHeight="1">
      <c r="A12" s="3"/>
      <c r="B12" s="5" t="s">
        <v>37</v>
      </c>
      <c r="C12" s="6">
        <v>3385</v>
      </c>
      <c r="D12" s="6"/>
      <c r="E12" s="6"/>
      <c r="F12" s="6">
        <v>5</v>
      </c>
      <c r="G12" s="6"/>
      <c r="H12" s="6"/>
      <c r="I12" s="6">
        <v>4</v>
      </c>
      <c r="J12" s="7">
        <v>3394</v>
      </c>
      <c r="K12" s="8">
        <v>4109</v>
      </c>
      <c r="L12" s="3"/>
    </row>
    <row r="13" spans="1:12" ht="15" customHeight="1">
      <c r="A13" s="3"/>
      <c r="B13" s="5" t="s">
        <v>21</v>
      </c>
      <c r="C13" s="6">
        <v>26</v>
      </c>
      <c r="D13" s="6"/>
      <c r="E13" s="6"/>
      <c r="F13" s="6">
        <v>0</v>
      </c>
      <c r="G13" s="6">
        <v>0</v>
      </c>
      <c r="H13" s="6"/>
      <c r="I13" s="6">
        <v>2</v>
      </c>
      <c r="J13" s="7">
        <v>28</v>
      </c>
      <c r="K13" s="8">
        <v>2111</v>
      </c>
      <c r="L13" s="3"/>
    </row>
    <row r="14" spans="1:12" ht="15" customHeight="1">
      <c r="A14" s="3"/>
      <c r="B14" s="5" t="s">
        <v>22</v>
      </c>
      <c r="C14" s="6"/>
      <c r="D14" s="6"/>
      <c r="E14" s="6">
        <v>9928</v>
      </c>
      <c r="F14" s="6">
        <v>0</v>
      </c>
      <c r="G14" s="6">
        <v>18</v>
      </c>
      <c r="H14" s="6"/>
      <c r="I14" s="6">
        <v>25093</v>
      </c>
      <c r="J14" s="7">
        <v>35039</v>
      </c>
      <c r="K14" s="8">
        <v>17168</v>
      </c>
      <c r="L14" s="3"/>
    </row>
    <row r="15" spans="1:12" ht="15" customHeight="1">
      <c r="A15" s="3"/>
      <c r="B15" s="5" t="s">
        <v>23</v>
      </c>
      <c r="C15" s="6"/>
      <c r="D15" s="6"/>
      <c r="E15" s="6"/>
      <c r="F15" s="6"/>
      <c r="G15" s="6">
        <v>1</v>
      </c>
      <c r="H15" s="6"/>
      <c r="I15" s="6">
        <v>8</v>
      </c>
      <c r="J15" s="7">
        <v>9</v>
      </c>
      <c r="K15" s="8">
        <v>14</v>
      </c>
      <c r="L15" s="3"/>
    </row>
    <row r="16" spans="1:12" ht="15" customHeight="1">
      <c r="A16" s="3"/>
      <c r="B16" s="5" t="s">
        <v>35</v>
      </c>
      <c r="C16" s="6">
        <v>1512</v>
      </c>
      <c r="D16" s="6">
        <v>1811</v>
      </c>
      <c r="E16" s="6">
        <v>16</v>
      </c>
      <c r="F16" s="6">
        <v>103</v>
      </c>
      <c r="G16" s="6"/>
      <c r="H16" s="6"/>
      <c r="I16" s="6">
        <v>1304</v>
      </c>
      <c r="J16" s="7">
        <v>4746</v>
      </c>
      <c r="K16" s="8">
        <v>11101</v>
      </c>
      <c r="L16" s="3"/>
    </row>
    <row r="17" spans="1:12" ht="15" customHeight="1">
      <c r="A17" s="3"/>
      <c r="B17" s="5" t="s">
        <v>50</v>
      </c>
      <c r="C17" s="6">
        <v>19653</v>
      </c>
      <c r="D17" s="6">
        <v>2361</v>
      </c>
      <c r="E17" s="6"/>
      <c r="F17" s="6">
        <v>553</v>
      </c>
      <c r="G17" s="6">
        <v>185</v>
      </c>
      <c r="H17" s="6"/>
      <c r="I17" s="6">
        <v>3708</v>
      </c>
      <c r="J17" s="7">
        <v>26460</v>
      </c>
      <c r="K17" s="8">
        <v>20634</v>
      </c>
      <c r="L17" s="3"/>
    </row>
    <row r="18" spans="1:12" ht="15" customHeight="1">
      <c r="A18" s="3"/>
      <c r="B18" s="5" t="s">
        <v>30</v>
      </c>
      <c r="C18" s="6">
        <v>1422</v>
      </c>
      <c r="D18" s="6"/>
      <c r="E18" s="6"/>
      <c r="F18" s="6"/>
      <c r="G18" s="6"/>
      <c r="H18" s="6"/>
      <c r="I18" s="6">
        <v>325</v>
      </c>
      <c r="J18" s="7">
        <v>1747</v>
      </c>
      <c r="K18" s="8">
        <v>1116</v>
      </c>
      <c r="L18" s="3"/>
    </row>
    <row r="19" spans="1:12" ht="15" customHeight="1">
      <c r="A19" s="3"/>
      <c r="B19" s="5" t="s">
        <v>34</v>
      </c>
      <c r="C19" s="6"/>
      <c r="D19" s="6"/>
      <c r="E19" s="6"/>
      <c r="F19" s="6"/>
      <c r="G19" s="6"/>
      <c r="H19" s="6">
        <v>6348</v>
      </c>
      <c r="I19" s="6"/>
      <c r="J19" s="7">
        <v>6348</v>
      </c>
      <c r="K19" s="8">
        <v>1873</v>
      </c>
      <c r="L19" s="3"/>
    </row>
    <row r="20" spans="1:12" ht="15" customHeight="1">
      <c r="A20" s="3"/>
      <c r="B20" s="5" t="s">
        <v>24</v>
      </c>
      <c r="C20" s="6">
        <v>29</v>
      </c>
      <c r="D20" s="6"/>
      <c r="E20" s="6"/>
      <c r="F20" s="6">
        <v>70</v>
      </c>
      <c r="G20" s="6"/>
      <c r="H20" s="6">
        <v>629</v>
      </c>
      <c r="I20" s="6">
        <v>1630</v>
      </c>
      <c r="J20" s="7">
        <v>2358</v>
      </c>
      <c r="K20" s="8">
        <v>1155</v>
      </c>
      <c r="L20" s="3"/>
    </row>
    <row r="21" spans="1:12" ht="15" customHeight="1">
      <c r="A21" s="3"/>
      <c r="B21" s="5" t="s">
        <v>25</v>
      </c>
      <c r="C21" s="6"/>
      <c r="D21" s="6"/>
      <c r="E21" s="6"/>
      <c r="F21" s="6"/>
      <c r="G21" s="6"/>
      <c r="H21" s="6">
        <v>15955</v>
      </c>
      <c r="I21" s="6">
        <v>1451</v>
      </c>
      <c r="J21" s="7">
        <v>17406</v>
      </c>
      <c r="K21" s="8">
        <v>5919</v>
      </c>
      <c r="L21" s="3"/>
    </row>
    <row r="22" spans="1:12" ht="15" customHeight="1">
      <c r="A22" s="3"/>
      <c r="B22" s="5" t="s">
        <v>26</v>
      </c>
      <c r="C22" s="6">
        <v>134</v>
      </c>
      <c r="D22" s="6">
        <v>0</v>
      </c>
      <c r="E22" s="6"/>
      <c r="F22" s="6">
        <v>0</v>
      </c>
      <c r="G22" s="6"/>
      <c r="H22" s="6">
        <v>39</v>
      </c>
      <c r="I22" s="6">
        <v>264</v>
      </c>
      <c r="J22" s="7">
        <v>437</v>
      </c>
      <c r="K22" s="8">
        <v>1957</v>
      </c>
      <c r="L22" s="3"/>
    </row>
    <row r="23" spans="1:12" ht="15" customHeight="1">
      <c r="A23" s="3"/>
      <c r="B23" s="5" t="s">
        <v>27</v>
      </c>
      <c r="C23" s="6"/>
      <c r="D23" s="6"/>
      <c r="E23" s="6"/>
      <c r="F23" s="6"/>
      <c r="G23" s="6"/>
      <c r="H23" s="6"/>
      <c r="I23" s="6">
        <v>1879</v>
      </c>
      <c r="J23" s="7">
        <v>1879</v>
      </c>
      <c r="K23" s="8">
        <v>9853</v>
      </c>
      <c r="L23" s="3"/>
    </row>
    <row r="24" spans="1:12" ht="15" customHeight="1">
      <c r="A24" s="3"/>
      <c r="B24" s="5" t="s">
        <v>38</v>
      </c>
      <c r="C24" s="6"/>
      <c r="D24" s="6"/>
      <c r="E24" s="6"/>
      <c r="F24" s="6">
        <v>25</v>
      </c>
      <c r="G24" s="6">
        <v>23</v>
      </c>
      <c r="H24" s="6"/>
      <c r="I24" s="6">
        <v>2679</v>
      </c>
      <c r="J24" s="7">
        <v>2727</v>
      </c>
      <c r="K24" s="8">
        <v>3145</v>
      </c>
      <c r="L24" s="3"/>
    </row>
    <row r="25" spans="1:12" ht="3.75" customHeight="1">
      <c r="A25" s="3"/>
      <c r="B25" s="5"/>
      <c r="C25" s="21"/>
      <c r="D25" s="21"/>
      <c r="E25" s="21"/>
      <c r="F25" s="21"/>
      <c r="G25" s="21"/>
      <c r="H25" s="21"/>
      <c r="I25" s="21"/>
      <c r="J25" s="7"/>
      <c r="K25" s="28"/>
      <c r="L25" s="3"/>
    </row>
    <row r="26" spans="1:12" ht="23.25" customHeight="1">
      <c r="A26" s="3"/>
      <c r="B26" s="36" t="s">
        <v>28</v>
      </c>
      <c r="C26" s="37">
        <f>SUM(C11:C24)</f>
        <v>54830</v>
      </c>
      <c r="D26" s="37">
        <f aca="true" t="shared" si="0" ref="D26:K26">SUM(D11:D24)</f>
        <v>4172</v>
      </c>
      <c r="E26" s="37">
        <f t="shared" si="0"/>
        <v>9944</v>
      </c>
      <c r="F26" s="37">
        <f t="shared" si="0"/>
        <v>869</v>
      </c>
      <c r="G26" s="37">
        <f t="shared" si="0"/>
        <v>227</v>
      </c>
      <c r="H26" s="37">
        <f t="shared" si="0"/>
        <v>22971</v>
      </c>
      <c r="I26" s="37">
        <f t="shared" si="0"/>
        <v>38560</v>
      </c>
      <c r="J26" s="37">
        <f t="shared" si="0"/>
        <v>131573</v>
      </c>
      <c r="K26" s="37">
        <f t="shared" si="0"/>
        <v>90642</v>
      </c>
      <c r="L26" s="3"/>
    </row>
    <row r="27" spans="1:12" ht="33.75" customHeight="1">
      <c r="A27" s="3"/>
      <c r="B27" s="83"/>
      <c r="C27" s="9"/>
      <c r="D27" s="9"/>
      <c r="E27" s="9"/>
      <c r="F27" s="9"/>
      <c r="G27" s="9"/>
      <c r="H27" s="9"/>
      <c r="I27" s="9"/>
      <c r="J27" s="9"/>
      <c r="K27" s="29"/>
      <c r="L27" s="3"/>
    </row>
    <row r="28" spans="1:12" ht="30" customHeight="1">
      <c r="A28" s="3"/>
      <c r="B28" s="99" t="s">
        <v>0</v>
      </c>
      <c r="C28" s="99"/>
      <c r="D28" s="99"/>
      <c r="E28" s="99"/>
      <c r="F28" s="99"/>
      <c r="G28" s="99"/>
      <c r="H28" s="99"/>
      <c r="I28" s="99"/>
      <c r="J28" s="99"/>
      <c r="K28" s="99"/>
      <c r="L28" s="3"/>
    </row>
    <row r="29" spans="1:12" ht="30" customHeight="1" thickBot="1">
      <c r="A29" s="3"/>
      <c r="B29" s="100" t="s">
        <v>85</v>
      </c>
      <c r="C29" s="100"/>
      <c r="D29" s="100"/>
      <c r="E29" s="100"/>
      <c r="F29" s="100"/>
      <c r="G29" s="100"/>
      <c r="H29" s="100"/>
      <c r="I29" s="100"/>
      <c r="J29" s="100"/>
      <c r="K29" s="100"/>
      <c r="L29" s="3"/>
    </row>
    <row r="30" spans="1:12" ht="30" customHeight="1" thickTop="1">
      <c r="A30" s="3"/>
      <c r="B30" s="4"/>
      <c r="C30" s="4"/>
      <c r="D30" s="4"/>
      <c r="E30" s="4"/>
      <c r="F30" s="4"/>
      <c r="G30" s="4"/>
      <c r="H30" s="4"/>
      <c r="I30" s="4"/>
      <c r="J30" s="23"/>
      <c r="K30" s="84" t="s">
        <v>48</v>
      </c>
      <c r="L30" s="3"/>
    </row>
    <row r="31" spans="1:12" ht="24" customHeight="1">
      <c r="A31" s="3"/>
      <c r="B31" s="101" t="s">
        <v>79</v>
      </c>
      <c r="C31" s="104" t="s">
        <v>8</v>
      </c>
      <c r="D31" s="105"/>
      <c r="E31" s="105"/>
      <c r="F31" s="105"/>
      <c r="G31" s="105"/>
      <c r="H31" s="105"/>
      <c r="I31" s="105"/>
      <c r="J31" s="106"/>
      <c r="K31" s="26"/>
      <c r="L31" s="3"/>
    </row>
    <row r="32" spans="1:12" ht="15" customHeight="1">
      <c r="A32" s="3"/>
      <c r="B32" s="102"/>
      <c r="C32" s="17" t="s">
        <v>1</v>
      </c>
      <c r="D32" s="17" t="s">
        <v>39</v>
      </c>
      <c r="E32" s="17" t="s">
        <v>42</v>
      </c>
      <c r="F32" s="13" t="s">
        <v>43</v>
      </c>
      <c r="G32" s="17" t="s">
        <v>42</v>
      </c>
      <c r="H32" s="17" t="s">
        <v>32</v>
      </c>
      <c r="I32" s="13" t="s">
        <v>43</v>
      </c>
      <c r="J32" s="17" t="s">
        <v>49</v>
      </c>
      <c r="K32" s="33" t="s">
        <v>5</v>
      </c>
      <c r="L32" s="3"/>
    </row>
    <row r="33" spans="1:12" ht="15" customHeight="1">
      <c r="A33" s="3"/>
      <c r="B33" s="102"/>
      <c r="C33" s="18" t="s">
        <v>6</v>
      </c>
      <c r="D33" s="13" t="s">
        <v>40</v>
      </c>
      <c r="E33" s="18" t="s">
        <v>11</v>
      </c>
      <c r="F33" s="13" t="s">
        <v>2</v>
      </c>
      <c r="G33" s="18" t="s">
        <v>3</v>
      </c>
      <c r="H33" s="18" t="s">
        <v>33</v>
      </c>
      <c r="I33" s="13" t="s">
        <v>44</v>
      </c>
      <c r="J33" s="18" t="s">
        <v>4</v>
      </c>
      <c r="K33" s="33" t="s">
        <v>9</v>
      </c>
      <c r="L33" s="3"/>
    </row>
    <row r="34" spans="1:12" ht="15" customHeight="1">
      <c r="A34" s="3"/>
      <c r="B34" s="102"/>
      <c r="C34" s="18" t="s">
        <v>10</v>
      </c>
      <c r="D34" s="13" t="s">
        <v>13</v>
      </c>
      <c r="E34" s="18" t="s">
        <v>14</v>
      </c>
      <c r="F34" s="34" t="s">
        <v>7</v>
      </c>
      <c r="G34" s="18" t="s">
        <v>45</v>
      </c>
      <c r="H34" s="22"/>
      <c r="I34" s="13" t="s">
        <v>15</v>
      </c>
      <c r="J34" s="18" t="s">
        <v>31</v>
      </c>
      <c r="K34" s="33" t="s">
        <v>12</v>
      </c>
      <c r="L34" s="3"/>
    </row>
    <row r="35" spans="1:12" ht="15" customHeight="1">
      <c r="A35" s="3"/>
      <c r="B35" s="102"/>
      <c r="C35" s="19"/>
      <c r="D35" s="34" t="s">
        <v>41</v>
      </c>
      <c r="E35" s="18"/>
      <c r="F35" s="14"/>
      <c r="G35" s="18" t="s">
        <v>46</v>
      </c>
      <c r="H35" s="22"/>
      <c r="I35" s="13"/>
      <c r="J35" s="18"/>
      <c r="K35" s="27"/>
      <c r="L35" s="3"/>
    </row>
    <row r="36" spans="1:12" ht="15" customHeight="1">
      <c r="A36" s="3"/>
      <c r="B36" s="102"/>
      <c r="C36" s="19"/>
      <c r="D36" s="14"/>
      <c r="E36" s="19"/>
      <c r="F36" s="14"/>
      <c r="G36" s="18" t="s">
        <v>47</v>
      </c>
      <c r="H36" s="22"/>
      <c r="I36" s="14"/>
      <c r="J36" s="19"/>
      <c r="K36" s="27"/>
      <c r="L36" s="3"/>
    </row>
    <row r="37" spans="1:12" ht="12.75">
      <c r="A37" s="3"/>
      <c r="B37" s="103"/>
      <c r="C37" s="20" t="s">
        <v>16</v>
      </c>
      <c r="D37" s="15" t="s">
        <v>17</v>
      </c>
      <c r="E37" s="20" t="s">
        <v>18</v>
      </c>
      <c r="F37" s="15" t="s">
        <v>19</v>
      </c>
      <c r="G37" s="20" t="s">
        <v>20</v>
      </c>
      <c r="H37" s="16">
        <v>6</v>
      </c>
      <c r="I37" s="15">
        <v>7</v>
      </c>
      <c r="J37" s="20">
        <v>8</v>
      </c>
      <c r="K37" s="16">
        <v>9</v>
      </c>
      <c r="L37" s="3"/>
    </row>
    <row r="38" spans="1:12" ht="18.75" customHeight="1">
      <c r="A38" s="3"/>
      <c r="B38" s="5" t="s">
        <v>36</v>
      </c>
      <c r="C38" s="6">
        <v>218006</v>
      </c>
      <c r="D38" s="6"/>
      <c r="E38" s="6"/>
      <c r="F38" s="6">
        <v>969</v>
      </c>
      <c r="G38" s="6"/>
      <c r="H38" s="6"/>
      <c r="I38" s="6">
        <v>1551</v>
      </c>
      <c r="J38" s="7">
        <v>220526</v>
      </c>
      <c r="K38" s="8">
        <v>10487</v>
      </c>
      <c r="L38" s="3"/>
    </row>
    <row r="39" spans="1:12" ht="15" customHeight="1">
      <c r="A39" s="3"/>
      <c r="B39" s="5" t="s">
        <v>37</v>
      </c>
      <c r="C39" s="6">
        <v>25555</v>
      </c>
      <c r="D39" s="6"/>
      <c r="E39" s="6"/>
      <c r="F39" s="6">
        <v>63</v>
      </c>
      <c r="G39" s="6"/>
      <c r="H39" s="6"/>
      <c r="I39" s="6">
        <v>93</v>
      </c>
      <c r="J39" s="7">
        <v>25711</v>
      </c>
      <c r="K39" s="8">
        <v>4109</v>
      </c>
      <c r="L39" s="3"/>
    </row>
    <row r="40" spans="1:12" ht="15" customHeight="1">
      <c r="A40" s="3"/>
      <c r="B40" s="5" t="s">
        <v>21</v>
      </c>
      <c r="C40" s="6">
        <v>7445</v>
      </c>
      <c r="D40" s="6"/>
      <c r="E40" s="6"/>
      <c r="F40" s="6">
        <v>10</v>
      </c>
      <c r="G40" s="6">
        <v>27</v>
      </c>
      <c r="H40" s="6"/>
      <c r="I40" s="6">
        <v>1731</v>
      </c>
      <c r="J40" s="7">
        <v>9213</v>
      </c>
      <c r="K40" s="8">
        <v>2111</v>
      </c>
      <c r="L40" s="3"/>
    </row>
    <row r="41" spans="1:12" ht="15" customHeight="1">
      <c r="A41" s="3"/>
      <c r="B41" s="5" t="s">
        <v>22</v>
      </c>
      <c r="C41" s="6"/>
      <c r="D41" s="6"/>
      <c r="E41" s="6">
        <v>61335</v>
      </c>
      <c r="F41" s="6">
        <v>33</v>
      </c>
      <c r="G41" s="6">
        <v>132</v>
      </c>
      <c r="H41" s="6"/>
      <c r="I41" s="6">
        <v>133170</v>
      </c>
      <c r="J41" s="7">
        <v>194670</v>
      </c>
      <c r="K41" s="8">
        <v>17168</v>
      </c>
      <c r="L41" s="3"/>
    </row>
    <row r="42" spans="1:12" ht="15" customHeight="1">
      <c r="A42" s="3"/>
      <c r="B42" s="5" t="s">
        <v>23</v>
      </c>
      <c r="C42" s="6"/>
      <c r="D42" s="6"/>
      <c r="E42" s="6"/>
      <c r="F42" s="6"/>
      <c r="G42" s="6">
        <v>23</v>
      </c>
      <c r="H42" s="6"/>
      <c r="I42" s="6">
        <v>62</v>
      </c>
      <c r="J42" s="7">
        <v>85</v>
      </c>
      <c r="K42" s="8">
        <v>14</v>
      </c>
      <c r="L42" s="3"/>
    </row>
    <row r="43" spans="1:12" ht="15" customHeight="1">
      <c r="A43" s="3"/>
      <c r="B43" s="5" t="s">
        <v>77</v>
      </c>
      <c r="C43" s="6">
        <v>43770</v>
      </c>
      <c r="D43" s="6">
        <v>9437</v>
      </c>
      <c r="E43" s="6">
        <v>36</v>
      </c>
      <c r="F43" s="6">
        <v>3327</v>
      </c>
      <c r="G43" s="6"/>
      <c r="H43" s="6"/>
      <c r="I43" s="6">
        <v>23600</v>
      </c>
      <c r="J43" s="7">
        <v>80170</v>
      </c>
      <c r="K43" s="8">
        <v>11101</v>
      </c>
      <c r="L43" s="3"/>
    </row>
    <row r="44" spans="1:12" ht="15" customHeight="1">
      <c r="A44" s="3"/>
      <c r="B44" s="5" t="s">
        <v>50</v>
      </c>
      <c r="C44" s="6">
        <v>183913</v>
      </c>
      <c r="D44" s="6">
        <v>5575</v>
      </c>
      <c r="E44" s="6"/>
      <c r="F44" s="6">
        <v>5109</v>
      </c>
      <c r="G44" s="6">
        <v>2639</v>
      </c>
      <c r="H44" s="6"/>
      <c r="I44" s="6">
        <v>45043</v>
      </c>
      <c r="J44" s="7">
        <v>242279</v>
      </c>
      <c r="K44" s="8">
        <v>20634</v>
      </c>
      <c r="L44" s="3"/>
    </row>
    <row r="45" spans="1:12" ht="15" customHeight="1">
      <c r="A45" s="3"/>
      <c r="B45" s="5" t="s">
        <v>30</v>
      </c>
      <c r="C45" s="6">
        <v>13700</v>
      </c>
      <c r="D45" s="6"/>
      <c r="E45" s="6"/>
      <c r="F45" s="6"/>
      <c r="G45" s="6"/>
      <c r="H45" s="6"/>
      <c r="I45" s="6">
        <v>3749</v>
      </c>
      <c r="J45" s="7">
        <v>17449</v>
      </c>
      <c r="K45" s="8">
        <v>1116</v>
      </c>
      <c r="L45" s="3"/>
    </row>
    <row r="46" spans="1:12" ht="15" customHeight="1">
      <c r="A46" s="3"/>
      <c r="B46" s="5" t="s">
        <v>34</v>
      </c>
      <c r="C46" s="6"/>
      <c r="D46" s="6"/>
      <c r="E46" s="6"/>
      <c r="F46" s="6"/>
      <c r="G46" s="6"/>
      <c r="H46" s="6">
        <v>59254</v>
      </c>
      <c r="I46" s="6"/>
      <c r="J46" s="7">
        <v>59254</v>
      </c>
      <c r="K46" s="8">
        <v>1873</v>
      </c>
      <c r="L46" s="3"/>
    </row>
    <row r="47" spans="1:12" ht="15" customHeight="1">
      <c r="A47" s="3"/>
      <c r="B47" s="5" t="s">
        <v>24</v>
      </c>
      <c r="C47" s="6">
        <v>254</v>
      </c>
      <c r="D47" s="6"/>
      <c r="E47" s="6"/>
      <c r="F47" s="6">
        <v>1307</v>
      </c>
      <c r="G47" s="6"/>
      <c r="H47" s="6">
        <v>2956</v>
      </c>
      <c r="I47" s="6">
        <v>20574</v>
      </c>
      <c r="J47" s="7">
        <v>25091</v>
      </c>
      <c r="K47" s="8">
        <v>1155</v>
      </c>
      <c r="L47" s="3"/>
    </row>
    <row r="48" spans="1:12" ht="15" customHeight="1">
      <c r="A48" s="3"/>
      <c r="B48" s="5" t="s">
        <v>25</v>
      </c>
      <c r="C48" s="6"/>
      <c r="D48" s="6"/>
      <c r="E48" s="6"/>
      <c r="F48" s="6"/>
      <c r="G48" s="6"/>
      <c r="H48" s="6">
        <v>109139</v>
      </c>
      <c r="I48" s="6">
        <v>27805</v>
      </c>
      <c r="J48" s="7">
        <v>136944</v>
      </c>
      <c r="K48" s="8">
        <v>5919</v>
      </c>
      <c r="L48" s="3"/>
    </row>
    <row r="49" spans="1:12" ht="15" customHeight="1">
      <c r="A49" s="3"/>
      <c r="B49" s="5" t="s">
        <v>26</v>
      </c>
      <c r="C49" s="6">
        <v>1372</v>
      </c>
      <c r="D49" s="6">
        <v>23</v>
      </c>
      <c r="E49" s="6"/>
      <c r="F49" s="6">
        <v>1</v>
      </c>
      <c r="G49" s="6"/>
      <c r="H49" s="6">
        <v>359</v>
      </c>
      <c r="I49" s="6">
        <v>2624</v>
      </c>
      <c r="J49" s="7">
        <v>4379</v>
      </c>
      <c r="K49" s="8">
        <v>1957</v>
      </c>
      <c r="L49" s="3"/>
    </row>
    <row r="50" spans="1:12" ht="15" customHeight="1">
      <c r="A50" s="3"/>
      <c r="B50" s="5" t="s">
        <v>27</v>
      </c>
      <c r="C50" s="6"/>
      <c r="D50" s="6"/>
      <c r="E50" s="6"/>
      <c r="F50" s="6"/>
      <c r="G50" s="6"/>
      <c r="H50" s="6"/>
      <c r="I50" s="6">
        <v>40291</v>
      </c>
      <c r="J50" s="7">
        <v>40291</v>
      </c>
      <c r="K50" s="8">
        <v>9853</v>
      </c>
      <c r="L50" s="3"/>
    </row>
    <row r="51" spans="1:12" ht="15" customHeight="1">
      <c r="A51" s="3"/>
      <c r="B51" s="5" t="s">
        <v>38</v>
      </c>
      <c r="C51" s="6"/>
      <c r="D51" s="6"/>
      <c r="E51" s="6"/>
      <c r="F51" s="6">
        <v>202</v>
      </c>
      <c r="G51" s="6">
        <v>735</v>
      </c>
      <c r="H51" s="6"/>
      <c r="I51" s="6">
        <v>35091</v>
      </c>
      <c r="J51" s="7">
        <v>36028</v>
      </c>
      <c r="K51" s="8">
        <v>3145</v>
      </c>
      <c r="L51" s="3"/>
    </row>
    <row r="52" spans="1:12" ht="3.75" customHeight="1">
      <c r="A52" s="3"/>
      <c r="B52" s="5"/>
      <c r="C52" s="21"/>
      <c r="D52" s="21"/>
      <c r="E52" s="21"/>
      <c r="F52" s="21"/>
      <c r="G52" s="21"/>
      <c r="H52" s="21"/>
      <c r="I52" s="21"/>
      <c r="J52" s="7"/>
      <c r="K52" s="28"/>
      <c r="L52" s="3"/>
    </row>
    <row r="53" spans="1:12" ht="23.25" customHeight="1">
      <c r="A53" s="3"/>
      <c r="B53" s="36" t="s">
        <v>28</v>
      </c>
      <c r="C53" s="37">
        <f>SUM(C38:C51)</f>
        <v>494015</v>
      </c>
      <c r="D53" s="37">
        <f aca="true" t="shared" si="1" ref="D53:K53">SUM(D38:D51)</f>
        <v>15035</v>
      </c>
      <c r="E53" s="37">
        <f t="shared" si="1"/>
        <v>61371</v>
      </c>
      <c r="F53" s="37">
        <f t="shared" si="1"/>
        <v>11021</v>
      </c>
      <c r="G53" s="37">
        <f t="shared" si="1"/>
        <v>3556</v>
      </c>
      <c r="H53" s="37">
        <f t="shared" si="1"/>
        <v>171708</v>
      </c>
      <c r="I53" s="37">
        <f t="shared" si="1"/>
        <v>335384</v>
      </c>
      <c r="J53" s="37">
        <f t="shared" si="1"/>
        <v>1092090</v>
      </c>
      <c r="K53" s="37">
        <f t="shared" si="1"/>
        <v>90642</v>
      </c>
      <c r="L53" s="3"/>
    </row>
    <row r="54" spans="1:12" ht="27.75" customHeight="1">
      <c r="A54" s="3"/>
      <c r="B54" s="24" t="s">
        <v>29</v>
      </c>
      <c r="C54" s="9"/>
      <c r="D54" s="9"/>
      <c r="E54" s="9"/>
      <c r="F54" s="9"/>
      <c r="G54" s="9"/>
      <c r="H54" s="9"/>
      <c r="I54" s="9"/>
      <c r="J54" s="9"/>
      <c r="K54" s="29"/>
      <c r="L54" s="3"/>
    </row>
    <row r="55" spans="1:12" ht="16.5" customHeight="1">
      <c r="A55" s="3"/>
      <c r="B55" s="24"/>
      <c r="C55" s="9"/>
      <c r="D55" s="9"/>
      <c r="E55" s="9"/>
      <c r="F55" s="9"/>
      <c r="G55" s="9"/>
      <c r="H55" s="9"/>
      <c r="I55" s="9"/>
      <c r="J55" s="9"/>
      <c r="K55" s="29"/>
      <c r="L55" s="3"/>
    </row>
    <row r="56" spans="1:12" ht="15" customHeight="1">
      <c r="A56" s="85"/>
      <c r="B56" s="25"/>
      <c r="C56" s="10"/>
      <c r="D56" s="10"/>
      <c r="E56" s="10"/>
      <c r="F56" s="10"/>
      <c r="G56" s="10"/>
      <c r="H56" s="10"/>
      <c r="I56" s="10"/>
      <c r="J56" s="10"/>
      <c r="K56" s="30"/>
      <c r="L56" s="3"/>
    </row>
    <row r="57" spans="1:12" ht="18" customHeight="1">
      <c r="A57" s="11"/>
      <c r="B57" s="90" t="s">
        <v>86</v>
      </c>
      <c r="C57" s="12"/>
      <c r="D57" s="12"/>
      <c r="E57" s="12"/>
      <c r="F57" s="12"/>
      <c r="G57" s="12"/>
      <c r="H57" s="12"/>
      <c r="I57" s="12"/>
      <c r="J57" s="12"/>
      <c r="K57" s="31"/>
      <c r="L57" s="11"/>
    </row>
    <row r="58" spans="1:12" ht="6" customHeight="1">
      <c r="A58" s="11"/>
      <c r="B58" s="1"/>
      <c r="C58" s="12"/>
      <c r="D58" s="12"/>
      <c r="E58" s="12"/>
      <c r="F58" s="12"/>
      <c r="G58" s="12"/>
      <c r="H58" s="12"/>
      <c r="I58" s="12"/>
      <c r="J58" s="12"/>
      <c r="K58" s="31"/>
      <c r="L58" s="11"/>
    </row>
    <row r="59" spans="1:12" ht="18" customHeight="1">
      <c r="A59" s="11"/>
      <c r="B59" s="2" t="s">
        <v>51</v>
      </c>
      <c r="C59" s="12"/>
      <c r="D59" s="12"/>
      <c r="E59" s="12"/>
      <c r="F59" s="12"/>
      <c r="G59" s="12"/>
      <c r="H59" s="12"/>
      <c r="I59" s="12"/>
      <c r="J59" s="12"/>
      <c r="K59" s="31"/>
      <c r="L59" s="11"/>
    </row>
  </sheetData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/>
  <pageMargins left="0.35433070866141736" right="0.35433070866141736" top="0.7480314960629921" bottom="0.5118110236220472" header="0.5118110236220472" footer="0.5118110236220472"/>
  <pageSetup orientation="landscape" paperSize="9" scale="95" r:id="rId2"/>
  <rowBreaks count="1" manualBreakCount="1">
    <brk id="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5.57421875" style="0" customWidth="1"/>
    <col min="3" max="10" width="12.421875" style="0" customWidth="1"/>
    <col min="11" max="11" width="15.8515625" style="0" customWidth="1"/>
    <col min="12" max="12" width="2.28125" style="0" customWidth="1"/>
  </cols>
  <sheetData>
    <row r="1" spans="1:12" ht="30" customHeight="1">
      <c r="A1" s="79"/>
      <c r="B1" s="99" t="s">
        <v>0</v>
      </c>
      <c r="C1" s="99"/>
      <c r="D1" s="99"/>
      <c r="E1" s="99"/>
      <c r="F1" s="99"/>
      <c r="G1" s="99"/>
      <c r="H1" s="99"/>
      <c r="I1" s="99"/>
      <c r="J1" s="99"/>
      <c r="K1" s="99"/>
      <c r="L1" s="79"/>
    </row>
    <row r="2" spans="1:12" ht="30" customHeight="1" thickBot="1">
      <c r="A2" s="79"/>
      <c r="B2" s="100" t="s">
        <v>81</v>
      </c>
      <c r="C2" s="100"/>
      <c r="D2" s="100"/>
      <c r="E2" s="100"/>
      <c r="F2" s="100"/>
      <c r="G2" s="100"/>
      <c r="H2" s="100"/>
      <c r="I2" s="100"/>
      <c r="J2" s="100"/>
      <c r="K2" s="100"/>
      <c r="L2" s="79"/>
    </row>
    <row r="3" spans="1:12" ht="30" customHeight="1" thickTop="1">
      <c r="A3" s="79"/>
      <c r="B3" s="80"/>
      <c r="C3" s="80"/>
      <c r="D3" s="80"/>
      <c r="E3" s="80"/>
      <c r="F3" s="80"/>
      <c r="G3" s="80"/>
      <c r="H3" s="80"/>
      <c r="I3" s="80"/>
      <c r="J3" s="81"/>
      <c r="K3" s="35" t="s">
        <v>48</v>
      </c>
      <c r="L3" s="79"/>
    </row>
    <row r="4" spans="1:12" ht="24" customHeight="1">
      <c r="A4" s="79"/>
      <c r="B4" s="101" t="s">
        <v>79</v>
      </c>
      <c r="C4" s="104" t="s">
        <v>8</v>
      </c>
      <c r="D4" s="105"/>
      <c r="E4" s="105"/>
      <c r="F4" s="105"/>
      <c r="G4" s="105"/>
      <c r="H4" s="105"/>
      <c r="I4" s="105"/>
      <c r="J4" s="106"/>
      <c r="K4" s="26"/>
      <c r="L4" s="79"/>
    </row>
    <row r="5" spans="1:12" ht="15" customHeight="1">
      <c r="A5" s="79"/>
      <c r="B5" s="102"/>
      <c r="C5" s="17" t="s">
        <v>1</v>
      </c>
      <c r="D5" s="17" t="s">
        <v>39</v>
      </c>
      <c r="E5" s="17" t="s">
        <v>42</v>
      </c>
      <c r="F5" s="13" t="s">
        <v>43</v>
      </c>
      <c r="G5" s="17" t="s">
        <v>42</v>
      </c>
      <c r="H5" s="17" t="s">
        <v>32</v>
      </c>
      <c r="I5" s="13" t="s">
        <v>43</v>
      </c>
      <c r="J5" s="17" t="s">
        <v>49</v>
      </c>
      <c r="K5" s="33" t="s">
        <v>5</v>
      </c>
      <c r="L5" s="79"/>
    </row>
    <row r="6" spans="1:12" ht="15" customHeight="1">
      <c r="A6" s="79"/>
      <c r="B6" s="102"/>
      <c r="C6" s="18" t="s">
        <v>6</v>
      </c>
      <c r="D6" s="13" t="s">
        <v>40</v>
      </c>
      <c r="E6" s="18" t="s">
        <v>11</v>
      </c>
      <c r="F6" s="13" t="s">
        <v>2</v>
      </c>
      <c r="G6" s="18" t="s">
        <v>3</v>
      </c>
      <c r="H6" s="18" t="s">
        <v>33</v>
      </c>
      <c r="I6" s="13" t="s">
        <v>44</v>
      </c>
      <c r="J6" s="18" t="s">
        <v>4</v>
      </c>
      <c r="K6" s="33" t="s">
        <v>9</v>
      </c>
      <c r="L6" s="79"/>
    </row>
    <row r="7" spans="1:12" ht="15" customHeight="1">
      <c r="A7" s="79"/>
      <c r="B7" s="102"/>
      <c r="C7" s="18" t="s">
        <v>10</v>
      </c>
      <c r="D7" s="13" t="s">
        <v>13</v>
      </c>
      <c r="E7" s="18" t="s">
        <v>14</v>
      </c>
      <c r="F7" s="34" t="s">
        <v>7</v>
      </c>
      <c r="G7" s="18" t="s">
        <v>45</v>
      </c>
      <c r="H7" s="22"/>
      <c r="I7" s="13" t="s">
        <v>15</v>
      </c>
      <c r="J7" s="18" t="s">
        <v>31</v>
      </c>
      <c r="K7" s="33" t="s">
        <v>12</v>
      </c>
      <c r="L7" s="79"/>
    </row>
    <row r="8" spans="1:12" ht="15" customHeight="1">
      <c r="A8" s="79"/>
      <c r="B8" s="102"/>
      <c r="C8" s="19"/>
      <c r="D8" s="34" t="s">
        <v>41</v>
      </c>
      <c r="E8" s="18"/>
      <c r="F8" s="14"/>
      <c r="G8" s="18" t="s">
        <v>46</v>
      </c>
      <c r="H8" s="22"/>
      <c r="I8" s="13"/>
      <c r="J8" s="18"/>
      <c r="K8" s="27"/>
      <c r="L8" s="79"/>
    </row>
    <row r="9" spans="1:12" ht="15" customHeight="1">
      <c r="A9" s="79"/>
      <c r="B9" s="102"/>
      <c r="C9" s="19"/>
      <c r="D9" s="14"/>
      <c r="E9" s="19"/>
      <c r="F9" s="14"/>
      <c r="G9" s="18" t="s">
        <v>47</v>
      </c>
      <c r="H9" s="22"/>
      <c r="I9" s="14"/>
      <c r="J9" s="19"/>
      <c r="K9" s="27"/>
      <c r="L9" s="79"/>
    </row>
    <row r="10" spans="1:12" ht="12.75" customHeight="1">
      <c r="A10" s="79"/>
      <c r="B10" s="103"/>
      <c r="C10" s="20" t="s">
        <v>16</v>
      </c>
      <c r="D10" s="20" t="s">
        <v>17</v>
      </c>
      <c r="E10" s="20" t="s">
        <v>18</v>
      </c>
      <c r="F10" s="20" t="s">
        <v>19</v>
      </c>
      <c r="G10" s="20" t="s">
        <v>20</v>
      </c>
      <c r="H10" s="20">
        <v>6</v>
      </c>
      <c r="I10" s="20">
        <v>7</v>
      </c>
      <c r="J10" s="20">
        <v>8</v>
      </c>
      <c r="K10" s="20">
        <v>9</v>
      </c>
      <c r="L10" s="79"/>
    </row>
    <row r="11" spans="1:12" ht="18.75" customHeight="1">
      <c r="A11" s="3"/>
      <c r="B11" s="5" t="s">
        <v>36</v>
      </c>
      <c r="C11" s="6">
        <v>31092</v>
      </c>
      <c r="D11" s="6"/>
      <c r="E11" s="6"/>
      <c r="F11" s="6">
        <v>147</v>
      </c>
      <c r="G11" s="6"/>
      <c r="H11" s="6"/>
      <c r="I11" s="6">
        <v>141</v>
      </c>
      <c r="J11" s="7">
        <v>31380</v>
      </c>
      <c r="K11" s="8">
        <v>10153</v>
      </c>
      <c r="L11" s="3"/>
    </row>
    <row r="12" spans="1:12" ht="15" customHeight="1">
      <c r="A12" s="3"/>
      <c r="B12" s="5" t="s">
        <v>37</v>
      </c>
      <c r="C12" s="6">
        <v>3331</v>
      </c>
      <c r="D12" s="6"/>
      <c r="E12" s="6"/>
      <c r="F12" s="6">
        <v>8</v>
      </c>
      <c r="G12" s="6"/>
      <c r="H12" s="6"/>
      <c r="I12" s="6">
        <v>4</v>
      </c>
      <c r="J12" s="7">
        <v>3343</v>
      </c>
      <c r="K12" s="8">
        <v>4285</v>
      </c>
      <c r="L12" s="3"/>
    </row>
    <row r="13" spans="1:12" ht="15" customHeight="1">
      <c r="A13" s="3"/>
      <c r="B13" s="5" t="s">
        <v>21</v>
      </c>
      <c r="C13" s="6">
        <v>48</v>
      </c>
      <c r="D13" s="6"/>
      <c r="E13" s="6"/>
      <c r="F13" s="6">
        <v>0</v>
      </c>
      <c r="G13" s="6">
        <v>0</v>
      </c>
      <c r="H13" s="6"/>
      <c r="I13" s="6">
        <v>18</v>
      </c>
      <c r="J13" s="7">
        <v>66</v>
      </c>
      <c r="K13" s="8">
        <v>2144</v>
      </c>
      <c r="L13" s="3"/>
    </row>
    <row r="14" spans="1:12" ht="15" customHeight="1">
      <c r="A14" s="3"/>
      <c r="B14" s="5" t="s">
        <v>22</v>
      </c>
      <c r="C14" s="6"/>
      <c r="D14" s="6"/>
      <c r="E14" s="6">
        <v>9682</v>
      </c>
      <c r="F14" s="6">
        <v>5</v>
      </c>
      <c r="G14" s="6">
        <v>35</v>
      </c>
      <c r="H14" s="6"/>
      <c r="I14" s="6">
        <v>24774</v>
      </c>
      <c r="J14" s="7">
        <v>34496</v>
      </c>
      <c r="K14" s="8">
        <v>14982</v>
      </c>
      <c r="L14" s="3"/>
    </row>
    <row r="15" spans="1:12" ht="15" customHeight="1">
      <c r="A15" s="3"/>
      <c r="B15" s="5" t="s">
        <v>23</v>
      </c>
      <c r="C15" s="6"/>
      <c r="D15" s="6"/>
      <c r="E15" s="6"/>
      <c r="F15" s="6"/>
      <c r="G15" s="6">
        <v>3</v>
      </c>
      <c r="H15" s="6"/>
      <c r="I15" s="6">
        <v>9</v>
      </c>
      <c r="J15" s="7">
        <v>12</v>
      </c>
      <c r="K15" s="8">
        <v>13</v>
      </c>
      <c r="L15" s="3"/>
    </row>
    <row r="16" spans="1:12" ht="15" customHeight="1">
      <c r="A16" s="3"/>
      <c r="B16" s="5" t="s">
        <v>35</v>
      </c>
      <c r="C16" s="6">
        <v>1695</v>
      </c>
      <c r="D16" s="6">
        <v>2024</v>
      </c>
      <c r="E16" s="6">
        <v>20</v>
      </c>
      <c r="F16" s="6">
        <v>215</v>
      </c>
      <c r="G16" s="6"/>
      <c r="H16" s="6"/>
      <c r="I16" s="6">
        <v>1900</v>
      </c>
      <c r="J16" s="7">
        <v>5854</v>
      </c>
      <c r="K16" s="8">
        <v>16300</v>
      </c>
      <c r="L16" s="3"/>
    </row>
    <row r="17" spans="1:12" ht="15" customHeight="1">
      <c r="A17" s="3"/>
      <c r="B17" s="5" t="s">
        <v>50</v>
      </c>
      <c r="C17" s="6">
        <v>25837</v>
      </c>
      <c r="D17" s="6">
        <v>2281</v>
      </c>
      <c r="E17" s="6"/>
      <c r="F17" s="6">
        <v>800</v>
      </c>
      <c r="G17" s="6">
        <v>209</v>
      </c>
      <c r="H17" s="6"/>
      <c r="I17" s="6">
        <v>6451</v>
      </c>
      <c r="J17" s="7">
        <v>35578</v>
      </c>
      <c r="K17" s="8">
        <v>12982</v>
      </c>
      <c r="L17" s="3"/>
    </row>
    <row r="18" spans="1:12" ht="15" customHeight="1">
      <c r="A18" s="3"/>
      <c r="B18" s="5" t="s">
        <v>30</v>
      </c>
      <c r="C18" s="6">
        <v>1421</v>
      </c>
      <c r="D18" s="6"/>
      <c r="E18" s="6"/>
      <c r="F18" s="6"/>
      <c r="G18" s="6"/>
      <c r="H18" s="6"/>
      <c r="I18" s="6">
        <v>317</v>
      </c>
      <c r="J18" s="7">
        <v>1738</v>
      </c>
      <c r="K18" s="8">
        <v>1365</v>
      </c>
      <c r="L18" s="3"/>
    </row>
    <row r="19" spans="1:12" ht="15" customHeight="1">
      <c r="A19" s="3"/>
      <c r="B19" s="5" t="s">
        <v>34</v>
      </c>
      <c r="C19" s="6"/>
      <c r="D19" s="6"/>
      <c r="E19" s="6"/>
      <c r="F19" s="6"/>
      <c r="G19" s="6"/>
      <c r="H19" s="6">
        <v>7144</v>
      </c>
      <c r="I19" s="6"/>
      <c r="J19" s="7">
        <v>7144</v>
      </c>
      <c r="K19" s="8">
        <v>1760</v>
      </c>
      <c r="L19" s="3"/>
    </row>
    <row r="20" spans="1:12" ht="15" customHeight="1">
      <c r="A20" s="3"/>
      <c r="B20" s="5" t="s">
        <v>24</v>
      </c>
      <c r="C20" s="6">
        <v>36</v>
      </c>
      <c r="D20" s="6"/>
      <c r="E20" s="6"/>
      <c r="F20" s="6">
        <v>138</v>
      </c>
      <c r="G20" s="6"/>
      <c r="H20" s="6">
        <v>132</v>
      </c>
      <c r="I20" s="6">
        <v>3036</v>
      </c>
      <c r="J20" s="7">
        <v>3342</v>
      </c>
      <c r="K20" s="8">
        <v>1819</v>
      </c>
      <c r="L20" s="3"/>
    </row>
    <row r="21" spans="1:12" ht="15" customHeight="1">
      <c r="A21" s="3"/>
      <c r="B21" s="5" t="s">
        <v>25</v>
      </c>
      <c r="C21" s="6"/>
      <c r="D21" s="6"/>
      <c r="E21" s="6"/>
      <c r="F21" s="6"/>
      <c r="G21" s="6"/>
      <c r="H21" s="6">
        <v>13530</v>
      </c>
      <c r="I21" s="6">
        <v>7212</v>
      </c>
      <c r="J21" s="7">
        <v>20742</v>
      </c>
      <c r="K21" s="8">
        <v>5954</v>
      </c>
      <c r="L21" s="3"/>
    </row>
    <row r="22" spans="1:12" ht="15" customHeight="1">
      <c r="A22" s="3"/>
      <c r="B22" s="5" t="s">
        <v>26</v>
      </c>
      <c r="C22" s="6">
        <v>203</v>
      </c>
      <c r="D22" s="6">
        <v>0</v>
      </c>
      <c r="E22" s="6"/>
      <c r="F22" s="6">
        <v>0</v>
      </c>
      <c r="G22" s="6"/>
      <c r="H22" s="6">
        <v>49</v>
      </c>
      <c r="I22" s="6">
        <v>482</v>
      </c>
      <c r="J22" s="7">
        <v>734</v>
      </c>
      <c r="K22" s="8">
        <v>1886</v>
      </c>
      <c r="L22" s="3"/>
    </row>
    <row r="23" spans="1:12" ht="15" customHeight="1">
      <c r="A23" s="3"/>
      <c r="B23" s="5" t="s">
        <v>27</v>
      </c>
      <c r="C23" s="6"/>
      <c r="D23" s="6"/>
      <c r="E23" s="6"/>
      <c r="F23" s="6"/>
      <c r="G23" s="6"/>
      <c r="H23" s="6"/>
      <c r="I23" s="6">
        <v>8330</v>
      </c>
      <c r="J23" s="7">
        <v>8330</v>
      </c>
      <c r="K23" s="8">
        <v>1967</v>
      </c>
      <c r="L23" s="3"/>
    </row>
    <row r="24" spans="1:12" ht="15" customHeight="1">
      <c r="A24" s="3"/>
      <c r="B24" s="5" t="s">
        <v>38</v>
      </c>
      <c r="C24" s="6"/>
      <c r="D24" s="6"/>
      <c r="E24" s="6"/>
      <c r="F24" s="6">
        <v>25</v>
      </c>
      <c r="G24" s="6">
        <v>31</v>
      </c>
      <c r="H24" s="6"/>
      <c r="I24" s="6">
        <v>3659</v>
      </c>
      <c r="J24" s="7">
        <v>3715</v>
      </c>
      <c r="K24" s="8">
        <v>3190</v>
      </c>
      <c r="L24" s="3"/>
    </row>
    <row r="25" spans="1:12" ht="3.75" customHeight="1">
      <c r="A25" s="3"/>
      <c r="B25" s="5"/>
      <c r="C25" s="21"/>
      <c r="D25" s="21"/>
      <c r="E25" s="21"/>
      <c r="F25" s="21"/>
      <c r="G25" s="21"/>
      <c r="H25" s="21"/>
      <c r="I25" s="21"/>
      <c r="J25" s="7"/>
      <c r="K25" s="28"/>
      <c r="L25" s="3"/>
    </row>
    <row r="26" spans="1:12" ht="23.25" customHeight="1">
      <c r="A26" s="3"/>
      <c r="B26" s="36" t="s">
        <v>28</v>
      </c>
      <c r="C26" s="37">
        <f>SUM(C11:C24)</f>
        <v>63663</v>
      </c>
      <c r="D26" s="37">
        <f aca="true" t="shared" si="0" ref="D26:K26">SUM(D11:D24)</f>
        <v>4305</v>
      </c>
      <c r="E26" s="37">
        <f t="shared" si="0"/>
        <v>9702</v>
      </c>
      <c r="F26" s="37">
        <f t="shared" si="0"/>
        <v>1338</v>
      </c>
      <c r="G26" s="37">
        <f t="shared" si="0"/>
        <v>278</v>
      </c>
      <c r="H26" s="37">
        <f t="shared" si="0"/>
        <v>20855</v>
      </c>
      <c r="I26" s="37">
        <f t="shared" si="0"/>
        <v>56333</v>
      </c>
      <c r="J26" s="37">
        <f t="shared" si="0"/>
        <v>156474</v>
      </c>
      <c r="K26" s="37">
        <f t="shared" si="0"/>
        <v>78800</v>
      </c>
      <c r="L26" s="3"/>
    </row>
    <row r="27" spans="1:12" ht="33.75" customHeight="1">
      <c r="A27" s="3"/>
      <c r="B27" s="83"/>
      <c r="C27" s="9"/>
      <c r="D27" s="9"/>
      <c r="E27" s="9"/>
      <c r="F27" s="9"/>
      <c r="G27" s="9"/>
      <c r="H27" s="9"/>
      <c r="I27" s="9"/>
      <c r="J27" s="9"/>
      <c r="K27" s="29"/>
      <c r="L27" s="3"/>
    </row>
    <row r="28" spans="1:12" ht="30" customHeight="1">
      <c r="A28" s="3"/>
      <c r="B28" s="99" t="s">
        <v>0</v>
      </c>
      <c r="C28" s="99"/>
      <c r="D28" s="99"/>
      <c r="E28" s="99"/>
      <c r="F28" s="99"/>
      <c r="G28" s="99"/>
      <c r="H28" s="99"/>
      <c r="I28" s="99"/>
      <c r="J28" s="99"/>
      <c r="K28" s="99"/>
      <c r="L28" s="3"/>
    </row>
    <row r="29" spans="1:12" ht="30" customHeight="1" thickBot="1">
      <c r="A29" s="3"/>
      <c r="B29" s="100" t="s">
        <v>82</v>
      </c>
      <c r="C29" s="100"/>
      <c r="D29" s="100"/>
      <c r="E29" s="100"/>
      <c r="F29" s="100"/>
      <c r="G29" s="100"/>
      <c r="H29" s="100"/>
      <c r="I29" s="100"/>
      <c r="J29" s="100"/>
      <c r="K29" s="100"/>
      <c r="L29" s="3"/>
    </row>
    <row r="30" spans="1:12" ht="30" customHeight="1" thickTop="1">
      <c r="A30" s="3"/>
      <c r="B30" s="4"/>
      <c r="C30" s="4"/>
      <c r="D30" s="4"/>
      <c r="E30" s="4"/>
      <c r="F30" s="4"/>
      <c r="G30" s="4"/>
      <c r="H30" s="4"/>
      <c r="I30" s="4"/>
      <c r="J30" s="23"/>
      <c r="K30" s="84" t="s">
        <v>48</v>
      </c>
      <c r="L30" s="3"/>
    </row>
    <row r="31" spans="1:12" ht="24" customHeight="1">
      <c r="A31" s="3"/>
      <c r="B31" s="101" t="s">
        <v>79</v>
      </c>
      <c r="C31" s="104" t="s">
        <v>8</v>
      </c>
      <c r="D31" s="105"/>
      <c r="E31" s="105"/>
      <c r="F31" s="105"/>
      <c r="G31" s="105"/>
      <c r="H31" s="105"/>
      <c r="I31" s="105"/>
      <c r="J31" s="106"/>
      <c r="K31" s="26"/>
      <c r="L31" s="3"/>
    </row>
    <row r="32" spans="1:12" ht="15" customHeight="1">
      <c r="A32" s="3"/>
      <c r="B32" s="102"/>
      <c r="C32" s="17" t="s">
        <v>1</v>
      </c>
      <c r="D32" s="17" t="s">
        <v>39</v>
      </c>
      <c r="E32" s="17" t="s">
        <v>42</v>
      </c>
      <c r="F32" s="13" t="s">
        <v>43</v>
      </c>
      <c r="G32" s="17" t="s">
        <v>42</v>
      </c>
      <c r="H32" s="17" t="s">
        <v>32</v>
      </c>
      <c r="I32" s="13" t="s">
        <v>43</v>
      </c>
      <c r="J32" s="17" t="s">
        <v>49</v>
      </c>
      <c r="K32" s="33" t="s">
        <v>5</v>
      </c>
      <c r="L32" s="3"/>
    </row>
    <row r="33" spans="1:12" ht="15" customHeight="1">
      <c r="A33" s="3"/>
      <c r="B33" s="102"/>
      <c r="C33" s="18" t="s">
        <v>6</v>
      </c>
      <c r="D33" s="13" t="s">
        <v>40</v>
      </c>
      <c r="E33" s="18" t="s">
        <v>11</v>
      </c>
      <c r="F33" s="13" t="s">
        <v>2</v>
      </c>
      <c r="G33" s="18" t="s">
        <v>3</v>
      </c>
      <c r="H33" s="18" t="s">
        <v>33</v>
      </c>
      <c r="I33" s="13" t="s">
        <v>44</v>
      </c>
      <c r="J33" s="18" t="s">
        <v>4</v>
      </c>
      <c r="K33" s="33" t="s">
        <v>9</v>
      </c>
      <c r="L33" s="3"/>
    </row>
    <row r="34" spans="1:12" ht="15" customHeight="1">
      <c r="A34" s="3"/>
      <c r="B34" s="102"/>
      <c r="C34" s="18" t="s">
        <v>10</v>
      </c>
      <c r="D34" s="13" t="s">
        <v>13</v>
      </c>
      <c r="E34" s="18" t="s">
        <v>14</v>
      </c>
      <c r="F34" s="34" t="s">
        <v>7</v>
      </c>
      <c r="G34" s="18" t="s">
        <v>45</v>
      </c>
      <c r="H34" s="22"/>
      <c r="I34" s="13" t="s">
        <v>15</v>
      </c>
      <c r="J34" s="18" t="s">
        <v>31</v>
      </c>
      <c r="K34" s="33" t="s">
        <v>12</v>
      </c>
      <c r="L34" s="3"/>
    </row>
    <row r="35" spans="1:12" ht="15" customHeight="1">
      <c r="A35" s="3"/>
      <c r="B35" s="102"/>
      <c r="C35" s="19"/>
      <c r="D35" s="34" t="s">
        <v>41</v>
      </c>
      <c r="E35" s="18"/>
      <c r="F35" s="14"/>
      <c r="G35" s="18" t="s">
        <v>46</v>
      </c>
      <c r="H35" s="22"/>
      <c r="I35" s="13"/>
      <c r="J35" s="18"/>
      <c r="K35" s="27"/>
      <c r="L35" s="3"/>
    </row>
    <row r="36" spans="1:12" ht="15" customHeight="1">
      <c r="A36" s="3"/>
      <c r="B36" s="102"/>
      <c r="C36" s="19"/>
      <c r="D36" s="14"/>
      <c r="E36" s="19"/>
      <c r="F36" s="14"/>
      <c r="G36" s="18" t="s">
        <v>47</v>
      </c>
      <c r="H36" s="22"/>
      <c r="I36" s="14"/>
      <c r="J36" s="19"/>
      <c r="K36" s="27"/>
      <c r="L36" s="3"/>
    </row>
    <row r="37" spans="1:12" ht="12.75">
      <c r="A37" s="3"/>
      <c r="B37" s="103"/>
      <c r="C37" s="20" t="s">
        <v>16</v>
      </c>
      <c r="D37" s="15" t="s">
        <v>17</v>
      </c>
      <c r="E37" s="20" t="s">
        <v>18</v>
      </c>
      <c r="F37" s="15" t="s">
        <v>19</v>
      </c>
      <c r="G37" s="20" t="s">
        <v>20</v>
      </c>
      <c r="H37" s="16">
        <v>6</v>
      </c>
      <c r="I37" s="15">
        <v>7</v>
      </c>
      <c r="J37" s="20">
        <v>8</v>
      </c>
      <c r="K37" s="16">
        <v>9</v>
      </c>
      <c r="L37" s="3"/>
    </row>
    <row r="38" spans="1:12" ht="18.75" customHeight="1">
      <c r="A38" s="3"/>
      <c r="B38" s="5" t="s">
        <v>36</v>
      </c>
      <c r="C38" s="6">
        <v>189337</v>
      </c>
      <c r="D38" s="6"/>
      <c r="E38" s="6"/>
      <c r="F38" s="6">
        <v>856</v>
      </c>
      <c r="G38" s="6"/>
      <c r="H38" s="6"/>
      <c r="I38" s="6">
        <v>1338</v>
      </c>
      <c r="J38" s="7">
        <v>191531</v>
      </c>
      <c r="K38" s="8">
        <v>10153</v>
      </c>
      <c r="L38" s="3"/>
    </row>
    <row r="39" spans="1:12" ht="15" customHeight="1">
      <c r="A39" s="3"/>
      <c r="B39" s="5" t="s">
        <v>37</v>
      </c>
      <c r="C39" s="6">
        <v>22170</v>
      </c>
      <c r="D39" s="6"/>
      <c r="E39" s="6"/>
      <c r="F39" s="6">
        <v>58</v>
      </c>
      <c r="G39" s="6"/>
      <c r="H39" s="6"/>
      <c r="I39" s="6">
        <v>89</v>
      </c>
      <c r="J39" s="7">
        <v>22317</v>
      </c>
      <c r="K39" s="8">
        <v>4285</v>
      </c>
      <c r="L39" s="3"/>
    </row>
    <row r="40" spans="1:12" ht="15" customHeight="1">
      <c r="A40" s="3"/>
      <c r="B40" s="5" t="s">
        <v>21</v>
      </c>
      <c r="C40" s="6">
        <v>7419</v>
      </c>
      <c r="D40" s="6"/>
      <c r="E40" s="6"/>
      <c r="F40" s="6">
        <v>10</v>
      </c>
      <c r="G40" s="6">
        <v>27</v>
      </c>
      <c r="H40" s="6"/>
      <c r="I40" s="6">
        <v>1729</v>
      </c>
      <c r="J40" s="7">
        <v>9185</v>
      </c>
      <c r="K40" s="8">
        <v>2144</v>
      </c>
      <c r="L40" s="3"/>
    </row>
    <row r="41" spans="1:12" ht="15" customHeight="1">
      <c r="A41" s="3"/>
      <c r="B41" s="5" t="s">
        <v>22</v>
      </c>
      <c r="C41" s="6"/>
      <c r="D41" s="6"/>
      <c r="E41" s="6">
        <v>51407</v>
      </c>
      <c r="F41" s="6">
        <v>33</v>
      </c>
      <c r="G41" s="6">
        <v>114</v>
      </c>
      <c r="H41" s="6"/>
      <c r="I41" s="6">
        <v>108077</v>
      </c>
      <c r="J41" s="7">
        <v>159631</v>
      </c>
      <c r="K41" s="8">
        <v>14982</v>
      </c>
      <c r="L41" s="3"/>
    </row>
    <row r="42" spans="1:12" ht="15" customHeight="1">
      <c r="A42" s="3"/>
      <c r="B42" s="5" t="s">
        <v>23</v>
      </c>
      <c r="C42" s="6"/>
      <c r="D42" s="6"/>
      <c r="E42" s="6"/>
      <c r="F42" s="6"/>
      <c r="G42" s="6">
        <v>22</v>
      </c>
      <c r="H42" s="6"/>
      <c r="I42" s="6">
        <v>54</v>
      </c>
      <c r="J42" s="7">
        <v>76</v>
      </c>
      <c r="K42" s="8">
        <v>13</v>
      </c>
      <c r="L42" s="3"/>
    </row>
    <row r="43" spans="1:12" ht="15" customHeight="1">
      <c r="A43" s="3"/>
      <c r="B43" s="5" t="s">
        <v>77</v>
      </c>
      <c r="C43" s="6">
        <v>42258</v>
      </c>
      <c r="D43" s="6">
        <v>7626</v>
      </c>
      <c r="E43" s="6">
        <v>20</v>
      </c>
      <c r="F43" s="6">
        <v>3224</v>
      </c>
      <c r="G43" s="6"/>
      <c r="H43" s="6"/>
      <c r="I43" s="6">
        <v>22296</v>
      </c>
      <c r="J43" s="7">
        <v>75424</v>
      </c>
      <c r="K43" s="8">
        <v>16300</v>
      </c>
      <c r="L43" s="3"/>
    </row>
    <row r="44" spans="1:12" ht="15" customHeight="1">
      <c r="A44" s="3"/>
      <c r="B44" s="5" t="s">
        <v>50</v>
      </c>
      <c r="C44" s="6">
        <v>164260</v>
      </c>
      <c r="D44" s="6">
        <v>3214</v>
      </c>
      <c r="E44" s="6"/>
      <c r="F44" s="6">
        <v>4556</v>
      </c>
      <c r="G44" s="6">
        <v>2454</v>
      </c>
      <c r="H44" s="6"/>
      <c r="I44" s="6">
        <v>41335</v>
      </c>
      <c r="J44" s="7">
        <v>215819</v>
      </c>
      <c r="K44" s="8">
        <v>12982</v>
      </c>
      <c r="L44" s="3"/>
    </row>
    <row r="45" spans="1:12" ht="15" customHeight="1">
      <c r="A45" s="3"/>
      <c r="B45" s="5" t="s">
        <v>30</v>
      </c>
      <c r="C45" s="6">
        <v>12278</v>
      </c>
      <c r="D45" s="6"/>
      <c r="E45" s="6"/>
      <c r="F45" s="6"/>
      <c r="G45" s="6"/>
      <c r="H45" s="6"/>
      <c r="I45" s="6">
        <v>3424</v>
      </c>
      <c r="J45" s="7">
        <v>15702</v>
      </c>
      <c r="K45" s="8">
        <v>1365</v>
      </c>
      <c r="L45" s="3"/>
    </row>
    <row r="46" spans="1:12" ht="15" customHeight="1">
      <c r="A46" s="3"/>
      <c r="B46" s="5" t="s">
        <v>34</v>
      </c>
      <c r="C46" s="6"/>
      <c r="D46" s="6"/>
      <c r="E46" s="6"/>
      <c r="F46" s="6"/>
      <c r="G46" s="6"/>
      <c r="H46" s="6">
        <v>52906</v>
      </c>
      <c r="I46" s="6"/>
      <c r="J46" s="7">
        <v>52906</v>
      </c>
      <c r="K46" s="8">
        <v>1760</v>
      </c>
      <c r="L46" s="3"/>
    </row>
    <row r="47" spans="1:12" ht="15" customHeight="1">
      <c r="A47" s="3"/>
      <c r="B47" s="5" t="s">
        <v>24</v>
      </c>
      <c r="C47" s="6">
        <v>225</v>
      </c>
      <c r="D47" s="6"/>
      <c r="E47" s="6"/>
      <c r="F47" s="6">
        <v>1237</v>
      </c>
      <c r="G47" s="6"/>
      <c r="H47" s="6">
        <v>2327</v>
      </c>
      <c r="I47" s="6">
        <v>18944</v>
      </c>
      <c r="J47" s="7">
        <v>22733</v>
      </c>
      <c r="K47" s="8">
        <v>1819</v>
      </c>
      <c r="L47" s="3"/>
    </row>
    <row r="48" spans="1:12" ht="15" customHeight="1">
      <c r="A48" s="3"/>
      <c r="B48" s="5" t="s">
        <v>25</v>
      </c>
      <c r="C48" s="6"/>
      <c r="D48" s="6"/>
      <c r="E48" s="6"/>
      <c r="F48" s="6"/>
      <c r="G48" s="6"/>
      <c r="H48" s="6">
        <v>93184</v>
      </c>
      <c r="I48" s="6">
        <v>26354</v>
      </c>
      <c r="J48" s="7">
        <v>119538</v>
      </c>
      <c r="K48" s="8">
        <v>5954</v>
      </c>
      <c r="L48" s="3"/>
    </row>
    <row r="49" spans="1:12" ht="15" customHeight="1">
      <c r="A49" s="3"/>
      <c r="B49" s="5" t="s">
        <v>26</v>
      </c>
      <c r="C49" s="6">
        <v>1238</v>
      </c>
      <c r="D49" s="6">
        <v>23</v>
      </c>
      <c r="E49" s="6"/>
      <c r="F49" s="6">
        <v>1</v>
      </c>
      <c r="G49" s="6"/>
      <c r="H49" s="6">
        <v>320</v>
      </c>
      <c r="I49" s="6">
        <v>2360</v>
      </c>
      <c r="J49" s="7">
        <v>3942</v>
      </c>
      <c r="K49" s="8">
        <v>1886</v>
      </c>
      <c r="L49" s="3"/>
    </row>
    <row r="50" spans="1:12" ht="15" customHeight="1">
      <c r="A50" s="3"/>
      <c r="B50" s="5" t="s">
        <v>27</v>
      </c>
      <c r="C50" s="6"/>
      <c r="D50" s="6"/>
      <c r="E50" s="6"/>
      <c r="F50" s="6"/>
      <c r="G50" s="6"/>
      <c r="H50" s="6"/>
      <c r="I50" s="6">
        <v>38412</v>
      </c>
      <c r="J50" s="7">
        <v>38412</v>
      </c>
      <c r="K50" s="8">
        <v>1967</v>
      </c>
      <c r="L50" s="3"/>
    </row>
    <row r="51" spans="1:12" ht="15" customHeight="1">
      <c r="A51" s="3"/>
      <c r="B51" s="5" t="s">
        <v>38</v>
      </c>
      <c r="C51" s="6"/>
      <c r="D51" s="6"/>
      <c r="E51" s="6"/>
      <c r="F51" s="6">
        <v>177</v>
      </c>
      <c r="G51" s="6">
        <v>712</v>
      </c>
      <c r="H51" s="6"/>
      <c r="I51" s="6">
        <v>32412</v>
      </c>
      <c r="J51" s="7">
        <v>33301</v>
      </c>
      <c r="K51" s="8">
        <v>3190</v>
      </c>
      <c r="L51" s="3"/>
    </row>
    <row r="52" spans="1:12" ht="3.75" customHeight="1">
      <c r="A52" s="3"/>
      <c r="B52" s="5"/>
      <c r="C52" s="21"/>
      <c r="D52" s="21"/>
      <c r="E52" s="21"/>
      <c r="F52" s="21"/>
      <c r="G52" s="21"/>
      <c r="H52" s="21"/>
      <c r="I52" s="21"/>
      <c r="J52" s="7"/>
      <c r="K52" s="28"/>
      <c r="L52" s="3"/>
    </row>
    <row r="53" spans="1:12" ht="23.25" customHeight="1">
      <c r="A53" s="3"/>
      <c r="B53" s="36" t="s">
        <v>28</v>
      </c>
      <c r="C53" s="37">
        <f>SUM(C38:C51)</f>
        <v>439185</v>
      </c>
      <c r="D53" s="37">
        <f aca="true" t="shared" si="1" ref="D53:K53">SUM(D38:D51)</f>
        <v>10863</v>
      </c>
      <c r="E53" s="37">
        <f t="shared" si="1"/>
        <v>51427</v>
      </c>
      <c r="F53" s="37">
        <f t="shared" si="1"/>
        <v>10152</v>
      </c>
      <c r="G53" s="37">
        <f>SUM(G38:G51)</f>
        <v>3329</v>
      </c>
      <c r="H53" s="37">
        <f t="shared" si="1"/>
        <v>148737</v>
      </c>
      <c r="I53" s="37">
        <f t="shared" si="1"/>
        <v>296824</v>
      </c>
      <c r="J53" s="37">
        <f t="shared" si="1"/>
        <v>960517</v>
      </c>
      <c r="K53" s="37">
        <f t="shared" si="1"/>
        <v>78800</v>
      </c>
      <c r="L53" s="3"/>
    </row>
    <row r="54" spans="1:12" ht="27.75" customHeight="1">
      <c r="A54" s="3"/>
      <c r="B54" s="24" t="s">
        <v>29</v>
      </c>
      <c r="C54" s="9"/>
      <c r="D54" s="9"/>
      <c r="E54" s="9"/>
      <c r="F54" s="9"/>
      <c r="G54" s="9"/>
      <c r="H54" s="9"/>
      <c r="I54" s="9"/>
      <c r="J54" s="9"/>
      <c r="K54" s="29"/>
      <c r="L54" s="3"/>
    </row>
    <row r="55" spans="1:12" ht="16.5" customHeight="1">
      <c r="A55" s="3"/>
      <c r="B55" s="24"/>
      <c r="C55" s="9"/>
      <c r="D55" s="9"/>
      <c r="E55" s="9"/>
      <c r="F55" s="9"/>
      <c r="G55" s="9"/>
      <c r="H55" s="9"/>
      <c r="I55" s="9"/>
      <c r="J55" s="9"/>
      <c r="K55" s="29"/>
      <c r="L55" s="3"/>
    </row>
    <row r="56" spans="1:12" ht="15" customHeight="1">
      <c r="A56" s="85"/>
      <c r="B56" s="25"/>
      <c r="C56" s="10"/>
      <c r="D56" s="10"/>
      <c r="E56" s="10"/>
      <c r="F56" s="10"/>
      <c r="G56" s="10"/>
      <c r="H56" s="10"/>
      <c r="I56" s="10"/>
      <c r="J56" s="10"/>
      <c r="K56" s="30"/>
      <c r="L56" s="3"/>
    </row>
    <row r="57" spans="1:12" ht="18" customHeight="1">
      <c r="A57" s="11"/>
      <c r="B57" s="90" t="s">
        <v>83</v>
      </c>
      <c r="C57" s="12"/>
      <c r="D57" s="12"/>
      <c r="E57" s="12"/>
      <c r="F57" s="12"/>
      <c r="G57" s="12"/>
      <c r="H57" s="12"/>
      <c r="I57" s="12"/>
      <c r="J57" s="12"/>
      <c r="K57" s="31"/>
      <c r="L57" s="11"/>
    </row>
    <row r="58" spans="1:12" ht="6" customHeight="1">
      <c r="A58" s="11"/>
      <c r="B58" s="1"/>
      <c r="C58" s="12"/>
      <c r="D58" s="12"/>
      <c r="E58" s="12"/>
      <c r="F58" s="12"/>
      <c r="G58" s="12"/>
      <c r="H58" s="12"/>
      <c r="I58" s="12"/>
      <c r="J58" s="12"/>
      <c r="K58" s="31"/>
      <c r="L58" s="11"/>
    </row>
    <row r="59" spans="1:12" ht="18" customHeight="1">
      <c r="A59" s="11"/>
      <c r="B59" s="2" t="s">
        <v>51</v>
      </c>
      <c r="C59" s="12"/>
      <c r="D59" s="12"/>
      <c r="E59" s="12"/>
      <c r="F59" s="12"/>
      <c r="G59" s="12"/>
      <c r="H59" s="12"/>
      <c r="I59" s="12"/>
      <c r="J59" s="12"/>
      <c r="K59" s="31"/>
      <c r="L59" s="11"/>
    </row>
  </sheetData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/>
  <pageMargins left="0.35433070866141736" right="0.35433070866141736" top="0.7480314960629921" bottom="0.5118110236220472" header="0.5118110236220472" footer="0"/>
  <pageSetup orientation="landscape" paperSize="9" scale="95" r:id="rId2"/>
  <rowBreaks count="1" manualBreakCount="1">
    <brk id="27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4.7109375" style="0" customWidth="1"/>
    <col min="3" max="10" width="12.421875" style="0" customWidth="1"/>
    <col min="11" max="11" width="15.8515625" style="32" customWidth="1"/>
    <col min="12" max="12" width="2.28125" style="0" customWidth="1"/>
  </cols>
  <sheetData>
    <row r="1" spans="1:12" ht="30" customHeight="1">
      <c r="A1" s="3"/>
      <c r="B1" s="99" t="s">
        <v>0</v>
      </c>
      <c r="C1" s="99"/>
      <c r="D1" s="99"/>
      <c r="E1" s="99"/>
      <c r="F1" s="99"/>
      <c r="G1" s="99"/>
      <c r="H1" s="99"/>
      <c r="I1" s="99"/>
      <c r="J1" s="99"/>
      <c r="K1" s="99"/>
      <c r="L1" s="3"/>
    </row>
    <row r="2" spans="1:12" ht="30" customHeight="1" thickBot="1">
      <c r="A2" s="3"/>
      <c r="B2" s="100" t="s">
        <v>87</v>
      </c>
      <c r="C2" s="100"/>
      <c r="D2" s="100"/>
      <c r="E2" s="100"/>
      <c r="F2" s="100"/>
      <c r="G2" s="100"/>
      <c r="H2" s="100"/>
      <c r="I2" s="100"/>
      <c r="J2" s="100"/>
      <c r="K2" s="100"/>
      <c r="L2" s="3"/>
    </row>
    <row r="3" spans="1:12" ht="30" customHeight="1" thickTop="1">
      <c r="A3" s="3"/>
      <c r="B3" s="4"/>
      <c r="C3" s="4"/>
      <c r="D3" s="4"/>
      <c r="E3" s="4"/>
      <c r="F3" s="4"/>
      <c r="G3" s="4"/>
      <c r="H3" s="4"/>
      <c r="I3" s="23"/>
      <c r="J3" s="23"/>
      <c r="K3" s="35" t="s">
        <v>48</v>
      </c>
      <c r="L3" s="3"/>
    </row>
    <row r="4" spans="1:12" ht="24" customHeight="1">
      <c r="A4" s="3"/>
      <c r="B4" s="101" t="s">
        <v>79</v>
      </c>
      <c r="C4" s="104" t="s">
        <v>8</v>
      </c>
      <c r="D4" s="105"/>
      <c r="E4" s="105"/>
      <c r="F4" s="105"/>
      <c r="G4" s="105"/>
      <c r="H4" s="105"/>
      <c r="I4" s="105"/>
      <c r="J4" s="106"/>
      <c r="K4" s="26"/>
      <c r="L4" s="3"/>
    </row>
    <row r="5" spans="1:12" ht="15" customHeight="1">
      <c r="A5" s="3"/>
      <c r="B5" s="102"/>
      <c r="C5" s="17" t="s">
        <v>1</v>
      </c>
      <c r="D5" s="17" t="s">
        <v>39</v>
      </c>
      <c r="E5" s="17" t="s">
        <v>42</v>
      </c>
      <c r="F5" s="13" t="s">
        <v>43</v>
      </c>
      <c r="G5" s="17" t="s">
        <v>42</v>
      </c>
      <c r="H5" s="17" t="s">
        <v>32</v>
      </c>
      <c r="I5" s="13" t="s">
        <v>43</v>
      </c>
      <c r="J5" s="17" t="s">
        <v>49</v>
      </c>
      <c r="K5" s="33" t="s">
        <v>5</v>
      </c>
      <c r="L5" s="3"/>
    </row>
    <row r="6" spans="1:12" ht="15" customHeight="1">
      <c r="A6" s="3"/>
      <c r="B6" s="102"/>
      <c r="C6" s="18" t="s">
        <v>6</v>
      </c>
      <c r="D6" s="13" t="s">
        <v>40</v>
      </c>
      <c r="E6" s="18" t="s">
        <v>11</v>
      </c>
      <c r="F6" s="13" t="s">
        <v>2</v>
      </c>
      <c r="G6" s="18" t="s">
        <v>3</v>
      </c>
      <c r="H6" s="18" t="s">
        <v>33</v>
      </c>
      <c r="I6" s="13" t="s">
        <v>44</v>
      </c>
      <c r="J6" s="18" t="s">
        <v>4</v>
      </c>
      <c r="K6" s="33" t="s">
        <v>9</v>
      </c>
      <c r="L6" s="3"/>
    </row>
    <row r="7" spans="1:12" ht="15" customHeight="1">
      <c r="A7" s="3"/>
      <c r="B7" s="102"/>
      <c r="C7" s="18" t="s">
        <v>10</v>
      </c>
      <c r="D7" s="13" t="s">
        <v>13</v>
      </c>
      <c r="E7" s="18" t="s">
        <v>14</v>
      </c>
      <c r="F7" s="34" t="s">
        <v>7</v>
      </c>
      <c r="G7" s="18" t="s">
        <v>45</v>
      </c>
      <c r="H7" s="22"/>
      <c r="I7" s="13" t="s">
        <v>15</v>
      </c>
      <c r="J7" s="18" t="s">
        <v>31</v>
      </c>
      <c r="K7" s="33" t="s">
        <v>12</v>
      </c>
      <c r="L7" s="3"/>
    </row>
    <row r="8" spans="1:12" ht="15" customHeight="1">
      <c r="A8" s="3"/>
      <c r="B8" s="102"/>
      <c r="C8" s="19"/>
      <c r="D8" s="34" t="s">
        <v>41</v>
      </c>
      <c r="E8" s="18"/>
      <c r="F8" s="14"/>
      <c r="G8" s="18" t="s">
        <v>46</v>
      </c>
      <c r="H8" s="22"/>
      <c r="I8" s="13"/>
      <c r="J8" s="18"/>
      <c r="K8" s="27"/>
      <c r="L8" s="3"/>
    </row>
    <row r="9" spans="1:12" ht="15" customHeight="1">
      <c r="A9" s="3"/>
      <c r="B9" s="102"/>
      <c r="C9" s="19"/>
      <c r="D9" s="14"/>
      <c r="E9" s="19"/>
      <c r="F9" s="14"/>
      <c r="G9" s="18" t="s">
        <v>47</v>
      </c>
      <c r="H9" s="22"/>
      <c r="I9" s="14"/>
      <c r="J9" s="19"/>
      <c r="K9" s="27"/>
      <c r="L9" s="3"/>
    </row>
    <row r="10" spans="1:12" ht="12.75">
      <c r="A10" s="3"/>
      <c r="B10" s="103"/>
      <c r="C10" s="20" t="s">
        <v>16</v>
      </c>
      <c r="D10" s="15" t="s">
        <v>17</v>
      </c>
      <c r="E10" s="20" t="s">
        <v>18</v>
      </c>
      <c r="F10" s="15" t="s">
        <v>19</v>
      </c>
      <c r="G10" s="20" t="s">
        <v>20</v>
      </c>
      <c r="H10" s="16">
        <v>6</v>
      </c>
      <c r="I10" s="15">
        <v>7</v>
      </c>
      <c r="J10" s="20">
        <v>8</v>
      </c>
      <c r="K10" s="16">
        <v>9</v>
      </c>
      <c r="L10" s="3"/>
    </row>
    <row r="11" spans="1:12" ht="18.75" customHeight="1">
      <c r="A11" s="3"/>
      <c r="B11" s="5" t="s">
        <v>36</v>
      </c>
      <c r="C11" s="6">
        <v>29536</v>
      </c>
      <c r="D11" s="6"/>
      <c r="E11" s="6"/>
      <c r="F11" s="6">
        <v>131</v>
      </c>
      <c r="G11" s="6"/>
      <c r="H11" s="6"/>
      <c r="I11" s="6">
        <v>108</v>
      </c>
      <c r="J11" s="7">
        <v>29775</v>
      </c>
      <c r="K11" s="8">
        <v>11726</v>
      </c>
      <c r="L11" s="3"/>
    </row>
    <row r="12" spans="1:12" ht="15" customHeight="1">
      <c r="A12" s="3"/>
      <c r="B12" s="5" t="s">
        <v>37</v>
      </c>
      <c r="C12" s="6">
        <v>3605</v>
      </c>
      <c r="D12" s="6"/>
      <c r="E12" s="6"/>
      <c r="F12" s="6">
        <v>12</v>
      </c>
      <c r="G12" s="6"/>
      <c r="H12" s="6"/>
      <c r="I12" s="6"/>
      <c r="J12" s="7">
        <v>3617</v>
      </c>
      <c r="K12" s="8">
        <v>2788</v>
      </c>
      <c r="L12" s="3"/>
    </row>
    <row r="13" spans="1:12" ht="15" customHeight="1">
      <c r="A13" s="3"/>
      <c r="B13" s="5" t="s">
        <v>21</v>
      </c>
      <c r="C13" s="6">
        <v>67</v>
      </c>
      <c r="D13" s="6"/>
      <c r="E13" s="6"/>
      <c r="F13" s="6">
        <v>3</v>
      </c>
      <c r="G13" s="6"/>
      <c r="H13" s="6"/>
      <c r="I13" s="6">
        <v>18</v>
      </c>
      <c r="J13" s="7">
        <v>88</v>
      </c>
      <c r="K13" s="8">
        <v>2813</v>
      </c>
      <c r="L13" s="3"/>
    </row>
    <row r="14" spans="1:12" ht="15" customHeight="1">
      <c r="A14" s="3"/>
      <c r="B14" s="5" t="s">
        <v>22</v>
      </c>
      <c r="C14" s="6"/>
      <c r="D14" s="6"/>
      <c r="E14" s="6">
        <v>10187</v>
      </c>
      <c r="F14" s="6">
        <v>54</v>
      </c>
      <c r="G14" s="6">
        <v>19</v>
      </c>
      <c r="H14" s="6"/>
      <c r="I14" s="6">
        <v>25441</v>
      </c>
      <c r="J14" s="7">
        <v>35701</v>
      </c>
      <c r="K14" s="8">
        <v>29035</v>
      </c>
      <c r="L14" s="3"/>
    </row>
    <row r="15" spans="1:12" ht="15" customHeight="1">
      <c r="A15" s="3"/>
      <c r="B15" s="5" t="s">
        <v>23</v>
      </c>
      <c r="C15" s="6"/>
      <c r="D15" s="6"/>
      <c r="E15" s="6"/>
      <c r="F15" s="6"/>
      <c r="G15" s="6"/>
      <c r="H15" s="6"/>
      <c r="I15" s="6">
        <v>8</v>
      </c>
      <c r="J15" s="7">
        <v>8</v>
      </c>
      <c r="K15" s="8">
        <v>45</v>
      </c>
      <c r="L15" s="3"/>
    </row>
    <row r="16" spans="1:12" ht="15" customHeight="1">
      <c r="A16" s="3"/>
      <c r="B16" s="5" t="s">
        <v>35</v>
      </c>
      <c r="C16" s="6">
        <v>1931</v>
      </c>
      <c r="D16" s="6">
        <v>3883</v>
      </c>
      <c r="E16" s="6"/>
      <c r="F16" s="6">
        <v>96</v>
      </c>
      <c r="G16" s="6"/>
      <c r="H16" s="6"/>
      <c r="I16" s="6">
        <v>1211</v>
      </c>
      <c r="J16" s="7">
        <v>7121</v>
      </c>
      <c r="K16" s="8">
        <v>10394</v>
      </c>
      <c r="L16" s="3"/>
    </row>
    <row r="17" spans="1:12" ht="15" customHeight="1">
      <c r="A17" s="3"/>
      <c r="B17" s="5" t="s">
        <v>50</v>
      </c>
      <c r="C17" s="6">
        <v>22220</v>
      </c>
      <c r="D17" s="6"/>
      <c r="E17" s="6"/>
      <c r="F17" s="6">
        <v>493</v>
      </c>
      <c r="G17" s="6">
        <v>235</v>
      </c>
      <c r="H17" s="6"/>
      <c r="I17" s="6">
        <v>3583</v>
      </c>
      <c r="J17" s="7">
        <v>26531</v>
      </c>
      <c r="K17" s="8">
        <v>25627</v>
      </c>
      <c r="L17" s="3"/>
    </row>
    <row r="18" spans="1:12" ht="15" customHeight="1">
      <c r="A18" s="3"/>
      <c r="B18" s="5" t="s">
        <v>30</v>
      </c>
      <c r="C18" s="6">
        <v>1610</v>
      </c>
      <c r="D18" s="6"/>
      <c r="E18" s="6"/>
      <c r="F18" s="6"/>
      <c r="G18" s="6"/>
      <c r="H18" s="6"/>
      <c r="I18" s="6">
        <v>413</v>
      </c>
      <c r="J18" s="7">
        <v>2023</v>
      </c>
      <c r="K18" s="8">
        <v>1007</v>
      </c>
      <c r="L18" s="3"/>
    </row>
    <row r="19" spans="1:12" ht="15" customHeight="1">
      <c r="A19" s="3"/>
      <c r="B19" s="5" t="s">
        <v>34</v>
      </c>
      <c r="C19" s="6"/>
      <c r="D19" s="6"/>
      <c r="E19" s="6"/>
      <c r="F19" s="6"/>
      <c r="G19" s="6"/>
      <c r="H19" s="6">
        <v>8532</v>
      </c>
      <c r="I19" s="6"/>
      <c r="J19" s="7">
        <v>8532</v>
      </c>
      <c r="K19" s="8">
        <v>6562</v>
      </c>
      <c r="L19" s="3"/>
    </row>
    <row r="20" spans="1:12" ht="15" customHeight="1">
      <c r="A20" s="3"/>
      <c r="B20" s="5" t="s">
        <v>24</v>
      </c>
      <c r="C20" s="6">
        <v>31</v>
      </c>
      <c r="D20" s="6"/>
      <c r="E20" s="6"/>
      <c r="F20" s="6">
        <v>93</v>
      </c>
      <c r="G20" s="6"/>
      <c r="H20" s="6"/>
      <c r="I20" s="6">
        <v>2278</v>
      </c>
      <c r="J20" s="7">
        <v>2402</v>
      </c>
      <c r="K20" s="8">
        <v>736</v>
      </c>
      <c r="L20" s="3"/>
    </row>
    <row r="21" spans="1:12" ht="15" customHeight="1">
      <c r="A21" s="3"/>
      <c r="B21" s="5" t="s">
        <v>25</v>
      </c>
      <c r="C21" s="6"/>
      <c r="D21" s="6"/>
      <c r="E21" s="6"/>
      <c r="F21" s="6"/>
      <c r="G21" s="6"/>
      <c r="H21" s="6">
        <v>15274</v>
      </c>
      <c r="I21" s="6">
        <v>2551</v>
      </c>
      <c r="J21" s="7">
        <v>17825</v>
      </c>
      <c r="K21" s="8">
        <v>7637</v>
      </c>
      <c r="L21" s="3"/>
    </row>
    <row r="22" spans="1:12" ht="15" customHeight="1">
      <c r="A22" s="3"/>
      <c r="B22" s="5" t="s">
        <v>26</v>
      </c>
      <c r="C22" s="6">
        <v>152</v>
      </c>
      <c r="D22" s="6"/>
      <c r="E22" s="6"/>
      <c r="F22" s="6"/>
      <c r="G22" s="6"/>
      <c r="H22" s="6">
        <v>84</v>
      </c>
      <c r="I22" s="6">
        <v>208</v>
      </c>
      <c r="J22" s="7">
        <v>444</v>
      </c>
      <c r="K22" s="8">
        <v>2642</v>
      </c>
      <c r="L22" s="3"/>
    </row>
    <row r="23" spans="1:12" ht="15" customHeight="1">
      <c r="A23" s="3"/>
      <c r="B23" s="5" t="s">
        <v>27</v>
      </c>
      <c r="C23" s="6"/>
      <c r="D23" s="6"/>
      <c r="E23" s="6"/>
      <c r="F23" s="6"/>
      <c r="G23" s="6"/>
      <c r="H23" s="6"/>
      <c r="I23" s="6">
        <v>1948</v>
      </c>
      <c r="J23" s="7">
        <v>1948</v>
      </c>
      <c r="K23" s="8">
        <v>8863</v>
      </c>
      <c r="L23" s="3"/>
    </row>
    <row r="24" spans="1:12" ht="15" customHeight="1">
      <c r="A24" s="3"/>
      <c r="B24" s="5" t="s">
        <v>38</v>
      </c>
      <c r="C24" s="6"/>
      <c r="D24" s="6"/>
      <c r="E24" s="6"/>
      <c r="F24" s="6">
        <v>29</v>
      </c>
      <c r="G24" s="6">
        <v>39</v>
      </c>
      <c r="H24" s="6"/>
      <c r="I24" s="6">
        <v>3060</v>
      </c>
      <c r="J24" s="7">
        <v>3128</v>
      </c>
      <c r="K24" s="8">
        <v>1478</v>
      </c>
      <c r="L24" s="3"/>
    </row>
    <row r="25" spans="1:12" ht="3.75" customHeight="1">
      <c r="A25" s="3"/>
      <c r="B25" s="5"/>
      <c r="C25" s="21"/>
      <c r="D25" s="21"/>
      <c r="E25" s="21"/>
      <c r="F25" s="21"/>
      <c r="G25" s="21"/>
      <c r="H25" s="21"/>
      <c r="I25" s="21"/>
      <c r="J25" s="7"/>
      <c r="K25" s="28"/>
      <c r="L25" s="3"/>
    </row>
    <row r="26" spans="1:12" ht="23.25" customHeight="1">
      <c r="A26" s="3"/>
      <c r="B26" s="36" t="s">
        <v>28</v>
      </c>
      <c r="C26" s="37">
        <f>SUM(C11:C24)</f>
        <v>59152</v>
      </c>
      <c r="D26" s="37">
        <f aca="true" t="shared" si="0" ref="D26:K26">SUM(D11:D24)</f>
        <v>3883</v>
      </c>
      <c r="E26" s="37">
        <f t="shared" si="0"/>
        <v>10187</v>
      </c>
      <c r="F26" s="37">
        <f t="shared" si="0"/>
        <v>911</v>
      </c>
      <c r="G26" s="37">
        <f t="shared" si="0"/>
        <v>293</v>
      </c>
      <c r="H26" s="37">
        <f t="shared" si="0"/>
        <v>23890</v>
      </c>
      <c r="I26" s="37">
        <f t="shared" si="0"/>
        <v>40827</v>
      </c>
      <c r="J26" s="37">
        <f t="shared" si="0"/>
        <v>139143</v>
      </c>
      <c r="K26" s="37">
        <f t="shared" si="0"/>
        <v>111353</v>
      </c>
      <c r="L26" s="3"/>
    </row>
    <row r="27" spans="1:12" ht="33.75" customHeight="1">
      <c r="A27" s="3"/>
      <c r="B27" s="83"/>
      <c r="C27" s="9"/>
      <c r="D27" s="9"/>
      <c r="E27" s="9"/>
      <c r="F27" s="9"/>
      <c r="G27" s="9"/>
      <c r="H27" s="9"/>
      <c r="I27" s="9"/>
      <c r="J27" s="9"/>
      <c r="K27" s="29"/>
      <c r="L27" s="3"/>
    </row>
    <row r="28" spans="1:12" ht="30" customHeight="1">
      <c r="A28" s="3"/>
      <c r="B28" s="99" t="s">
        <v>0</v>
      </c>
      <c r="C28" s="99"/>
      <c r="D28" s="99"/>
      <c r="E28" s="99"/>
      <c r="F28" s="99"/>
      <c r="G28" s="99"/>
      <c r="H28" s="99"/>
      <c r="I28" s="99"/>
      <c r="J28" s="99"/>
      <c r="K28" s="99"/>
      <c r="L28" s="3"/>
    </row>
    <row r="29" spans="1:12" ht="30" customHeight="1" thickBot="1">
      <c r="A29" s="3"/>
      <c r="B29" s="100" t="s">
        <v>88</v>
      </c>
      <c r="C29" s="100"/>
      <c r="D29" s="100"/>
      <c r="E29" s="100"/>
      <c r="F29" s="100"/>
      <c r="G29" s="100"/>
      <c r="H29" s="100"/>
      <c r="I29" s="100"/>
      <c r="J29" s="100"/>
      <c r="K29" s="100"/>
      <c r="L29" s="3"/>
    </row>
    <row r="30" spans="1:12" ht="30" customHeight="1" thickTop="1">
      <c r="A30" s="3"/>
      <c r="B30" s="4"/>
      <c r="C30" s="4"/>
      <c r="D30" s="4"/>
      <c r="E30" s="4"/>
      <c r="F30" s="4"/>
      <c r="G30" s="4"/>
      <c r="H30" s="4"/>
      <c r="I30" s="4"/>
      <c r="J30" s="23"/>
      <c r="K30" s="84" t="s">
        <v>48</v>
      </c>
      <c r="L30" s="3"/>
    </row>
    <row r="31" spans="1:12" ht="24" customHeight="1">
      <c r="A31" s="3"/>
      <c r="B31" s="101" t="s">
        <v>79</v>
      </c>
      <c r="C31" s="104" t="s">
        <v>8</v>
      </c>
      <c r="D31" s="105"/>
      <c r="E31" s="105"/>
      <c r="F31" s="105"/>
      <c r="G31" s="105"/>
      <c r="H31" s="105"/>
      <c r="I31" s="105"/>
      <c r="J31" s="106"/>
      <c r="K31" s="26"/>
      <c r="L31" s="3"/>
    </row>
    <row r="32" spans="1:12" ht="15" customHeight="1">
      <c r="A32" s="3"/>
      <c r="B32" s="102"/>
      <c r="C32" s="17" t="s">
        <v>1</v>
      </c>
      <c r="D32" s="17" t="s">
        <v>39</v>
      </c>
      <c r="E32" s="17" t="s">
        <v>42</v>
      </c>
      <c r="F32" s="13" t="s">
        <v>43</v>
      </c>
      <c r="G32" s="17" t="s">
        <v>42</v>
      </c>
      <c r="H32" s="17" t="s">
        <v>32</v>
      </c>
      <c r="I32" s="13" t="s">
        <v>43</v>
      </c>
      <c r="J32" s="17" t="s">
        <v>49</v>
      </c>
      <c r="K32" s="33" t="s">
        <v>5</v>
      </c>
      <c r="L32" s="3"/>
    </row>
    <row r="33" spans="1:12" ht="15" customHeight="1">
      <c r="A33" s="3"/>
      <c r="B33" s="102"/>
      <c r="C33" s="18" t="s">
        <v>6</v>
      </c>
      <c r="D33" s="13" t="s">
        <v>40</v>
      </c>
      <c r="E33" s="18" t="s">
        <v>11</v>
      </c>
      <c r="F33" s="13" t="s">
        <v>2</v>
      </c>
      <c r="G33" s="18" t="s">
        <v>3</v>
      </c>
      <c r="H33" s="18" t="s">
        <v>33</v>
      </c>
      <c r="I33" s="13" t="s">
        <v>44</v>
      </c>
      <c r="J33" s="18" t="s">
        <v>4</v>
      </c>
      <c r="K33" s="33" t="s">
        <v>9</v>
      </c>
      <c r="L33" s="3"/>
    </row>
    <row r="34" spans="1:12" ht="15" customHeight="1">
      <c r="A34" s="3"/>
      <c r="B34" s="102"/>
      <c r="C34" s="18" t="s">
        <v>10</v>
      </c>
      <c r="D34" s="13" t="s">
        <v>13</v>
      </c>
      <c r="E34" s="18" t="s">
        <v>14</v>
      </c>
      <c r="F34" s="34" t="s">
        <v>7</v>
      </c>
      <c r="G34" s="18" t="s">
        <v>45</v>
      </c>
      <c r="H34" s="22"/>
      <c r="I34" s="13" t="s">
        <v>15</v>
      </c>
      <c r="J34" s="18" t="s">
        <v>31</v>
      </c>
      <c r="K34" s="33" t="s">
        <v>12</v>
      </c>
      <c r="L34" s="3"/>
    </row>
    <row r="35" spans="1:12" ht="15" customHeight="1">
      <c r="A35" s="3"/>
      <c r="B35" s="102"/>
      <c r="C35" s="19"/>
      <c r="D35" s="34" t="s">
        <v>41</v>
      </c>
      <c r="E35" s="18"/>
      <c r="F35" s="14"/>
      <c r="G35" s="18" t="s">
        <v>46</v>
      </c>
      <c r="H35" s="22"/>
      <c r="I35" s="13"/>
      <c r="J35" s="18"/>
      <c r="K35" s="27"/>
      <c r="L35" s="3"/>
    </row>
    <row r="36" spans="1:12" ht="15" customHeight="1">
      <c r="A36" s="3"/>
      <c r="B36" s="102"/>
      <c r="C36" s="19"/>
      <c r="D36" s="14"/>
      <c r="E36" s="19"/>
      <c r="F36" s="14"/>
      <c r="G36" s="18" t="s">
        <v>47</v>
      </c>
      <c r="H36" s="22"/>
      <c r="I36" s="14"/>
      <c r="J36" s="19"/>
      <c r="K36" s="27"/>
      <c r="L36" s="3"/>
    </row>
    <row r="37" spans="1:12" ht="12.75">
      <c r="A37" s="3"/>
      <c r="B37" s="103"/>
      <c r="C37" s="20" t="s">
        <v>16</v>
      </c>
      <c r="D37" s="15" t="s">
        <v>17</v>
      </c>
      <c r="E37" s="20" t="s">
        <v>18</v>
      </c>
      <c r="F37" s="15" t="s">
        <v>19</v>
      </c>
      <c r="G37" s="20" t="s">
        <v>20</v>
      </c>
      <c r="H37" s="16">
        <v>6</v>
      </c>
      <c r="I37" s="15">
        <v>7</v>
      </c>
      <c r="J37" s="20">
        <v>8</v>
      </c>
      <c r="K37" s="16">
        <v>9</v>
      </c>
      <c r="L37" s="3"/>
    </row>
    <row r="38" spans="1:12" ht="18.75" customHeight="1">
      <c r="A38" s="3"/>
      <c r="B38" s="5" t="s">
        <v>36</v>
      </c>
      <c r="C38" s="6">
        <v>204800</v>
      </c>
      <c r="D38" s="6"/>
      <c r="E38" s="6"/>
      <c r="F38" s="6">
        <v>933</v>
      </c>
      <c r="G38" s="6"/>
      <c r="H38" s="6"/>
      <c r="I38" s="6">
        <v>1131</v>
      </c>
      <c r="J38" s="7">
        <v>206864</v>
      </c>
      <c r="K38" s="8">
        <v>11726</v>
      </c>
      <c r="L38" s="3"/>
    </row>
    <row r="39" spans="1:12" ht="15" customHeight="1">
      <c r="A39" s="3"/>
      <c r="B39" s="5" t="s">
        <v>37</v>
      </c>
      <c r="C39" s="6">
        <v>25200</v>
      </c>
      <c r="D39" s="6"/>
      <c r="E39" s="6"/>
      <c r="F39" s="6">
        <v>49</v>
      </c>
      <c r="G39" s="6"/>
      <c r="H39" s="6"/>
      <c r="I39" s="6">
        <v>54</v>
      </c>
      <c r="J39" s="7">
        <v>25303</v>
      </c>
      <c r="K39" s="8">
        <v>2788</v>
      </c>
      <c r="L39" s="3"/>
    </row>
    <row r="40" spans="1:12" ht="15" customHeight="1">
      <c r="A40" s="3"/>
      <c r="B40" s="5" t="s">
        <v>21</v>
      </c>
      <c r="C40" s="6">
        <v>7209</v>
      </c>
      <c r="D40" s="6"/>
      <c r="E40" s="6"/>
      <c r="F40" s="6">
        <v>16</v>
      </c>
      <c r="G40" s="6">
        <v>34</v>
      </c>
      <c r="H40" s="6"/>
      <c r="I40" s="6">
        <v>1626</v>
      </c>
      <c r="J40" s="7">
        <v>8885</v>
      </c>
      <c r="K40" s="8">
        <v>2813</v>
      </c>
      <c r="L40" s="3"/>
    </row>
    <row r="41" spans="1:12" ht="15" customHeight="1">
      <c r="A41" s="3"/>
      <c r="B41" s="5" t="s">
        <v>22</v>
      </c>
      <c r="C41" s="6"/>
      <c r="D41" s="6"/>
      <c r="E41" s="6">
        <v>63238</v>
      </c>
      <c r="F41" s="6">
        <v>602</v>
      </c>
      <c r="G41" s="6">
        <v>90</v>
      </c>
      <c r="H41" s="6"/>
      <c r="I41" s="6">
        <v>129319</v>
      </c>
      <c r="J41" s="7">
        <v>193249</v>
      </c>
      <c r="K41" s="8">
        <v>29035</v>
      </c>
      <c r="L41" s="3"/>
    </row>
    <row r="42" spans="1:12" ht="15" customHeight="1">
      <c r="A42" s="3"/>
      <c r="B42" s="5" t="s">
        <v>23</v>
      </c>
      <c r="C42" s="6"/>
      <c r="D42" s="6"/>
      <c r="E42" s="6"/>
      <c r="F42" s="6"/>
      <c r="G42" s="6">
        <v>19</v>
      </c>
      <c r="H42" s="6"/>
      <c r="I42" s="6">
        <v>63</v>
      </c>
      <c r="J42" s="7">
        <v>82</v>
      </c>
      <c r="K42" s="8">
        <v>45</v>
      </c>
      <c r="L42" s="3"/>
    </row>
    <row r="43" spans="1:12" ht="15" customHeight="1">
      <c r="A43" s="3"/>
      <c r="B43" s="5" t="s">
        <v>77</v>
      </c>
      <c r="C43" s="6">
        <v>49231</v>
      </c>
      <c r="D43" s="6">
        <v>6763</v>
      </c>
      <c r="E43" s="6"/>
      <c r="F43" s="6">
        <v>2347</v>
      </c>
      <c r="G43" s="6"/>
      <c r="H43" s="6"/>
      <c r="I43" s="6">
        <v>27514</v>
      </c>
      <c r="J43" s="7">
        <v>85855</v>
      </c>
      <c r="K43" s="8">
        <v>10394</v>
      </c>
      <c r="L43" s="3"/>
    </row>
    <row r="44" spans="1:12" ht="15" customHeight="1">
      <c r="A44" s="3"/>
      <c r="B44" s="5" t="s">
        <v>50</v>
      </c>
      <c r="C44" s="6">
        <v>182770</v>
      </c>
      <c r="D44" s="6"/>
      <c r="E44" s="6"/>
      <c r="F44" s="6">
        <v>4242</v>
      </c>
      <c r="G44" s="6">
        <v>2757</v>
      </c>
      <c r="H44" s="6"/>
      <c r="I44" s="6">
        <v>39551</v>
      </c>
      <c r="J44" s="7">
        <v>229320</v>
      </c>
      <c r="K44" s="8">
        <v>25627</v>
      </c>
      <c r="L44" s="3"/>
    </row>
    <row r="45" spans="1:12" ht="15" customHeight="1">
      <c r="A45" s="3"/>
      <c r="B45" s="5" t="s">
        <v>30</v>
      </c>
      <c r="C45" s="6">
        <v>14014</v>
      </c>
      <c r="D45" s="6"/>
      <c r="E45" s="6"/>
      <c r="F45" s="6">
        <v>39</v>
      </c>
      <c r="G45" s="6"/>
      <c r="H45" s="6"/>
      <c r="I45" s="6">
        <v>3905</v>
      </c>
      <c r="J45" s="7">
        <v>17958</v>
      </c>
      <c r="K45" s="8">
        <v>1007</v>
      </c>
      <c r="L45" s="3"/>
    </row>
    <row r="46" spans="1:12" ht="15" customHeight="1">
      <c r="A46" s="3"/>
      <c r="B46" s="5" t="s">
        <v>34</v>
      </c>
      <c r="C46" s="6"/>
      <c r="D46" s="6"/>
      <c r="E46" s="6"/>
      <c r="F46" s="6"/>
      <c r="G46" s="6"/>
      <c r="H46" s="6">
        <v>70913</v>
      </c>
      <c r="I46" s="6"/>
      <c r="J46" s="7">
        <v>70913</v>
      </c>
      <c r="K46" s="8">
        <v>6562</v>
      </c>
      <c r="L46" s="3"/>
    </row>
    <row r="47" spans="1:12" ht="15" customHeight="1">
      <c r="A47" s="3"/>
      <c r="B47" s="5" t="s">
        <v>24</v>
      </c>
      <c r="C47" s="6">
        <v>210</v>
      </c>
      <c r="D47" s="6"/>
      <c r="E47" s="6"/>
      <c r="F47" s="6">
        <v>1492</v>
      </c>
      <c r="G47" s="6"/>
      <c r="H47" s="6">
        <v>2068</v>
      </c>
      <c r="I47" s="6">
        <v>22698</v>
      </c>
      <c r="J47" s="7">
        <v>26468</v>
      </c>
      <c r="K47" s="8">
        <v>736</v>
      </c>
      <c r="L47" s="3"/>
    </row>
    <row r="48" spans="1:12" ht="15" customHeight="1">
      <c r="A48" s="3"/>
      <c r="B48" s="5" t="s">
        <v>25</v>
      </c>
      <c r="C48" s="6"/>
      <c r="D48" s="6"/>
      <c r="E48" s="6"/>
      <c r="F48" s="6"/>
      <c r="G48" s="6"/>
      <c r="H48" s="6">
        <v>105007</v>
      </c>
      <c r="I48" s="6">
        <v>23323</v>
      </c>
      <c r="J48" s="7">
        <v>128330</v>
      </c>
      <c r="K48" s="8">
        <v>7637</v>
      </c>
      <c r="L48" s="3"/>
    </row>
    <row r="49" spans="1:12" ht="15" customHeight="1">
      <c r="A49" s="3"/>
      <c r="B49" s="5" t="s">
        <v>26</v>
      </c>
      <c r="C49" s="6">
        <v>1462</v>
      </c>
      <c r="D49" s="6">
        <v>20</v>
      </c>
      <c r="E49" s="6">
        <v>7</v>
      </c>
      <c r="F49" s="6"/>
      <c r="G49" s="6"/>
      <c r="H49" s="6">
        <v>338</v>
      </c>
      <c r="I49" s="6">
        <v>2455</v>
      </c>
      <c r="J49" s="7">
        <v>4282</v>
      </c>
      <c r="K49" s="8">
        <v>2642</v>
      </c>
      <c r="L49" s="3"/>
    </row>
    <row r="50" spans="1:12" ht="15" customHeight="1">
      <c r="A50" s="3"/>
      <c r="B50" s="5" t="s">
        <v>27</v>
      </c>
      <c r="C50" s="6"/>
      <c r="D50" s="6"/>
      <c r="E50" s="6"/>
      <c r="F50" s="6">
        <v>119</v>
      </c>
      <c r="G50" s="6"/>
      <c r="H50" s="6"/>
      <c r="I50" s="6">
        <v>32793</v>
      </c>
      <c r="J50" s="7">
        <v>32912</v>
      </c>
      <c r="K50" s="8">
        <v>8863</v>
      </c>
      <c r="L50" s="3"/>
    </row>
    <row r="51" spans="1:12" ht="15" customHeight="1">
      <c r="A51" s="3"/>
      <c r="B51" s="5" t="s">
        <v>38</v>
      </c>
      <c r="C51" s="6"/>
      <c r="D51" s="6"/>
      <c r="E51" s="6"/>
      <c r="F51" s="6">
        <v>183</v>
      </c>
      <c r="G51" s="6">
        <v>847</v>
      </c>
      <c r="H51" s="6"/>
      <c r="I51" s="6">
        <v>36064</v>
      </c>
      <c r="J51" s="7">
        <v>37094</v>
      </c>
      <c r="K51" s="8">
        <v>1478</v>
      </c>
      <c r="L51" s="3"/>
    </row>
    <row r="52" spans="1:12" ht="3.75" customHeight="1">
      <c r="A52" s="3"/>
      <c r="B52" s="5"/>
      <c r="C52" s="21"/>
      <c r="D52" s="21"/>
      <c r="E52" s="21"/>
      <c r="F52" s="21"/>
      <c r="G52" s="21"/>
      <c r="H52" s="21"/>
      <c r="I52" s="21"/>
      <c r="J52" s="7"/>
      <c r="K52" s="28"/>
      <c r="L52" s="3"/>
    </row>
    <row r="53" spans="1:12" ht="23.25" customHeight="1">
      <c r="A53" s="3"/>
      <c r="B53" s="36" t="s">
        <v>28</v>
      </c>
      <c r="C53" s="37">
        <f>SUM(C38:C51)</f>
        <v>484896</v>
      </c>
      <c r="D53" s="37">
        <f aca="true" t="shared" si="1" ref="D53:K53">SUM(D38:D51)</f>
        <v>6783</v>
      </c>
      <c r="E53" s="37">
        <f t="shared" si="1"/>
        <v>63245</v>
      </c>
      <c r="F53" s="37">
        <f t="shared" si="1"/>
        <v>10022</v>
      </c>
      <c r="G53" s="37">
        <f t="shared" si="1"/>
        <v>3747</v>
      </c>
      <c r="H53" s="37">
        <f t="shared" si="1"/>
        <v>178326</v>
      </c>
      <c r="I53" s="37">
        <f t="shared" si="1"/>
        <v>320496</v>
      </c>
      <c r="J53" s="37">
        <f t="shared" si="1"/>
        <v>1067515</v>
      </c>
      <c r="K53" s="37">
        <f t="shared" si="1"/>
        <v>111353</v>
      </c>
      <c r="L53" s="3"/>
    </row>
    <row r="54" spans="1:12" ht="27.75" customHeight="1">
      <c r="A54" s="3"/>
      <c r="B54" s="24" t="s">
        <v>29</v>
      </c>
      <c r="C54" s="9"/>
      <c r="D54" s="9"/>
      <c r="E54" s="9"/>
      <c r="F54" s="9"/>
      <c r="G54" s="9"/>
      <c r="H54" s="9"/>
      <c r="I54" s="9"/>
      <c r="J54" s="9"/>
      <c r="K54" s="29"/>
      <c r="L54" s="3"/>
    </row>
    <row r="55" spans="1:12" ht="16.5" customHeight="1">
      <c r="A55" s="3"/>
      <c r="B55" s="24"/>
      <c r="C55" s="9"/>
      <c r="D55" s="9"/>
      <c r="E55" s="9"/>
      <c r="F55" s="9"/>
      <c r="G55" s="9"/>
      <c r="H55" s="9"/>
      <c r="I55" s="9"/>
      <c r="J55" s="9"/>
      <c r="K55" s="29"/>
      <c r="L55" s="3"/>
    </row>
    <row r="56" spans="1:12" ht="15" customHeight="1">
      <c r="A56" s="85"/>
      <c r="B56" s="25"/>
      <c r="C56" s="10"/>
      <c r="D56" s="10"/>
      <c r="E56" s="10"/>
      <c r="F56" s="10"/>
      <c r="G56" s="10"/>
      <c r="H56" s="10"/>
      <c r="I56" s="10"/>
      <c r="J56" s="10"/>
      <c r="K56" s="30"/>
      <c r="L56" s="3"/>
    </row>
    <row r="57" spans="1:12" ht="18" customHeight="1">
      <c r="A57" s="11"/>
      <c r="B57" s="90" t="s">
        <v>89</v>
      </c>
      <c r="C57" s="12"/>
      <c r="D57" s="12"/>
      <c r="E57" s="12"/>
      <c r="F57" s="12"/>
      <c r="G57" s="12"/>
      <c r="H57" s="12"/>
      <c r="I57" s="12"/>
      <c r="J57" s="12"/>
      <c r="K57" s="31"/>
      <c r="L57" s="11"/>
    </row>
    <row r="58" spans="1:12" ht="6" customHeight="1">
      <c r="A58" s="11"/>
      <c r="B58" s="1"/>
      <c r="C58" s="12"/>
      <c r="D58" s="12"/>
      <c r="E58" s="12"/>
      <c r="F58" s="12"/>
      <c r="G58" s="12"/>
      <c r="H58" s="12"/>
      <c r="I58" s="12"/>
      <c r="J58" s="12"/>
      <c r="K58" s="31"/>
      <c r="L58" s="11"/>
    </row>
    <row r="59" spans="1:12" ht="18" customHeight="1">
      <c r="A59" s="11"/>
      <c r="B59" s="2" t="s">
        <v>51</v>
      </c>
      <c r="C59" s="12"/>
      <c r="D59" s="12"/>
      <c r="E59" s="12"/>
      <c r="F59" s="12"/>
      <c r="G59" s="12"/>
      <c r="H59" s="12"/>
      <c r="I59" s="12"/>
      <c r="J59" s="12"/>
      <c r="K59" s="31"/>
      <c r="L59" s="11"/>
    </row>
  </sheetData>
  <mergeCells count="8">
    <mergeCell ref="B28:K28"/>
    <mergeCell ref="B29:K29"/>
    <mergeCell ref="B31:B37"/>
    <mergeCell ref="C31:J31"/>
    <mergeCell ref="B1:K1"/>
    <mergeCell ref="B2:K2"/>
    <mergeCell ref="B4:B10"/>
    <mergeCell ref="C4:J4"/>
  </mergeCells>
  <printOptions horizontalCentered="1"/>
  <pageMargins left="0.35433070866141736" right="0.35433070866141736" top="0.7480314960629921" bottom="0.5118110236220472" header="0.5118110236220472" footer="0.5118110236220472"/>
  <pageSetup orientation="landscape" paperSize="9" scale="95" r:id="rId2"/>
  <rowBreaks count="1" manualBreakCount="1">
    <brk id="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 topLeftCell="A1">
      <selection activeCell="A1" sqref="A1"/>
    </sheetView>
  </sheetViews>
  <sheetFormatPr defaultColWidth="9.140625" defaultRowHeight="12.75"/>
  <cols>
    <col min="1" max="1" width="2.28125" style="39" customWidth="1"/>
    <col min="2" max="2" width="19.57421875" style="39" customWidth="1"/>
    <col min="3" max="3" width="15.7109375" style="39" customWidth="1"/>
    <col min="4" max="8" width="15.7109375" style="70" customWidth="1"/>
    <col min="9" max="9" width="2.28125" style="39" customWidth="1"/>
    <col min="10" max="10" width="9.7109375" style="39" bestFit="1" customWidth="1"/>
    <col min="11" max="16384" width="9.140625" style="39" customWidth="1"/>
  </cols>
  <sheetData>
    <row r="1" spans="1:9" ht="90" customHeight="1">
      <c r="A1" s="38"/>
      <c r="B1" s="107" t="s">
        <v>75</v>
      </c>
      <c r="C1" s="107"/>
      <c r="D1" s="107"/>
      <c r="E1" s="107"/>
      <c r="F1" s="107"/>
      <c r="G1" s="107"/>
      <c r="H1" s="107"/>
      <c r="I1" s="71"/>
    </row>
    <row r="2" spans="1:9" ht="9.75" customHeight="1">
      <c r="A2" s="38"/>
      <c r="B2" s="40" t="s">
        <v>52</v>
      </c>
      <c r="C2" s="40"/>
      <c r="D2" s="41"/>
      <c r="E2" s="41"/>
      <c r="F2" s="41"/>
      <c r="G2" s="41"/>
      <c r="H2" s="42"/>
      <c r="I2" s="38"/>
    </row>
    <row r="3" spans="1:9" ht="14.25" customHeight="1">
      <c r="A3" s="38"/>
      <c r="B3" s="42"/>
      <c r="C3" s="42"/>
      <c r="D3" s="42"/>
      <c r="E3" s="41"/>
      <c r="F3" s="41"/>
      <c r="G3" s="41"/>
      <c r="H3" s="35" t="s">
        <v>48</v>
      </c>
      <c r="I3" s="38"/>
    </row>
    <row r="4" spans="1:9" ht="19.5" customHeight="1">
      <c r="A4" s="38"/>
      <c r="B4" s="108" t="s">
        <v>53</v>
      </c>
      <c r="C4" s="112" t="s">
        <v>71</v>
      </c>
      <c r="D4" s="110"/>
      <c r="E4" s="112" t="s">
        <v>76</v>
      </c>
      <c r="F4" s="113"/>
      <c r="G4" s="110"/>
      <c r="H4" s="110" t="s">
        <v>54</v>
      </c>
      <c r="I4" s="38"/>
    </row>
    <row r="5" spans="1:9" ht="19.5" customHeight="1">
      <c r="A5" s="38"/>
      <c r="B5" s="109"/>
      <c r="C5" s="93" t="s">
        <v>80</v>
      </c>
      <c r="D5" s="92" t="s">
        <v>72</v>
      </c>
      <c r="E5" s="72" t="s">
        <v>72</v>
      </c>
      <c r="F5" s="73" t="s">
        <v>73</v>
      </c>
      <c r="G5" s="74" t="s">
        <v>74</v>
      </c>
      <c r="H5" s="111"/>
      <c r="I5" s="38"/>
    </row>
    <row r="6" spans="1:9" ht="3.75" customHeight="1">
      <c r="A6" s="38"/>
      <c r="B6" s="44"/>
      <c r="C6" s="44"/>
      <c r="D6" s="43"/>
      <c r="E6" s="45"/>
      <c r="F6" s="45"/>
      <c r="G6" s="45"/>
      <c r="H6" s="46"/>
      <c r="I6" s="38"/>
    </row>
    <row r="7" spans="1:9" s="52" customFormat="1" ht="16.5" customHeight="1">
      <c r="A7" s="47"/>
      <c r="B7" s="48" t="s">
        <v>55</v>
      </c>
      <c r="C7" s="48"/>
      <c r="D7" s="49"/>
      <c r="E7" s="50"/>
      <c r="F7" s="50"/>
      <c r="G7" s="50"/>
      <c r="H7" s="51"/>
      <c r="I7" s="47"/>
    </row>
    <row r="8" spans="1:9" s="52" customFormat="1" ht="16.5" customHeight="1">
      <c r="A8" s="47"/>
      <c r="B8" s="82" t="s">
        <v>57</v>
      </c>
      <c r="C8" s="53">
        <v>0</v>
      </c>
      <c r="D8" s="53">
        <v>130108</v>
      </c>
      <c r="E8" s="53">
        <v>0</v>
      </c>
      <c r="F8" s="53">
        <v>6160</v>
      </c>
      <c r="G8" s="53">
        <v>0</v>
      </c>
      <c r="H8" s="96">
        <f aca="true" t="shared" si="0" ref="H8:H15">SUM(C8:G8)</f>
        <v>136268</v>
      </c>
      <c r="I8" s="47"/>
    </row>
    <row r="9" spans="1:9" s="52" customFormat="1" ht="16.5" customHeight="1">
      <c r="A9" s="47"/>
      <c r="B9" s="82" t="s">
        <v>58</v>
      </c>
      <c r="C9" s="88">
        <v>0</v>
      </c>
      <c r="D9" s="87">
        <v>128933</v>
      </c>
      <c r="E9" s="88">
        <v>0</v>
      </c>
      <c r="F9" s="88">
        <v>12327</v>
      </c>
      <c r="G9" s="88">
        <v>20283</v>
      </c>
      <c r="H9" s="98">
        <f t="shared" si="0"/>
        <v>161543</v>
      </c>
      <c r="I9" s="47"/>
    </row>
    <row r="10" spans="1:9" s="52" customFormat="1" ht="16.5" customHeight="1">
      <c r="A10" s="47"/>
      <c r="B10" s="86" t="s">
        <v>59</v>
      </c>
      <c r="C10" s="53">
        <v>0</v>
      </c>
      <c r="D10" s="53">
        <v>79292</v>
      </c>
      <c r="E10" s="53">
        <v>0</v>
      </c>
      <c r="F10" s="53">
        <v>18502</v>
      </c>
      <c r="G10" s="53">
        <v>0</v>
      </c>
      <c r="H10" s="96">
        <f t="shared" si="0"/>
        <v>97794</v>
      </c>
      <c r="I10" s="47"/>
    </row>
    <row r="11" spans="1:9" s="52" customFormat="1" ht="16.5" customHeight="1">
      <c r="A11" s="47"/>
      <c r="B11" s="86" t="s">
        <v>60</v>
      </c>
      <c r="C11" s="53">
        <v>0</v>
      </c>
      <c r="D11" s="53">
        <v>109989</v>
      </c>
      <c r="E11" s="53">
        <v>0</v>
      </c>
      <c r="F11" s="53">
        <v>0</v>
      </c>
      <c r="G11" s="53">
        <v>0</v>
      </c>
      <c r="H11" s="96">
        <f t="shared" si="0"/>
        <v>109989</v>
      </c>
      <c r="I11" s="47"/>
    </row>
    <row r="12" spans="1:9" s="52" customFormat="1" ht="16.5" customHeight="1">
      <c r="A12" s="47"/>
      <c r="B12" s="86" t="s">
        <v>78</v>
      </c>
      <c r="C12" s="53">
        <v>0</v>
      </c>
      <c r="D12" s="53">
        <v>29956</v>
      </c>
      <c r="E12" s="53">
        <v>0</v>
      </c>
      <c r="F12" s="53">
        <v>18434</v>
      </c>
      <c r="G12" s="53">
        <v>0</v>
      </c>
      <c r="H12" s="96">
        <f t="shared" si="0"/>
        <v>48390</v>
      </c>
      <c r="I12" s="47"/>
    </row>
    <row r="13" spans="1:9" s="52" customFormat="1" ht="16.5" customHeight="1">
      <c r="A13" s="47"/>
      <c r="B13" s="86" t="s">
        <v>62</v>
      </c>
      <c r="C13" s="53">
        <v>26289</v>
      </c>
      <c r="D13" s="53">
        <v>79000</v>
      </c>
      <c r="E13" s="53">
        <v>0</v>
      </c>
      <c r="F13" s="53">
        <v>24611</v>
      </c>
      <c r="G13" s="53">
        <v>20696</v>
      </c>
      <c r="H13" s="96">
        <f t="shared" si="0"/>
        <v>150596</v>
      </c>
      <c r="I13" s="47"/>
    </row>
    <row r="14" spans="1:9" s="52" customFormat="1" ht="16.5" customHeight="1">
      <c r="A14" s="47"/>
      <c r="B14" s="86" t="s">
        <v>63</v>
      </c>
      <c r="C14" s="53">
        <v>0</v>
      </c>
      <c r="D14" s="53">
        <v>185462</v>
      </c>
      <c r="E14" s="53">
        <v>0</v>
      </c>
      <c r="F14" s="53">
        <v>6146</v>
      </c>
      <c r="G14" s="53">
        <v>0</v>
      </c>
      <c r="H14" s="96">
        <f t="shared" si="0"/>
        <v>191608</v>
      </c>
      <c r="I14" s="47"/>
    </row>
    <row r="15" spans="1:9" s="52" customFormat="1" ht="16.5" customHeight="1">
      <c r="A15" s="47"/>
      <c r="B15" s="86" t="s">
        <v>64</v>
      </c>
      <c r="C15" s="53">
        <v>0</v>
      </c>
      <c r="D15" s="53">
        <v>104062</v>
      </c>
      <c r="E15" s="53">
        <v>0</v>
      </c>
      <c r="F15" s="53">
        <v>0</v>
      </c>
      <c r="G15" s="53">
        <v>0</v>
      </c>
      <c r="H15" s="96">
        <f t="shared" si="0"/>
        <v>104062</v>
      </c>
      <c r="I15" s="47"/>
    </row>
    <row r="16" spans="1:9" s="52" customFormat="1" ht="22.5" customHeight="1" thickBot="1">
      <c r="A16" s="47"/>
      <c r="B16" s="58" t="s">
        <v>90</v>
      </c>
      <c r="C16" s="89">
        <f aca="true" t="shared" si="1" ref="C16:H16">SUM(C8:C15)</f>
        <v>26289</v>
      </c>
      <c r="D16" s="89">
        <f t="shared" si="1"/>
        <v>846802</v>
      </c>
      <c r="E16" s="89">
        <f t="shared" si="1"/>
        <v>0</v>
      </c>
      <c r="F16" s="89">
        <f t="shared" si="1"/>
        <v>86180</v>
      </c>
      <c r="G16" s="89">
        <f t="shared" si="1"/>
        <v>40979</v>
      </c>
      <c r="H16" s="89">
        <f t="shared" si="1"/>
        <v>1000250</v>
      </c>
      <c r="I16" s="47"/>
    </row>
    <row r="17" spans="1:9" s="52" customFormat="1" ht="3.75" customHeight="1" thickTop="1">
      <c r="A17" s="47"/>
      <c r="B17" s="54"/>
      <c r="C17" s="54"/>
      <c r="D17" s="49"/>
      <c r="E17" s="50"/>
      <c r="F17" s="50"/>
      <c r="G17" s="50"/>
      <c r="H17" s="51"/>
      <c r="I17" s="47"/>
    </row>
    <row r="18" spans="1:9" ht="16.5" customHeight="1">
      <c r="A18" s="38"/>
      <c r="B18" s="48" t="s">
        <v>56</v>
      </c>
      <c r="C18" s="48"/>
      <c r="D18" s="43"/>
      <c r="E18" s="45"/>
      <c r="F18" s="45"/>
      <c r="G18" s="45"/>
      <c r="H18" s="46"/>
      <c r="I18" s="38"/>
    </row>
    <row r="19" spans="1:9" ht="16.5" customHeight="1">
      <c r="A19" s="38"/>
      <c r="B19" s="5" t="s">
        <v>57</v>
      </c>
      <c r="C19" s="97">
        <v>0</v>
      </c>
      <c r="D19" s="97">
        <v>114758</v>
      </c>
      <c r="E19" s="97">
        <v>2477</v>
      </c>
      <c r="F19" s="97">
        <v>0</v>
      </c>
      <c r="G19" s="97">
        <v>0</v>
      </c>
      <c r="H19" s="75">
        <f>SUM(D19:G19)</f>
        <v>117235</v>
      </c>
      <c r="I19" s="38"/>
    </row>
    <row r="20" spans="1:9" ht="16.5" customHeight="1">
      <c r="A20" s="38"/>
      <c r="B20" s="5" t="s">
        <v>58</v>
      </c>
      <c r="C20" s="97">
        <v>0</v>
      </c>
      <c r="D20" s="97">
        <v>87980</v>
      </c>
      <c r="E20" s="97">
        <v>0</v>
      </c>
      <c r="F20" s="97">
        <v>22801</v>
      </c>
      <c r="G20" s="97">
        <v>0</v>
      </c>
      <c r="H20" s="75">
        <f aca="true" t="shared" si="2" ref="H20:H30">SUM(D20:G20)</f>
        <v>110781</v>
      </c>
      <c r="I20" s="38"/>
    </row>
    <row r="21" spans="1:9" ht="16.5" customHeight="1">
      <c r="A21" s="38"/>
      <c r="B21" s="5" t="s">
        <v>59</v>
      </c>
      <c r="C21" s="97">
        <v>0</v>
      </c>
      <c r="D21" s="97">
        <v>83312</v>
      </c>
      <c r="E21" s="97">
        <v>2461</v>
      </c>
      <c r="F21" s="97">
        <v>0</v>
      </c>
      <c r="G21" s="97">
        <v>0</v>
      </c>
      <c r="H21" s="75">
        <f t="shared" si="2"/>
        <v>85773</v>
      </c>
      <c r="I21" s="38"/>
    </row>
    <row r="22" spans="1:9" ht="16.5" customHeight="1">
      <c r="A22" s="38"/>
      <c r="B22" s="5" t="s">
        <v>60</v>
      </c>
      <c r="C22" s="97">
        <v>0</v>
      </c>
      <c r="D22" s="97">
        <v>21949</v>
      </c>
      <c r="E22" s="97">
        <v>0</v>
      </c>
      <c r="F22" s="97">
        <v>22817</v>
      </c>
      <c r="G22" s="97">
        <v>0</v>
      </c>
      <c r="H22" s="75">
        <f t="shared" si="2"/>
        <v>44766</v>
      </c>
      <c r="I22" s="38"/>
    </row>
    <row r="23" spans="1:9" ht="16.5" customHeight="1">
      <c r="A23" s="38"/>
      <c r="B23" s="5" t="s">
        <v>61</v>
      </c>
      <c r="C23" s="97">
        <v>0</v>
      </c>
      <c r="D23" s="97">
        <v>109885</v>
      </c>
      <c r="E23" s="97">
        <v>0</v>
      </c>
      <c r="F23" s="97">
        <v>0</v>
      </c>
      <c r="G23" s="97">
        <v>22605</v>
      </c>
      <c r="H23" s="75">
        <f t="shared" si="2"/>
        <v>132490</v>
      </c>
      <c r="I23" s="38"/>
    </row>
    <row r="24" spans="1:9" ht="16.5" customHeight="1">
      <c r="A24" s="38"/>
      <c r="B24" s="5" t="s">
        <v>62</v>
      </c>
      <c r="C24" s="97">
        <v>0</v>
      </c>
      <c r="D24" s="97">
        <v>156496</v>
      </c>
      <c r="E24" s="97">
        <v>0</v>
      </c>
      <c r="F24" s="97">
        <v>29698</v>
      </c>
      <c r="G24" s="97">
        <v>0</v>
      </c>
      <c r="H24" s="75">
        <f t="shared" si="2"/>
        <v>186194</v>
      </c>
      <c r="I24" s="38"/>
    </row>
    <row r="25" spans="1:9" ht="16.5" customHeight="1">
      <c r="A25" s="38"/>
      <c r="B25" s="5" t="s">
        <v>63</v>
      </c>
      <c r="C25" s="97">
        <v>0</v>
      </c>
      <c r="D25" s="97">
        <v>96377</v>
      </c>
      <c r="E25" s="97">
        <v>0</v>
      </c>
      <c r="F25" s="97">
        <v>5843</v>
      </c>
      <c r="G25" s="97">
        <v>0</v>
      </c>
      <c r="H25" s="75">
        <f t="shared" si="2"/>
        <v>102220</v>
      </c>
      <c r="I25" s="38"/>
    </row>
    <row r="26" spans="1:9" ht="16.5" customHeight="1">
      <c r="A26" s="38"/>
      <c r="B26" s="5" t="s">
        <v>64</v>
      </c>
      <c r="C26" s="97">
        <v>0</v>
      </c>
      <c r="D26" s="97">
        <v>103610</v>
      </c>
      <c r="E26" s="97">
        <v>0</v>
      </c>
      <c r="F26" s="97">
        <v>0</v>
      </c>
      <c r="G26" s="97">
        <v>0</v>
      </c>
      <c r="H26" s="75">
        <f t="shared" si="2"/>
        <v>103610</v>
      </c>
      <c r="I26" s="38"/>
    </row>
    <row r="27" spans="1:9" ht="16.5" customHeight="1">
      <c r="A27" s="38"/>
      <c r="B27" s="5" t="s">
        <v>65</v>
      </c>
      <c r="C27" s="97">
        <v>0</v>
      </c>
      <c r="D27" s="97">
        <v>144449</v>
      </c>
      <c r="E27" s="97">
        <v>0</v>
      </c>
      <c r="F27" s="97">
        <v>18436</v>
      </c>
      <c r="G27" s="97">
        <v>0</v>
      </c>
      <c r="H27" s="75">
        <f t="shared" si="2"/>
        <v>162885</v>
      </c>
      <c r="I27" s="38"/>
    </row>
    <row r="28" spans="1:9" ht="16.5" customHeight="1">
      <c r="A28" s="38"/>
      <c r="B28" s="5" t="s">
        <v>66</v>
      </c>
      <c r="C28" s="97">
        <v>0</v>
      </c>
      <c r="D28" s="97">
        <v>82789</v>
      </c>
      <c r="E28" s="97">
        <v>0</v>
      </c>
      <c r="F28" s="97">
        <v>24634</v>
      </c>
      <c r="G28" s="97">
        <v>0</v>
      </c>
      <c r="H28" s="75">
        <f t="shared" si="2"/>
        <v>107423</v>
      </c>
      <c r="I28" s="38"/>
    </row>
    <row r="29" spans="1:10" ht="16.5" customHeight="1">
      <c r="A29" s="38"/>
      <c r="B29" s="5" t="s">
        <v>67</v>
      </c>
      <c r="C29" s="97">
        <v>0</v>
      </c>
      <c r="D29" s="97">
        <v>105196</v>
      </c>
      <c r="E29" s="97">
        <v>0</v>
      </c>
      <c r="F29" s="97">
        <v>24610</v>
      </c>
      <c r="G29" s="97">
        <v>5750</v>
      </c>
      <c r="H29" s="75">
        <f>SUM(D29:G29)</f>
        <v>135556</v>
      </c>
      <c r="I29" s="56"/>
      <c r="J29" s="95"/>
    </row>
    <row r="30" spans="1:9" ht="16.5" customHeight="1">
      <c r="A30" s="38"/>
      <c r="B30" s="5" t="s">
        <v>68</v>
      </c>
      <c r="C30" s="97">
        <v>0</v>
      </c>
      <c r="D30" s="97">
        <v>51763</v>
      </c>
      <c r="E30" s="97">
        <v>0</v>
      </c>
      <c r="F30" s="97">
        <v>0</v>
      </c>
      <c r="G30" s="97">
        <v>5133</v>
      </c>
      <c r="H30" s="75">
        <f t="shared" si="2"/>
        <v>56896</v>
      </c>
      <c r="I30" s="56"/>
    </row>
    <row r="31" spans="1:10" ht="22.5" customHeight="1" thickBot="1">
      <c r="A31" s="57"/>
      <c r="B31" s="58" t="s">
        <v>69</v>
      </c>
      <c r="C31" s="94">
        <v>0</v>
      </c>
      <c r="D31" s="59">
        <f>SUM(D19:D30)</f>
        <v>1158564</v>
      </c>
      <c r="E31" s="59">
        <f>SUM(E19:E30)</f>
        <v>4938</v>
      </c>
      <c r="F31" s="59">
        <f>SUM(F19:F30)</f>
        <v>148839</v>
      </c>
      <c r="G31" s="59">
        <f>SUM(G19:G30)</f>
        <v>33488</v>
      </c>
      <c r="H31" s="59">
        <f>SUM(H19:H30)</f>
        <v>1345829</v>
      </c>
      <c r="I31" s="38"/>
      <c r="J31" s="77"/>
    </row>
    <row r="32" spans="1:9" ht="3.75" customHeight="1" thickTop="1">
      <c r="A32" s="38"/>
      <c r="B32" s="44"/>
      <c r="C32" s="44"/>
      <c r="D32" s="60"/>
      <c r="E32" s="60"/>
      <c r="F32" s="60"/>
      <c r="G32" s="60"/>
      <c r="H32" s="61"/>
      <c r="I32" s="38"/>
    </row>
    <row r="33" spans="1:9" ht="16.5" customHeight="1">
      <c r="A33" s="38"/>
      <c r="B33" s="48" t="s">
        <v>70</v>
      </c>
      <c r="C33" s="48"/>
      <c r="D33" s="60"/>
      <c r="E33" s="60"/>
      <c r="F33" s="60"/>
      <c r="G33" s="60"/>
      <c r="H33" s="61"/>
      <c r="I33" s="38"/>
    </row>
    <row r="34" spans="1:9" ht="16.5" customHeight="1">
      <c r="A34" s="38"/>
      <c r="B34" s="5" t="s">
        <v>57</v>
      </c>
      <c r="C34" s="8">
        <v>0</v>
      </c>
      <c r="D34" s="55">
        <v>116385</v>
      </c>
      <c r="E34" s="55">
        <v>0</v>
      </c>
      <c r="F34" s="55">
        <v>12261</v>
      </c>
      <c r="G34" s="55">
        <v>0</v>
      </c>
      <c r="H34" s="76">
        <f>SUM(D34:G34)</f>
        <v>128646</v>
      </c>
      <c r="I34" s="38"/>
    </row>
    <row r="35" spans="1:9" ht="16.5" customHeight="1">
      <c r="A35" s="38"/>
      <c r="B35" s="5" t="s">
        <v>58</v>
      </c>
      <c r="C35" s="8">
        <v>0</v>
      </c>
      <c r="D35" s="55">
        <v>118033</v>
      </c>
      <c r="E35" s="55">
        <v>0</v>
      </c>
      <c r="F35" s="55">
        <v>18457</v>
      </c>
      <c r="G35" s="55">
        <v>0</v>
      </c>
      <c r="H35" s="76">
        <f aca="true" t="shared" si="3" ref="H35:H45">SUM(D35:G35)</f>
        <v>136490</v>
      </c>
      <c r="I35" s="38"/>
    </row>
    <row r="36" spans="1:9" ht="16.5" customHeight="1">
      <c r="A36" s="38"/>
      <c r="B36" s="5" t="s">
        <v>59</v>
      </c>
      <c r="C36" s="8">
        <v>0</v>
      </c>
      <c r="D36" s="55">
        <v>74909</v>
      </c>
      <c r="E36" s="55">
        <v>0</v>
      </c>
      <c r="F36" s="55">
        <v>30465</v>
      </c>
      <c r="G36" s="55">
        <v>0</v>
      </c>
      <c r="H36" s="76">
        <f t="shared" si="3"/>
        <v>105374</v>
      </c>
      <c r="I36" s="38"/>
    </row>
    <row r="37" spans="1:9" ht="16.5" customHeight="1">
      <c r="A37" s="38"/>
      <c r="B37" s="5" t="s">
        <v>60</v>
      </c>
      <c r="C37" s="8">
        <v>0</v>
      </c>
      <c r="D37" s="55">
        <v>85246</v>
      </c>
      <c r="E37" s="55">
        <v>0</v>
      </c>
      <c r="F37" s="55">
        <v>0</v>
      </c>
      <c r="G37" s="55">
        <v>21125</v>
      </c>
      <c r="H37" s="76">
        <f t="shared" si="3"/>
        <v>106371</v>
      </c>
      <c r="I37" s="38"/>
    </row>
    <row r="38" spans="1:9" ht="16.5" customHeight="1">
      <c r="A38" s="38"/>
      <c r="B38" s="5" t="s">
        <v>61</v>
      </c>
      <c r="C38" s="8">
        <v>0</v>
      </c>
      <c r="D38" s="55">
        <v>74351</v>
      </c>
      <c r="E38" s="55">
        <v>0</v>
      </c>
      <c r="F38" s="55">
        <v>0</v>
      </c>
      <c r="G38" s="55">
        <v>0</v>
      </c>
      <c r="H38" s="76">
        <f t="shared" si="3"/>
        <v>74351</v>
      </c>
      <c r="I38" s="38"/>
    </row>
    <row r="39" spans="1:9" ht="16.5" customHeight="1">
      <c r="A39" s="38"/>
      <c r="B39" s="5" t="s">
        <v>62</v>
      </c>
      <c r="C39" s="8">
        <v>0</v>
      </c>
      <c r="D39" s="55">
        <v>90619</v>
      </c>
      <c r="E39" s="55">
        <v>0</v>
      </c>
      <c r="F39" s="55">
        <v>0</v>
      </c>
      <c r="G39" s="55">
        <v>24292</v>
      </c>
      <c r="H39" s="76">
        <f t="shared" si="3"/>
        <v>114911</v>
      </c>
      <c r="I39" s="38"/>
    </row>
    <row r="40" spans="1:9" ht="16.5" customHeight="1">
      <c r="A40" s="38"/>
      <c r="B40" s="5" t="s">
        <v>63</v>
      </c>
      <c r="C40" s="8">
        <v>0</v>
      </c>
      <c r="D40" s="55">
        <v>123820</v>
      </c>
      <c r="E40" s="55">
        <v>5000</v>
      </c>
      <c r="F40" s="55">
        <v>24580</v>
      </c>
      <c r="G40" s="55">
        <v>0</v>
      </c>
      <c r="H40" s="76">
        <f t="shared" si="3"/>
        <v>153400</v>
      </c>
      <c r="I40" s="38"/>
    </row>
    <row r="41" spans="1:9" ht="16.5" customHeight="1">
      <c r="A41" s="38"/>
      <c r="B41" s="5" t="s">
        <v>64</v>
      </c>
      <c r="C41" s="8">
        <v>0</v>
      </c>
      <c r="D41" s="55">
        <v>141930</v>
      </c>
      <c r="E41" s="55">
        <v>0</v>
      </c>
      <c r="F41" s="55">
        <v>12289</v>
      </c>
      <c r="G41" s="55">
        <v>0</v>
      </c>
      <c r="H41" s="76">
        <f t="shared" si="3"/>
        <v>154219</v>
      </c>
      <c r="I41" s="38"/>
    </row>
    <row r="42" spans="1:9" ht="16.5" customHeight="1">
      <c r="A42" s="38"/>
      <c r="B42" s="5" t="s">
        <v>65</v>
      </c>
      <c r="C42" s="8">
        <v>0</v>
      </c>
      <c r="D42" s="55">
        <v>105040</v>
      </c>
      <c r="E42" s="55">
        <v>0</v>
      </c>
      <c r="F42" s="55">
        <v>6158</v>
      </c>
      <c r="G42" s="55">
        <v>0</v>
      </c>
      <c r="H42" s="76">
        <f t="shared" si="3"/>
        <v>111198</v>
      </c>
      <c r="I42" s="38"/>
    </row>
    <row r="43" spans="1:9" ht="16.5" customHeight="1">
      <c r="A43" s="38"/>
      <c r="B43" s="5" t="s">
        <v>66</v>
      </c>
      <c r="C43" s="8">
        <v>0</v>
      </c>
      <c r="D43" s="55">
        <v>110671</v>
      </c>
      <c r="E43" s="55">
        <v>0</v>
      </c>
      <c r="F43" s="55">
        <v>0</v>
      </c>
      <c r="G43" s="55">
        <v>0</v>
      </c>
      <c r="H43" s="76">
        <f t="shared" si="3"/>
        <v>110671</v>
      </c>
      <c r="I43" s="38"/>
    </row>
    <row r="44" spans="1:9" ht="16.5" customHeight="1">
      <c r="A44" s="38"/>
      <c r="B44" s="5" t="s">
        <v>67</v>
      </c>
      <c r="C44" s="8">
        <v>0</v>
      </c>
      <c r="D44" s="55">
        <v>34893</v>
      </c>
      <c r="E44" s="55">
        <v>0</v>
      </c>
      <c r="F44" s="55">
        <v>24616</v>
      </c>
      <c r="G44" s="55">
        <v>0</v>
      </c>
      <c r="H44" s="76">
        <f t="shared" si="3"/>
        <v>59509</v>
      </c>
      <c r="I44" s="38"/>
    </row>
    <row r="45" spans="1:9" ht="16.5" customHeight="1">
      <c r="A45" s="38"/>
      <c r="B45" s="5" t="s">
        <v>68</v>
      </c>
      <c r="C45" s="8">
        <v>0</v>
      </c>
      <c r="D45" s="55">
        <v>75931</v>
      </c>
      <c r="E45" s="55">
        <v>0</v>
      </c>
      <c r="F45" s="55">
        <v>24654</v>
      </c>
      <c r="G45" s="55">
        <v>18022</v>
      </c>
      <c r="H45" s="76">
        <f t="shared" si="3"/>
        <v>118607</v>
      </c>
      <c r="I45" s="38"/>
    </row>
    <row r="46" spans="1:9" ht="22.5" customHeight="1" thickBot="1">
      <c r="A46" s="38"/>
      <c r="B46" s="58" t="s">
        <v>69</v>
      </c>
      <c r="C46" s="94">
        <v>0</v>
      </c>
      <c r="D46" s="78">
        <f>SUM(D34:D45)</f>
        <v>1151828</v>
      </c>
      <c r="E46" s="78">
        <f>SUM(E34:E45)</f>
        <v>5000</v>
      </c>
      <c r="F46" s="78">
        <f>SUM(F34:F45)</f>
        <v>153480</v>
      </c>
      <c r="G46" s="78">
        <f>SUM(G34:G45)</f>
        <v>63439</v>
      </c>
      <c r="H46" s="78">
        <f>SUM(H34:H45)</f>
        <v>1373747</v>
      </c>
      <c r="I46" s="62"/>
    </row>
    <row r="47" spans="1:9" ht="18.75" customHeight="1" thickTop="1">
      <c r="A47" s="38"/>
      <c r="B47" s="63"/>
      <c r="C47" s="63"/>
      <c r="D47" s="64"/>
      <c r="E47" s="64"/>
      <c r="F47" s="64"/>
      <c r="G47" s="64"/>
      <c r="H47" s="64"/>
      <c r="I47" s="38"/>
    </row>
    <row r="48" spans="1:9" ht="18" customHeight="1">
      <c r="A48" s="65"/>
      <c r="B48" s="91" t="s">
        <v>91</v>
      </c>
      <c r="C48" s="91"/>
      <c r="D48" s="66"/>
      <c r="E48" s="67"/>
      <c r="F48" s="67"/>
      <c r="G48" s="67"/>
      <c r="H48" s="67"/>
      <c r="I48" s="65"/>
    </row>
    <row r="49" spans="1:9" ht="6" customHeight="1">
      <c r="A49" s="65"/>
      <c r="B49" s="65"/>
      <c r="C49" s="65"/>
      <c r="D49" s="68"/>
      <c r="E49" s="67"/>
      <c r="F49" s="67"/>
      <c r="G49" s="67"/>
      <c r="H49" s="67"/>
      <c r="I49" s="65"/>
    </row>
    <row r="50" spans="1:9" ht="18" customHeight="1">
      <c r="A50" s="65"/>
      <c r="B50" s="69" t="s">
        <v>51</v>
      </c>
      <c r="C50" s="69"/>
      <c r="D50" s="66"/>
      <c r="E50" s="67"/>
      <c r="F50" s="67"/>
      <c r="G50" s="67"/>
      <c r="H50" s="67"/>
      <c r="I50" s="65"/>
    </row>
  </sheetData>
  <mergeCells count="5">
    <mergeCell ref="B1:H1"/>
    <mergeCell ref="B4:B5"/>
    <mergeCell ref="H4:H5"/>
    <mergeCell ref="E4:G4"/>
    <mergeCell ref="C4:D4"/>
  </mergeCells>
  <printOptions/>
  <pageMargins left="0.5511811023622047" right="0.5511811023622047" top="0.984251968503937" bottom="0.984251968503937" header="0.5118110236220472" footer="0.5118110236220472"/>
  <pageSetup fitToHeight="1" fitToWidth="1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2008-10-03T07:39:54Z</cp:lastPrinted>
  <dcterms:created xsi:type="dcterms:W3CDTF">2002-11-28T19:30:57Z</dcterms:created>
  <dcterms:modified xsi:type="dcterms:W3CDTF">2009-01-29T15:39:01Z</dcterms:modified>
  <cp:category/>
  <cp:version/>
  <cp:contentType/>
  <cp:contentStatus/>
</cp:coreProperties>
</file>