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ΑΥΓΟΥΣΤΟΣ 12" sheetId="1" r:id="rId1"/>
    <sheet name="ΠΕΤΡΕΛΑΙΟΕΙΔΗ ΙΟΥΛΙΟΣ 2012" sheetId="2" r:id="rId2"/>
    <sheet name="ΠΕΤΡΕΛΑΙΟΕΙΔΗ ΑΥΓΟΥΣΤΟΣ 11" sheetId="3" r:id="rId3"/>
    <sheet name="ΑΗΚ &amp; ΤΣΙΜΕΝΤΟΒΙΟΜΗΧΑΝΙΑ" sheetId="4" r:id="rId4"/>
  </sheets>
  <definedNames>
    <definedName name="_xlnm.Print_Area" localSheetId="3">'ΑΗΚ &amp; ΤΣΙΜΕΝΤΟΒΙΟΜΗΧΑΝΙΑ'!$A$1:$I$51</definedName>
    <definedName name="_xlnm.Print_Area" localSheetId="2">'ΠΕΤΡΕΛΑΙΟΕΙΔΗ ΑΥΓΟΥΣΤΟΣ 11'!$A$1:$L$58</definedName>
    <definedName name="_xlnm.Print_Area" localSheetId="0">'ΠΕΤΡΕΛΑΙΟΕΙΔΗ ΑΥΓΟΥΣΤΟΣ 12'!$A$1:$L$58</definedName>
    <definedName name="_xlnm.Print_Area" localSheetId="1">'ΠΕΤΡΕΛΑΙΟΕΙΔΗ ΙΟΥΛΙΟΣ 2012'!$A$1:$L$58</definedName>
  </definedNames>
  <calcPr fullCalcOnLoad="1"/>
</workbook>
</file>

<file path=xl/sharedStrings.xml><?xml version="1.0" encoding="utf-8"?>
<sst xmlns="http://schemas.openxmlformats.org/spreadsheetml/2006/main" count="388" uniqueCount="94">
  <si>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</si>
  <si>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</si>
  <si>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</si>
  <si>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</si>
  <si>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</si>
  <si>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</si>
  <si>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</si>
  <si>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</si>
  <si>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</si>
  <si>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</si>
  <si>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</si>
  <si>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</si>
  <si>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</si>
  <si>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</si>
  <si>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</si>
  <si>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</si>
  <si>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</si>
  <si>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</si>
  <si>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</si>
  <si>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</si>
  <si>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</si>
  <si>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</si>
  <si>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</si>
  <si>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</si>
  <si>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</si>
  <si>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</si>
  <si>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</si>
  <si>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</si>
  <si>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</si>
  <si>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</si>
  <si>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</si>
  <si>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</si>
  <si>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</si>
  <si>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</si>
  <si>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</si>
  <si>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</si>
  <si>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</si>
  <si>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</si>
  <si>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</si>
  <si>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</si>
  <si>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</si>
  <si>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</si>
  <si>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</si>
  <si>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</si>
  <si>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</si>
  <si>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</si>
  <si>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</si>
  <si>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</si>
  <si>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</si>
  <si>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</si>
  <si>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</si>
  <si>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</si>
  <si>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</si>
  <si>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</si>
  <si>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</si>
  <si>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</si>
  <si>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</si>
  <si>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</si>
  <si>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</si>
  <si>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</si>
  <si>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</si>
  <si>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</si>
  <si>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</si>
  <si>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</si>
  <si>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</si>
  <si>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</si>
  <si>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</si>
  <si>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</si>
  <si>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</si>
  <si>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</si>
  <si>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</si>
  <si>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</si>
  <si>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</si>
  <si>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</si>
  <si>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</si>
  <si>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</si>
  <si>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</si>
  <si>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</si>
  <si>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COPYRIGHT © : 2012, REPUBLIC OF CYPRUS, STATISTICAL SERVICE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</si>
  <si>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</si>
  <si>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</si>
  <si>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>ΙΟΥΛΙΟΣ, 2012</t>
  </si>
  <si>
    <t>ΙΑΝΟΥΑΡΙΟΣ - ΙΟΥΛΙΟΣ, 2012</t>
  </si>
  <si>
    <t xml:space="preserve">(Τελευταία Ενημέρωση 28/08/2012) </t>
  </si>
  <si>
    <t>Σημ.:  Οι Πωλήσεις και τα Αποθέματα αφορούν μόνο τις Εταιρείες Πετρελαιοειδών.</t>
  </si>
  <si>
    <t>ΑΥΓΟΥΣΤΟΣ, 2012</t>
  </si>
  <si>
    <t>ΙΑΝΟΥΑΡΙΟΣ - ΑΥΓΟΥΣΤΟΣ, 2012</t>
  </si>
  <si>
    <t xml:space="preserve">Σημ.:  Οι Πωλήσεις και τα Αποθέματα αφορούν μόνο τις Εταιρείες Πετρελαιοειδών.  . </t>
  </si>
  <si>
    <t xml:space="preserve">(Τελευταία Ενημέρωση 27/09/2012) </t>
  </si>
  <si>
    <t>ΑΥΓΟΥΣΤΟΣ, 2011</t>
  </si>
  <si>
    <t>ΙΑΝΟΥΑΡΙΟΣ - ΑΥΓΟΥΣΤΟΣ, 2011</t>
  </si>
  <si>
    <t xml:space="preserve">(Τελευταία Ενημέρωση 27/09/2011) </t>
  </si>
  <si>
    <t>(Τελευταία Ενημέρωση 27/09/2012)</t>
  </si>
  <si>
    <t xml:space="preserve">  ΙΑΝ. -  ΑΥΓ.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</si>
</sst>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/>
      <protection locked="0"/>
    </xf>
    <xf numFmtId="180" fontId="2" fillId="0" borderId="14" xfId="0" applyNumberFormat="1" applyFont="1" applyFill="1" applyBorder="1" applyAlignment="1" applyProtection="1">
      <alignment horizontal="right" vertical="center"/>
      <protection locked="0"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6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7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6" fillId="18" borderId="0" xfId="0" applyNumberFormat="1" applyFont="1" applyFill="1" applyBorder="1" applyAlignment="1" applyProtection="1">
      <alignment horizontal="left" wrapText="1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5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6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7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8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9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10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762000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50"/>
    </row>
    <row r="2" spans="1:12" ht="22.5" customHeight="1" thickBot="1">
      <c r="A2" s="50"/>
      <c r="B2" s="90" t="s">
        <v>85</v>
      </c>
      <c r="C2" s="90"/>
      <c r="D2" s="90"/>
      <c r="E2" s="90"/>
      <c r="F2" s="90"/>
      <c r="G2" s="90"/>
      <c r="H2" s="90"/>
      <c r="I2" s="90"/>
      <c r="J2" s="90"/>
      <c r="K2" s="90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91" t="s">
        <v>74</v>
      </c>
      <c r="C4" s="94" t="s">
        <v>8</v>
      </c>
      <c r="D4" s="95"/>
      <c r="E4" s="95"/>
      <c r="F4" s="95"/>
      <c r="G4" s="95"/>
      <c r="H4" s="95"/>
      <c r="I4" s="95"/>
      <c r="J4" s="96"/>
      <c r="K4" s="54"/>
      <c r="L4" s="50"/>
    </row>
    <row r="5" spans="1:12" ht="15" customHeight="1">
      <c r="A5" s="50"/>
      <c r="B5" s="92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2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2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2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2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3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30833</v>
      </c>
      <c r="D11" s="67"/>
      <c r="E11" s="67"/>
      <c r="F11" s="67">
        <v>87</v>
      </c>
      <c r="G11" s="67">
        <v>4</v>
      </c>
      <c r="H11" s="67"/>
      <c r="I11" s="67">
        <v>709</v>
      </c>
      <c r="J11" s="68">
        <v>31633</v>
      </c>
      <c r="K11" s="69">
        <v>13781</v>
      </c>
      <c r="L11" s="50"/>
    </row>
    <row r="12" spans="1:12" ht="15" customHeight="1">
      <c r="A12" s="50"/>
      <c r="B12" s="36" t="s">
        <v>37</v>
      </c>
      <c r="C12" s="67">
        <v>2309</v>
      </c>
      <c r="D12" s="67"/>
      <c r="E12" s="67"/>
      <c r="F12" s="67">
        <v>2</v>
      </c>
      <c r="G12" s="67"/>
      <c r="H12" s="67"/>
      <c r="I12" s="67">
        <v>23</v>
      </c>
      <c r="J12" s="68">
        <v>2334</v>
      </c>
      <c r="K12" s="69">
        <v>2850</v>
      </c>
      <c r="L12" s="50"/>
    </row>
    <row r="13" spans="1:12" ht="15" customHeight="1">
      <c r="A13" s="50"/>
      <c r="B13" s="36" t="s">
        <v>21</v>
      </c>
      <c r="C13" s="67">
        <v>61</v>
      </c>
      <c r="D13" s="67"/>
      <c r="E13" s="67"/>
      <c r="F13" s="87">
        <v>0</v>
      </c>
      <c r="G13" s="67">
        <v>0</v>
      </c>
      <c r="H13" s="67"/>
      <c r="I13" s="67">
        <v>16</v>
      </c>
      <c r="J13" s="68">
        <v>77</v>
      </c>
      <c r="K13" s="69">
        <v>2082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2640</v>
      </c>
      <c r="F14" s="67">
        <v>63</v>
      </c>
      <c r="G14" s="67">
        <v>0</v>
      </c>
      <c r="H14" s="67"/>
      <c r="I14" s="67">
        <v>29540</v>
      </c>
      <c r="J14" s="68">
        <v>32243</v>
      </c>
      <c r="K14" s="69">
        <v>27362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1</v>
      </c>
      <c r="H15" s="67"/>
      <c r="I15" s="67">
        <v>6</v>
      </c>
      <c r="J15" s="68">
        <v>7</v>
      </c>
      <c r="K15" s="69">
        <v>28</v>
      </c>
      <c r="L15" s="50"/>
    </row>
    <row r="16" spans="1:12" ht="15" customHeight="1">
      <c r="A16" s="50"/>
      <c r="B16" s="36" t="s">
        <v>35</v>
      </c>
      <c r="C16" s="67">
        <v>1938</v>
      </c>
      <c r="D16" s="67">
        <v>0</v>
      </c>
      <c r="E16" s="67">
        <v>0</v>
      </c>
      <c r="F16" s="67">
        <v>137</v>
      </c>
      <c r="G16" s="67">
        <v>12</v>
      </c>
      <c r="H16" s="67"/>
      <c r="I16" s="67">
        <v>1102</v>
      </c>
      <c r="J16" s="68">
        <v>3189</v>
      </c>
      <c r="K16" s="69">
        <v>7239</v>
      </c>
      <c r="L16" s="50"/>
    </row>
    <row r="17" spans="1:12" ht="15" customHeight="1">
      <c r="A17" s="50"/>
      <c r="B17" s="36" t="s">
        <v>50</v>
      </c>
      <c r="C17" s="67">
        <v>19714</v>
      </c>
      <c r="D17" s="67">
        <v>0</v>
      </c>
      <c r="E17" s="67"/>
      <c r="F17" s="67">
        <v>504</v>
      </c>
      <c r="G17" s="67">
        <v>168</v>
      </c>
      <c r="H17" s="67"/>
      <c r="I17" s="67">
        <v>3407</v>
      </c>
      <c r="J17" s="68">
        <v>23793</v>
      </c>
      <c r="K17" s="69">
        <v>16245</v>
      </c>
      <c r="L17" s="50"/>
    </row>
    <row r="18" spans="1:12" ht="15" customHeight="1">
      <c r="A18" s="50"/>
      <c r="B18" s="36" t="s">
        <v>30</v>
      </c>
      <c r="C18" s="67">
        <v>1189</v>
      </c>
      <c r="D18" s="67"/>
      <c r="E18" s="67"/>
      <c r="F18" s="67">
        <v>4</v>
      </c>
      <c r="G18" s="67"/>
      <c r="H18" s="67"/>
      <c r="I18" s="67">
        <v>614</v>
      </c>
      <c r="J18" s="68">
        <v>1807</v>
      </c>
      <c r="K18" s="69">
        <v>629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4925</v>
      </c>
      <c r="I19" s="67"/>
      <c r="J19" s="68">
        <v>4925</v>
      </c>
      <c r="K19" s="69">
        <v>1642</v>
      </c>
      <c r="L19" s="50"/>
    </row>
    <row r="20" spans="1:12" ht="15" customHeight="1">
      <c r="A20" s="50"/>
      <c r="B20" s="36" t="s">
        <v>24</v>
      </c>
      <c r="C20" s="67">
        <v>34</v>
      </c>
      <c r="D20" s="67"/>
      <c r="E20" s="67"/>
      <c r="F20" s="67">
        <v>205</v>
      </c>
      <c r="G20" s="67"/>
      <c r="H20" s="67">
        <v>0</v>
      </c>
      <c r="I20" s="67">
        <v>1415</v>
      </c>
      <c r="J20" s="68">
        <v>1654</v>
      </c>
      <c r="K20" s="69">
        <v>1358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10724</v>
      </c>
      <c r="I21" s="67">
        <v>191</v>
      </c>
      <c r="J21" s="68">
        <v>10915</v>
      </c>
      <c r="K21" s="69">
        <v>8539</v>
      </c>
      <c r="L21" s="50"/>
    </row>
    <row r="22" spans="1:12" ht="15" customHeight="1">
      <c r="A22" s="50"/>
      <c r="B22" s="36" t="s">
        <v>26</v>
      </c>
      <c r="C22" s="67">
        <v>156</v>
      </c>
      <c r="D22" s="67">
        <v>0</v>
      </c>
      <c r="E22" s="67"/>
      <c r="F22" s="67">
        <v>1</v>
      </c>
      <c r="G22" s="67">
        <v>0</v>
      </c>
      <c r="H22" s="67">
        <v>41</v>
      </c>
      <c r="I22" s="67">
        <v>389</v>
      </c>
      <c r="J22" s="68">
        <v>587</v>
      </c>
      <c r="K22" s="69">
        <v>1208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1302</v>
      </c>
      <c r="J23" s="68">
        <v>1302</v>
      </c>
      <c r="K23" s="69">
        <v>5422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15</v>
      </c>
      <c r="G24" s="67">
        <v>33</v>
      </c>
      <c r="H24" s="67"/>
      <c r="I24" s="67">
        <v>3341</v>
      </c>
      <c r="J24" s="68">
        <v>3389</v>
      </c>
      <c r="K24" s="69">
        <v>1315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56234</v>
      </c>
      <c r="D26" s="73">
        <f t="shared" si="0"/>
        <v>0</v>
      </c>
      <c r="E26" s="73">
        <f t="shared" si="0"/>
        <v>2640</v>
      </c>
      <c r="F26" s="73">
        <f t="shared" si="0"/>
        <v>1018</v>
      </c>
      <c r="G26" s="73">
        <f t="shared" si="0"/>
        <v>218</v>
      </c>
      <c r="H26" s="73">
        <f t="shared" si="0"/>
        <v>15690</v>
      </c>
      <c r="I26" s="73">
        <f t="shared" si="0"/>
        <v>42055</v>
      </c>
      <c r="J26" s="73">
        <f t="shared" si="0"/>
        <v>117855</v>
      </c>
      <c r="K26" s="73">
        <f t="shared" si="0"/>
        <v>89700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9" t="s"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50"/>
    </row>
    <row r="29" spans="1:12" ht="22.5" customHeight="1" thickBot="1">
      <c r="A29" s="50"/>
      <c r="B29" s="90" t="s">
        <v>86</v>
      </c>
      <c r="C29" s="90"/>
      <c r="D29" s="90"/>
      <c r="E29" s="90"/>
      <c r="F29" s="90"/>
      <c r="G29" s="90"/>
      <c r="H29" s="90"/>
      <c r="I29" s="90"/>
      <c r="J29" s="90"/>
      <c r="K29" s="90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91" t="s">
        <v>74</v>
      </c>
      <c r="C31" s="94" t="s">
        <v>8</v>
      </c>
      <c r="D31" s="95"/>
      <c r="E31" s="95"/>
      <c r="F31" s="95"/>
      <c r="G31" s="95"/>
      <c r="H31" s="95"/>
      <c r="I31" s="95"/>
      <c r="J31" s="96"/>
      <c r="K31" s="54"/>
      <c r="L31" s="50"/>
    </row>
    <row r="32" spans="1:12" ht="15" customHeight="1">
      <c r="A32" s="50"/>
      <c r="B32" s="92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2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2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2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2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3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227093</v>
      </c>
      <c r="D38" s="67"/>
      <c r="E38" s="67"/>
      <c r="F38" s="67">
        <v>721</v>
      </c>
      <c r="G38" s="67">
        <v>27</v>
      </c>
      <c r="H38" s="67"/>
      <c r="I38" s="67">
        <v>5790</v>
      </c>
      <c r="J38" s="68">
        <v>233631</v>
      </c>
      <c r="K38" s="69">
        <v>13781</v>
      </c>
      <c r="L38" s="50"/>
    </row>
    <row r="39" spans="1:12" ht="15" customHeight="1">
      <c r="A39" s="50"/>
      <c r="B39" s="36" t="s">
        <v>37</v>
      </c>
      <c r="C39" s="67">
        <v>17020</v>
      </c>
      <c r="D39" s="67"/>
      <c r="E39" s="67"/>
      <c r="F39" s="67">
        <v>20</v>
      </c>
      <c r="G39" s="67"/>
      <c r="H39" s="67"/>
      <c r="I39" s="67">
        <v>253</v>
      </c>
      <c r="J39" s="68">
        <v>17293</v>
      </c>
      <c r="K39" s="69">
        <v>2850</v>
      </c>
      <c r="L39" s="50"/>
    </row>
    <row r="40" spans="1:12" ht="15" customHeight="1">
      <c r="A40" s="50"/>
      <c r="B40" s="36" t="s">
        <v>21</v>
      </c>
      <c r="C40" s="67">
        <v>9037</v>
      </c>
      <c r="D40" s="67"/>
      <c r="E40" s="67"/>
      <c r="F40" s="67">
        <v>28</v>
      </c>
      <c r="G40" s="67">
        <v>32</v>
      </c>
      <c r="H40" s="67"/>
      <c r="I40" s="67">
        <v>2374</v>
      </c>
      <c r="J40" s="68">
        <v>11471</v>
      </c>
      <c r="K40" s="69">
        <v>2082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26192</v>
      </c>
      <c r="F41" s="67">
        <v>700</v>
      </c>
      <c r="G41" s="67">
        <v>98</v>
      </c>
      <c r="H41" s="67"/>
      <c r="I41" s="67">
        <v>154447</v>
      </c>
      <c r="J41" s="68">
        <v>181437</v>
      </c>
      <c r="K41" s="69">
        <v>27362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1</v>
      </c>
      <c r="H42" s="67"/>
      <c r="I42" s="67">
        <v>54</v>
      </c>
      <c r="J42" s="68">
        <v>56</v>
      </c>
      <c r="K42" s="69">
        <v>28</v>
      </c>
      <c r="L42" s="50"/>
    </row>
    <row r="43" spans="1:12" ht="15" customHeight="1">
      <c r="A43" s="50"/>
      <c r="B43" s="36" t="s">
        <v>71</v>
      </c>
      <c r="C43" s="67">
        <v>42463</v>
      </c>
      <c r="D43" s="67">
        <v>0</v>
      </c>
      <c r="E43" s="67">
        <v>0</v>
      </c>
      <c r="F43" s="67">
        <v>4910</v>
      </c>
      <c r="G43" s="67">
        <v>492</v>
      </c>
      <c r="H43" s="67"/>
      <c r="I43" s="67">
        <v>22264</v>
      </c>
      <c r="J43" s="68">
        <v>70129</v>
      </c>
      <c r="K43" s="69">
        <v>7239</v>
      </c>
      <c r="L43" s="50"/>
    </row>
    <row r="44" spans="1:12" ht="15" customHeight="1">
      <c r="A44" s="50"/>
      <c r="B44" s="36" t="s">
        <v>50</v>
      </c>
      <c r="C44" s="67">
        <v>162114</v>
      </c>
      <c r="D44" s="67">
        <v>0</v>
      </c>
      <c r="E44" s="67"/>
      <c r="F44" s="67">
        <v>4301</v>
      </c>
      <c r="G44" s="67">
        <v>2810</v>
      </c>
      <c r="H44" s="67"/>
      <c r="I44" s="67">
        <v>36126</v>
      </c>
      <c r="J44" s="68">
        <v>205351</v>
      </c>
      <c r="K44" s="69">
        <v>16245</v>
      </c>
      <c r="L44" s="50"/>
    </row>
    <row r="45" spans="1:12" ht="15" customHeight="1">
      <c r="A45" s="50"/>
      <c r="B45" s="36" t="s">
        <v>30</v>
      </c>
      <c r="C45" s="67">
        <v>10562</v>
      </c>
      <c r="D45" s="67"/>
      <c r="E45" s="67"/>
      <c r="F45" s="67">
        <v>27</v>
      </c>
      <c r="G45" s="67"/>
      <c r="H45" s="67"/>
      <c r="I45" s="67">
        <v>5114</v>
      </c>
      <c r="J45" s="68">
        <v>15703</v>
      </c>
      <c r="K45" s="69">
        <v>629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39234</v>
      </c>
      <c r="I46" s="67"/>
      <c r="J46" s="68">
        <v>39234</v>
      </c>
      <c r="K46" s="69">
        <v>1642</v>
      </c>
      <c r="L46" s="50"/>
    </row>
    <row r="47" spans="1:12" ht="15" customHeight="1">
      <c r="A47" s="50"/>
      <c r="B47" s="36" t="s">
        <v>24</v>
      </c>
      <c r="C47" s="67">
        <v>182</v>
      </c>
      <c r="D47" s="67"/>
      <c r="E47" s="67"/>
      <c r="F47" s="67">
        <v>1781</v>
      </c>
      <c r="G47" s="67"/>
      <c r="H47" s="67">
        <v>38</v>
      </c>
      <c r="I47" s="67">
        <v>12717</v>
      </c>
      <c r="J47" s="68">
        <v>14718</v>
      </c>
      <c r="K47" s="69">
        <v>1358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86834</v>
      </c>
      <c r="I48" s="67">
        <v>5004</v>
      </c>
      <c r="J48" s="68">
        <v>91838</v>
      </c>
      <c r="K48" s="69">
        <v>8539</v>
      </c>
      <c r="L48" s="50"/>
    </row>
    <row r="49" spans="1:12" ht="15" customHeight="1">
      <c r="A49" s="50"/>
      <c r="B49" s="36" t="s">
        <v>26</v>
      </c>
      <c r="C49" s="67">
        <v>858</v>
      </c>
      <c r="D49" s="67">
        <v>20</v>
      </c>
      <c r="E49" s="67"/>
      <c r="F49" s="67">
        <v>9</v>
      </c>
      <c r="G49" s="67">
        <v>1</v>
      </c>
      <c r="H49" s="67">
        <v>197</v>
      </c>
      <c r="I49" s="67">
        <v>2768</v>
      </c>
      <c r="J49" s="68">
        <v>3853</v>
      </c>
      <c r="K49" s="69">
        <v>1208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23032</v>
      </c>
      <c r="J50" s="68">
        <v>23032</v>
      </c>
      <c r="K50" s="69">
        <v>5422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334</v>
      </c>
      <c r="G51" s="67">
        <v>1039</v>
      </c>
      <c r="H51" s="67"/>
      <c r="I51" s="67">
        <v>38308</v>
      </c>
      <c r="J51" s="68">
        <v>39681</v>
      </c>
      <c r="K51" s="69">
        <v>1315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469329</v>
      </c>
      <c r="D53" s="73">
        <f t="shared" si="1"/>
        <v>20</v>
      </c>
      <c r="E53" s="73">
        <f t="shared" si="1"/>
        <v>26192</v>
      </c>
      <c r="F53" s="73">
        <f t="shared" si="1"/>
        <v>12832</v>
      </c>
      <c r="G53" s="73">
        <f t="shared" si="1"/>
        <v>4500</v>
      </c>
      <c r="H53" s="73">
        <f t="shared" si="1"/>
        <v>126303</v>
      </c>
      <c r="I53" s="73">
        <f t="shared" si="1"/>
        <v>308251</v>
      </c>
      <c r="J53" s="73">
        <f t="shared" si="1"/>
        <v>947427</v>
      </c>
      <c r="K53" s="73">
        <f t="shared" si="1"/>
        <v>89700</v>
      </c>
      <c r="L53" s="50"/>
    </row>
    <row r="54" spans="1:12" ht="27.75" customHeight="1">
      <c r="A54" s="50"/>
      <c r="B54" s="74" t="s">
        <v>87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 thickBo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8" customHeight="1" thickTop="1">
      <c r="A56" s="50"/>
      <c r="B56" s="79" t="s">
        <v>88</v>
      </c>
      <c r="C56" s="80"/>
      <c r="D56" s="80"/>
      <c r="E56" s="80"/>
      <c r="F56" s="80"/>
      <c r="G56" s="80"/>
      <c r="H56" s="80"/>
      <c r="I56" s="80"/>
      <c r="J56" s="80"/>
      <c r="K56" s="81"/>
      <c r="L56" s="50"/>
    </row>
    <row r="57" spans="1:12" ht="6" customHeight="1">
      <c r="A57" s="50"/>
      <c r="B57" s="82"/>
      <c r="C57" s="75"/>
      <c r="D57" s="75"/>
      <c r="E57" s="75"/>
      <c r="F57" s="75"/>
      <c r="G57" s="75"/>
      <c r="H57" s="75"/>
      <c r="I57" s="75"/>
      <c r="J57" s="75"/>
      <c r="K57" s="76"/>
      <c r="L57" s="50"/>
    </row>
    <row r="58" spans="1:12" ht="18" customHeight="1">
      <c r="A58" s="50"/>
      <c r="B58" s="83" t="s">
        <v>78</v>
      </c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ht="12.75">
      <c r="B59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50"/>
    </row>
    <row r="2" spans="1:12" ht="22.5" customHeight="1" thickBot="1">
      <c r="A2" s="50"/>
      <c r="B2" s="90" t="s">
        <v>81</v>
      </c>
      <c r="C2" s="90"/>
      <c r="D2" s="90"/>
      <c r="E2" s="90"/>
      <c r="F2" s="90"/>
      <c r="G2" s="90"/>
      <c r="H2" s="90"/>
      <c r="I2" s="90"/>
      <c r="J2" s="90"/>
      <c r="K2" s="90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91" t="s">
        <v>74</v>
      </c>
      <c r="C4" s="94" t="s">
        <v>8</v>
      </c>
      <c r="D4" s="95"/>
      <c r="E4" s="95"/>
      <c r="F4" s="95"/>
      <c r="G4" s="95"/>
      <c r="H4" s="95"/>
      <c r="I4" s="95"/>
      <c r="J4" s="96"/>
      <c r="K4" s="54"/>
      <c r="L4" s="50"/>
    </row>
    <row r="5" spans="1:12" ht="15" customHeight="1">
      <c r="A5" s="50"/>
      <c r="B5" s="92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2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2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2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2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3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31562</v>
      </c>
      <c r="D11" s="67"/>
      <c r="E11" s="67"/>
      <c r="F11" s="67">
        <v>119</v>
      </c>
      <c r="G11" s="67">
        <v>6</v>
      </c>
      <c r="H11" s="67"/>
      <c r="I11" s="67">
        <v>740</v>
      </c>
      <c r="J11" s="68">
        <v>32427</v>
      </c>
      <c r="K11" s="69">
        <v>13105</v>
      </c>
      <c r="L11" s="50"/>
    </row>
    <row r="12" spans="1:12" ht="15" customHeight="1">
      <c r="A12" s="50"/>
      <c r="B12" s="36" t="s">
        <v>37</v>
      </c>
      <c r="C12" s="67">
        <v>2403</v>
      </c>
      <c r="D12" s="67"/>
      <c r="E12" s="67"/>
      <c r="F12" s="67">
        <v>5</v>
      </c>
      <c r="G12" s="67"/>
      <c r="H12" s="67"/>
      <c r="I12" s="67">
        <v>38</v>
      </c>
      <c r="J12" s="68">
        <v>2446</v>
      </c>
      <c r="K12" s="69">
        <v>3708</v>
      </c>
      <c r="L12" s="50"/>
    </row>
    <row r="13" spans="1:12" ht="15" customHeight="1">
      <c r="A13" s="50"/>
      <c r="B13" s="36" t="s">
        <v>21</v>
      </c>
      <c r="C13" s="67">
        <v>70</v>
      </c>
      <c r="D13" s="67"/>
      <c r="E13" s="67"/>
      <c r="F13" s="67">
        <v>2</v>
      </c>
      <c r="G13" s="67">
        <v>0</v>
      </c>
      <c r="H13" s="67"/>
      <c r="I13" s="67">
        <v>19</v>
      </c>
      <c r="J13" s="68">
        <v>91</v>
      </c>
      <c r="K13" s="69">
        <v>2103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4973</v>
      </c>
      <c r="F14" s="67">
        <v>42</v>
      </c>
      <c r="G14" s="67">
        <v>0</v>
      </c>
      <c r="H14" s="67"/>
      <c r="I14" s="67">
        <v>28111</v>
      </c>
      <c r="J14" s="68">
        <v>33126</v>
      </c>
      <c r="K14" s="69">
        <v>27866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6</v>
      </c>
      <c r="J15" s="68">
        <v>6</v>
      </c>
      <c r="K15" s="69">
        <v>24</v>
      </c>
      <c r="L15" s="50"/>
    </row>
    <row r="16" spans="1:12" ht="15" customHeight="1">
      <c r="A16" s="50"/>
      <c r="B16" s="36" t="s">
        <v>35</v>
      </c>
      <c r="C16" s="67">
        <v>2197</v>
      </c>
      <c r="D16" s="67">
        <v>0</v>
      </c>
      <c r="E16" s="67">
        <v>0</v>
      </c>
      <c r="F16" s="67">
        <v>133</v>
      </c>
      <c r="G16" s="67">
        <v>31</v>
      </c>
      <c r="H16" s="67"/>
      <c r="I16" s="67">
        <v>1448</v>
      </c>
      <c r="J16" s="68">
        <v>3809</v>
      </c>
      <c r="K16" s="69">
        <v>5589</v>
      </c>
      <c r="L16" s="50"/>
    </row>
    <row r="17" spans="1:12" ht="15" customHeight="1">
      <c r="A17" s="50"/>
      <c r="B17" s="36" t="s">
        <v>50</v>
      </c>
      <c r="C17" s="67">
        <v>22773</v>
      </c>
      <c r="D17" s="67">
        <v>0</v>
      </c>
      <c r="E17" s="67"/>
      <c r="F17" s="67">
        <v>565</v>
      </c>
      <c r="G17" s="67">
        <v>232</v>
      </c>
      <c r="H17" s="67"/>
      <c r="I17" s="67">
        <v>5106</v>
      </c>
      <c r="J17" s="68">
        <v>28676</v>
      </c>
      <c r="K17" s="69">
        <v>9905</v>
      </c>
      <c r="L17" s="50"/>
    </row>
    <row r="18" spans="1:12" ht="15" customHeight="1">
      <c r="A18" s="50"/>
      <c r="B18" s="36" t="s">
        <v>30</v>
      </c>
      <c r="C18" s="67">
        <v>1258</v>
      </c>
      <c r="D18" s="67"/>
      <c r="E18" s="67"/>
      <c r="F18" s="67">
        <v>0</v>
      </c>
      <c r="G18" s="67"/>
      <c r="H18" s="67"/>
      <c r="I18" s="67">
        <v>855</v>
      </c>
      <c r="J18" s="68">
        <v>2113</v>
      </c>
      <c r="K18" s="69">
        <v>520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87">
        <v>7307</v>
      </c>
      <c r="I19" s="87"/>
      <c r="J19" s="68">
        <v>7307</v>
      </c>
      <c r="K19" s="69">
        <v>1466</v>
      </c>
      <c r="L19" s="50"/>
    </row>
    <row r="20" spans="1:12" ht="15" customHeight="1">
      <c r="A20" s="50"/>
      <c r="B20" s="36" t="s">
        <v>24</v>
      </c>
      <c r="C20" s="67">
        <v>37</v>
      </c>
      <c r="D20" s="67"/>
      <c r="E20" s="67"/>
      <c r="F20" s="67">
        <v>140</v>
      </c>
      <c r="G20" s="67"/>
      <c r="H20" s="67">
        <v>0</v>
      </c>
      <c r="I20" s="67">
        <v>1437</v>
      </c>
      <c r="J20" s="68">
        <v>1614</v>
      </c>
      <c r="K20" s="69">
        <v>630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12251</v>
      </c>
      <c r="I21" s="67">
        <v>82</v>
      </c>
      <c r="J21" s="68">
        <v>12333</v>
      </c>
      <c r="K21" s="69">
        <v>5956</v>
      </c>
      <c r="L21" s="50"/>
    </row>
    <row r="22" spans="1:12" ht="15" customHeight="1">
      <c r="A22" s="50"/>
      <c r="B22" s="36" t="s">
        <v>26</v>
      </c>
      <c r="C22" s="67">
        <v>63</v>
      </c>
      <c r="D22" s="67">
        <v>0</v>
      </c>
      <c r="E22" s="67"/>
      <c r="F22" s="67">
        <v>0</v>
      </c>
      <c r="G22" s="67">
        <v>0</v>
      </c>
      <c r="H22" s="67">
        <v>55</v>
      </c>
      <c r="I22" s="67">
        <v>316</v>
      </c>
      <c r="J22" s="68">
        <v>434</v>
      </c>
      <c r="K22" s="69">
        <v>1311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3665</v>
      </c>
      <c r="J23" s="68">
        <v>3665</v>
      </c>
      <c r="K23" s="69">
        <v>3678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27</v>
      </c>
      <c r="G24" s="67">
        <v>47</v>
      </c>
      <c r="H24" s="67"/>
      <c r="I24" s="67">
        <v>3383</v>
      </c>
      <c r="J24" s="68">
        <v>3457</v>
      </c>
      <c r="K24" s="69">
        <v>2593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60363</v>
      </c>
      <c r="D26" s="73">
        <f t="shared" si="0"/>
        <v>0</v>
      </c>
      <c r="E26" s="73">
        <f t="shared" si="0"/>
        <v>4973</v>
      </c>
      <c r="F26" s="73">
        <f t="shared" si="0"/>
        <v>1033</v>
      </c>
      <c r="G26" s="73">
        <f t="shared" si="0"/>
        <v>316</v>
      </c>
      <c r="H26" s="73">
        <f t="shared" si="0"/>
        <v>19613</v>
      </c>
      <c r="I26" s="73">
        <f t="shared" si="0"/>
        <v>45206</v>
      </c>
      <c r="J26" s="73">
        <f t="shared" si="0"/>
        <v>131504</v>
      </c>
      <c r="K26" s="73">
        <f t="shared" si="0"/>
        <v>78454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9" t="s"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50"/>
    </row>
    <row r="29" spans="1:12" ht="22.5" customHeight="1" thickBot="1">
      <c r="A29" s="50"/>
      <c r="B29" s="90" t="s">
        <v>82</v>
      </c>
      <c r="C29" s="90"/>
      <c r="D29" s="90"/>
      <c r="E29" s="90"/>
      <c r="F29" s="90"/>
      <c r="G29" s="90"/>
      <c r="H29" s="90"/>
      <c r="I29" s="90"/>
      <c r="J29" s="90"/>
      <c r="K29" s="90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91" t="s">
        <v>74</v>
      </c>
      <c r="C31" s="94" t="s">
        <v>8</v>
      </c>
      <c r="D31" s="95"/>
      <c r="E31" s="95"/>
      <c r="F31" s="95"/>
      <c r="G31" s="95"/>
      <c r="H31" s="95"/>
      <c r="I31" s="95"/>
      <c r="J31" s="96"/>
      <c r="K31" s="54"/>
      <c r="L31" s="50"/>
    </row>
    <row r="32" spans="1:12" ht="15" customHeight="1">
      <c r="A32" s="50"/>
      <c r="B32" s="92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2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2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2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2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3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196260</v>
      </c>
      <c r="D38" s="67"/>
      <c r="E38" s="67"/>
      <c r="F38" s="67">
        <v>634</v>
      </c>
      <c r="G38" s="67">
        <v>23</v>
      </c>
      <c r="H38" s="67"/>
      <c r="I38" s="67">
        <v>5081</v>
      </c>
      <c r="J38" s="68">
        <v>201998</v>
      </c>
      <c r="K38" s="69">
        <v>13105</v>
      </c>
      <c r="L38" s="50"/>
    </row>
    <row r="39" spans="1:12" ht="15" customHeight="1">
      <c r="A39" s="50"/>
      <c r="B39" s="36" t="s">
        <v>37</v>
      </c>
      <c r="C39" s="67">
        <v>14711</v>
      </c>
      <c r="D39" s="67"/>
      <c r="E39" s="67"/>
      <c r="F39" s="67">
        <v>18</v>
      </c>
      <c r="G39" s="67"/>
      <c r="H39" s="67"/>
      <c r="I39" s="67">
        <v>230</v>
      </c>
      <c r="J39" s="68">
        <v>14959</v>
      </c>
      <c r="K39" s="69">
        <v>3708</v>
      </c>
      <c r="L39" s="50"/>
    </row>
    <row r="40" spans="1:12" ht="15" customHeight="1">
      <c r="A40" s="50"/>
      <c r="B40" s="36" t="s">
        <v>21</v>
      </c>
      <c r="C40" s="67">
        <v>8976</v>
      </c>
      <c r="D40" s="67"/>
      <c r="E40" s="67"/>
      <c r="F40" s="67">
        <v>28</v>
      </c>
      <c r="G40" s="67">
        <v>32</v>
      </c>
      <c r="H40" s="67"/>
      <c r="I40" s="67">
        <v>2358</v>
      </c>
      <c r="J40" s="68">
        <v>11394</v>
      </c>
      <c r="K40" s="69">
        <v>2103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23552</v>
      </c>
      <c r="F41" s="67">
        <v>637</v>
      </c>
      <c r="G41" s="67">
        <v>98</v>
      </c>
      <c r="H41" s="67"/>
      <c r="I41" s="67">
        <v>124907</v>
      </c>
      <c r="J41" s="68">
        <v>149194</v>
      </c>
      <c r="K41" s="69">
        <v>27866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0</v>
      </c>
      <c r="H42" s="67"/>
      <c r="I42" s="67">
        <v>48</v>
      </c>
      <c r="J42" s="68">
        <v>49</v>
      </c>
      <c r="K42" s="69">
        <v>24</v>
      </c>
      <c r="L42" s="50"/>
    </row>
    <row r="43" spans="1:12" ht="15" customHeight="1">
      <c r="A43" s="50"/>
      <c r="B43" s="36" t="s">
        <v>71</v>
      </c>
      <c r="C43" s="67">
        <v>40525</v>
      </c>
      <c r="D43" s="67">
        <v>0</v>
      </c>
      <c r="E43" s="67">
        <v>0</v>
      </c>
      <c r="F43" s="67">
        <v>4773</v>
      </c>
      <c r="G43" s="67">
        <v>480</v>
      </c>
      <c r="H43" s="67"/>
      <c r="I43" s="67">
        <v>21162</v>
      </c>
      <c r="J43" s="68">
        <v>66940</v>
      </c>
      <c r="K43" s="69">
        <v>5589</v>
      </c>
      <c r="L43" s="50"/>
    </row>
    <row r="44" spans="1:12" ht="15" customHeight="1">
      <c r="A44" s="50"/>
      <c r="B44" s="36" t="s">
        <v>50</v>
      </c>
      <c r="C44" s="67">
        <v>142400</v>
      </c>
      <c r="D44" s="67">
        <v>0</v>
      </c>
      <c r="E44" s="67"/>
      <c r="F44" s="67">
        <v>3797</v>
      </c>
      <c r="G44" s="67">
        <v>2642</v>
      </c>
      <c r="H44" s="67"/>
      <c r="I44" s="67">
        <v>32719</v>
      </c>
      <c r="J44" s="68">
        <v>181558</v>
      </c>
      <c r="K44" s="69">
        <v>9905</v>
      </c>
      <c r="L44" s="50"/>
    </row>
    <row r="45" spans="1:12" ht="15" customHeight="1">
      <c r="A45" s="50"/>
      <c r="B45" s="36" t="s">
        <v>30</v>
      </c>
      <c r="C45" s="67">
        <v>9373</v>
      </c>
      <c r="D45" s="67"/>
      <c r="E45" s="67"/>
      <c r="F45" s="67">
        <v>23</v>
      </c>
      <c r="G45" s="67"/>
      <c r="H45" s="67"/>
      <c r="I45" s="67">
        <v>4500</v>
      </c>
      <c r="J45" s="68">
        <v>13896</v>
      </c>
      <c r="K45" s="69">
        <v>520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87">
        <v>34309</v>
      </c>
      <c r="I46" s="87"/>
      <c r="J46" s="68">
        <v>34309</v>
      </c>
      <c r="K46" s="69">
        <v>1466</v>
      </c>
      <c r="L46" s="50"/>
    </row>
    <row r="47" spans="1:12" ht="15" customHeight="1">
      <c r="A47" s="50"/>
      <c r="B47" s="36" t="s">
        <v>24</v>
      </c>
      <c r="C47" s="67">
        <v>148</v>
      </c>
      <c r="D47" s="67"/>
      <c r="E47" s="67"/>
      <c r="F47" s="67">
        <v>1576</v>
      </c>
      <c r="G47" s="67"/>
      <c r="H47" s="67">
        <v>38</v>
      </c>
      <c r="I47" s="67">
        <v>11302</v>
      </c>
      <c r="J47" s="68">
        <v>13064</v>
      </c>
      <c r="K47" s="69">
        <v>630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76110</v>
      </c>
      <c r="I48" s="67">
        <v>4813</v>
      </c>
      <c r="J48" s="68">
        <v>80923</v>
      </c>
      <c r="K48" s="69">
        <v>5956</v>
      </c>
      <c r="L48" s="50"/>
    </row>
    <row r="49" spans="1:12" ht="15" customHeight="1">
      <c r="A49" s="50"/>
      <c r="B49" s="36" t="s">
        <v>26</v>
      </c>
      <c r="C49" s="67">
        <v>702</v>
      </c>
      <c r="D49" s="67">
        <v>20</v>
      </c>
      <c r="E49" s="67"/>
      <c r="F49" s="67">
        <v>8</v>
      </c>
      <c r="G49" s="67">
        <v>1</v>
      </c>
      <c r="H49" s="67">
        <v>156</v>
      </c>
      <c r="I49" s="67">
        <v>2379</v>
      </c>
      <c r="J49" s="68">
        <v>3266</v>
      </c>
      <c r="K49" s="69">
        <v>1311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21730</v>
      </c>
      <c r="J50" s="68">
        <v>21730</v>
      </c>
      <c r="K50" s="69">
        <v>3678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319</v>
      </c>
      <c r="G51" s="67">
        <v>1006</v>
      </c>
      <c r="H51" s="67"/>
      <c r="I51" s="67">
        <v>34967</v>
      </c>
      <c r="J51" s="68">
        <v>36292</v>
      </c>
      <c r="K51" s="69">
        <v>2593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413095</v>
      </c>
      <c r="D53" s="73">
        <f t="shared" si="1"/>
        <v>20</v>
      </c>
      <c r="E53" s="73">
        <f t="shared" si="1"/>
        <v>23552</v>
      </c>
      <c r="F53" s="73">
        <f t="shared" si="1"/>
        <v>11814</v>
      </c>
      <c r="G53" s="73">
        <f t="shared" si="1"/>
        <v>4282</v>
      </c>
      <c r="H53" s="73">
        <f t="shared" si="1"/>
        <v>110613</v>
      </c>
      <c r="I53" s="73">
        <f t="shared" si="1"/>
        <v>266196</v>
      </c>
      <c r="J53" s="73">
        <f t="shared" si="1"/>
        <v>829572</v>
      </c>
      <c r="K53" s="73">
        <f t="shared" si="1"/>
        <v>78454</v>
      </c>
      <c r="L53" s="50"/>
    </row>
    <row r="54" spans="1:12" ht="27.75" customHeight="1">
      <c r="A54" s="50"/>
      <c r="B54" s="74" t="s">
        <v>84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5" customHeight="1" thickBot="1">
      <c r="A55" s="77"/>
      <c r="B55" s="78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8" customHeight="1" thickTop="1">
      <c r="A56" s="50"/>
      <c r="B56" s="79" t="s">
        <v>83</v>
      </c>
      <c r="C56" s="80"/>
      <c r="D56" s="80"/>
      <c r="E56" s="80"/>
      <c r="F56" s="80"/>
      <c r="G56" s="80"/>
      <c r="H56" s="80"/>
      <c r="I56" s="80"/>
      <c r="J56" s="80"/>
      <c r="K56" s="81"/>
      <c r="L56" s="50"/>
    </row>
    <row r="57" spans="1:12" ht="6" customHeight="1">
      <c r="A57" s="50"/>
      <c r="B57" s="82"/>
      <c r="C57" s="75"/>
      <c r="D57" s="75"/>
      <c r="E57" s="75"/>
      <c r="F57" s="75"/>
      <c r="G57" s="75"/>
      <c r="H57" s="75"/>
      <c r="I57" s="75"/>
      <c r="J57" s="75"/>
      <c r="K57" s="76"/>
      <c r="L57" s="50"/>
    </row>
    <row r="58" spans="1:12" ht="18" customHeight="1">
      <c r="A58" s="50"/>
      <c r="B58" s="83" t="s">
        <v>78</v>
      </c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ht="12.75">
      <c r="B59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50"/>
    </row>
    <row r="2" spans="1:12" ht="22.5" customHeight="1" thickBot="1">
      <c r="A2" s="50"/>
      <c r="B2" s="90" t="s">
        <v>89</v>
      </c>
      <c r="C2" s="90"/>
      <c r="D2" s="90"/>
      <c r="E2" s="90"/>
      <c r="F2" s="90"/>
      <c r="G2" s="90"/>
      <c r="H2" s="90"/>
      <c r="I2" s="90"/>
      <c r="J2" s="90"/>
      <c r="K2" s="90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91" t="s">
        <v>74</v>
      </c>
      <c r="C4" s="94" t="s">
        <v>8</v>
      </c>
      <c r="D4" s="95"/>
      <c r="E4" s="95"/>
      <c r="F4" s="95"/>
      <c r="G4" s="95"/>
      <c r="H4" s="95"/>
      <c r="I4" s="95"/>
      <c r="J4" s="96"/>
      <c r="K4" s="54"/>
      <c r="L4" s="50"/>
    </row>
    <row r="5" spans="1:12" ht="15" customHeight="1">
      <c r="A5" s="50"/>
      <c r="B5" s="92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2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2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2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2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3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31655</v>
      </c>
      <c r="D11" s="67"/>
      <c r="E11" s="67"/>
      <c r="F11" s="67">
        <v>97</v>
      </c>
      <c r="G11" s="67"/>
      <c r="H11" s="67"/>
      <c r="I11" s="67">
        <v>713</v>
      </c>
      <c r="J11" s="68">
        <v>32465</v>
      </c>
      <c r="K11" s="69">
        <v>14309</v>
      </c>
      <c r="L11" s="50"/>
    </row>
    <row r="12" spans="1:12" ht="15" customHeight="1">
      <c r="A12" s="50"/>
      <c r="B12" s="36" t="s">
        <v>37</v>
      </c>
      <c r="C12" s="67">
        <v>2665</v>
      </c>
      <c r="D12" s="67"/>
      <c r="E12" s="67"/>
      <c r="F12" s="67">
        <v>0</v>
      </c>
      <c r="G12" s="67"/>
      <c r="H12" s="67"/>
      <c r="I12" s="67">
        <v>24</v>
      </c>
      <c r="J12" s="68">
        <v>2689</v>
      </c>
      <c r="K12" s="69">
        <v>3365</v>
      </c>
      <c r="L12" s="50"/>
    </row>
    <row r="13" spans="1:12" ht="15" customHeight="1">
      <c r="A13" s="50"/>
      <c r="B13" s="36" t="s">
        <v>21</v>
      </c>
      <c r="C13" s="67">
        <v>79</v>
      </c>
      <c r="D13" s="67"/>
      <c r="E13" s="67"/>
      <c r="F13" s="67">
        <v>0</v>
      </c>
      <c r="G13" s="67">
        <v>0</v>
      </c>
      <c r="H13" s="67"/>
      <c r="I13" s="67">
        <v>8</v>
      </c>
      <c r="J13" s="68">
        <v>87</v>
      </c>
      <c r="K13" s="69">
        <v>1538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5673</v>
      </c>
      <c r="F14" s="67">
        <v>101</v>
      </c>
      <c r="G14" s="67">
        <v>0</v>
      </c>
      <c r="H14" s="67"/>
      <c r="I14" s="67">
        <v>33865</v>
      </c>
      <c r="J14" s="68">
        <v>39639</v>
      </c>
      <c r="K14" s="69">
        <v>16192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2</v>
      </c>
      <c r="G15" s="67">
        <v>0</v>
      </c>
      <c r="H15" s="67"/>
      <c r="I15" s="67">
        <v>9</v>
      </c>
      <c r="J15" s="68">
        <v>11</v>
      </c>
      <c r="K15" s="69">
        <v>12</v>
      </c>
      <c r="L15" s="50"/>
    </row>
    <row r="16" spans="1:12" ht="15" customHeight="1">
      <c r="A16" s="50"/>
      <c r="B16" s="36" t="s">
        <v>35</v>
      </c>
      <c r="C16" s="67">
        <v>2199</v>
      </c>
      <c r="D16" s="67">
        <v>0</v>
      </c>
      <c r="E16" s="67">
        <v>0</v>
      </c>
      <c r="F16" s="67">
        <v>151</v>
      </c>
      <c r="G16" s="67">
        <v>38</v>
      </c>
      <c r="H16" s="67"/>
      <c r="I16" s="67">
        <v>1515</v>
      </c>
      <c r="J16" s="68">
        <v>3903</v>
      </c>
      <c r="K16" s="69">
        <v>12747</v>
      </c>
      <c r="L16" s="50"/>
    </row>
    <row r="17" spans="1:12" ht="15" customHeight="1">
      <c r="A17" s="50"/>
      <c r="B17" s="36" t="s">
        <v>50</v>
      </c>
      <c r="C17" s="67">
        <v>21372</v>
      </c>
      <c r="D17" s="67">
        <v>0</v>
      </c>
      <c r="E17" s="67"/>
      <c r="F17" s="67">
        <v>677</v>
      </c>
      <c r="G17" s="67">
        <v>372</v>
      </c>
      <c r="H17" s="67"/>
      <c r="I17" s="67">
        <v>4089</v>
      </c>
      <c r="J17" s="68">
        <v>26510</v>
      </c>
      <c r="K17" s="69">
        <v>16784</v>
      </c>
      <c r="L17" s="50"/>
    </row>
    <row r="18" spans="1:12" ht="15" customHeight="1">
      <c r="A18" s="50"/>
      <c r="B18" s="36" t="s">
        <v>30</v>
      </c>
      <c r="C18" s="67">
        <v>1410</v>
      </c>
      <c r="D18" s="67"/>
      <c r="E18" s="67"/>
      <c r="F18" s="67">
        <v>2</v>
      </c>
      <c r="G18" s="67"/>
      <c r="H18" s="67"/>
      <c r="I18" s="67">
        <v>588</v>
      </c>
      <c r="J18" s="68">
        <v>2000</v>
      </c>
      <c r="K18" s="69">
        <v>648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4105</v>
      </c>
      <c r="I19" s="67"/>
      <c r="J19" s="68">
        <v>4105</v>
      </c>
      <c r="K19" s="69">
        <v>579</v>
      </c>
      <c r="L19" s="50"/>
    </row>
    <row r="20" spans="1:12" ht="15" customHeight="1">
      <c r="A20" s="50"/>
      <c r="B20" s="36" t="s">
        <v>24</v>
      </c>
      <c r="C20" s="67">
        <v>44</v>
      </c>
      <c r="D20" s="67"/>
      <c r="E20" s="67"/>
      <c r="F20" s="67">
        <v>140</v>
      </c>
      <c r="G20" s="67"/>
      <c r="H20" s="67">
        <v>0</v>
      </c>
      <c r="I20" s="67">
        <v>1454</v>
      </c>
      <c r="J20" s="68">
        <v>1638</v>
      </c>
      <c r="K20" s="69">
        <v>2767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11693</v>
      </c>
      <c r="I21" s="67">
        <v>1390</v>
      </c>
      <c r="J21" s="68">
        <v>13083</v>
      </c>
      <c r="K21" s="69">
        <v>6840</v>
      </c>
      <c r="L21" s="50"/>
    </row>
    <row r="22" spans="1:12" ht="15" customHeight="1">
      <c r="A22" s="50"/>
      <c r="B22" s="36" t="s">
        <v>26</v>
      </c>
      <c r="C22" s="67">
        <v>120</v>
      </c>
      <c r="D22" s="67">
        <v>0</v>
      </c>
      <c r="E22" s="67"/>
      <c r="F22" s="67">
        <v>1</v>
      </c>
      <c r="G22" s="67"/>
      <c r="H22" s="67">
        <v>22</v>
      </c>
      <c r="I22" s="67">
        <v>313</v>
      </c>
      <c r="J22" s="68">
        <v>456</v>
      </c>
      <c r="K22" s="69">
        <v>1291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2587</v>
      </c>
      <c r="J23" s="68">
        <v>2587</v>
      </c>
      <c r="K23" s="69">
        <v>4230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9</v>
      </c>
      <c r="G24" s="67">
        <v>32</v>
      </c>
      <c r="H24" s="67"/>
      <c r="I24" s="67">
        <v>3191</v>
      </c>
      <c r="J24" s="68">
        <v>3232</v>
      </c>
      <c r="K24" s="69">
        <v>882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59544</v>
      </c>
      <c r="D26" s="73">
        <f aca="true" t="shared" si="0" ref="D26:K26">SUM(D11:D24)</f>
        <v>0</v>
      </c>
      <c r="E26" s="73">
        <f t="shared" si="0"/>
        <v>5673</v>
      </c>
      <c r="F26" s="73">
        <f t="shared" si="0"/>
        <v>1180</v>
      </c>
      <c r="G26" s="73">
        <f t="shared" si="0"/>
        <v>442</v>
      </c>
      <c r="H26" s="73">
        <f t="shared" si="0"/>
        <v>15820</v>
      </c>
      <c r="I26" s="73">
        <f t="shared" si="0"/>
        <v>49746</v>
      </c>
      <c r="J26" s="73">
        <f t="shared" si="0"/>
        <v>132405</v>
      </c>
      <c r="K26" s="73">
        <f t="shared" si="0"/>
        <v>82184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9" t="s"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50"/>
    </row>
    <row r="29" spans="1:12" ht="22.5" customHeight="1" thickBot="1">
      <c r="A29" s="50"/>
      <c r="B29" s="90" t="s">
        <v>90</v>
      </c>
      <c r="C29" s="90"/>
      <c r="D29" s="90"/>
      <c r="E29" s="90"/>
      <c r="F29" s="90"/>
      <c r="G29" s="90"/>
      <c r="H29" s="90"/>
      <c r="I29" s="90"/>
      <c r="J29" s="90"/>
      <c r="K29" s="90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91" t="s">
        <v>74</v>
      </c>
      <c r="C31" s="94" t="s">
        <v>8</v>
      </c>
      <c r="D31" s="95"/>
      <c r="E31" s="95"/>
      <c r="F31" s="95"/>
      <c r="G31" s="95"/>
      <c r="H31" s="95"/>
      <c r="I31" s="95"/>
      <c r="J31" s="96"/>
      <c r="K31" s="54"/>
      <c r="L31" s="50"/>
    </row>
    <row r="32" spans="1:12" ht="15" customHeight="1">
      <c r="A32" s="50"/>
      <c r="B32" s="92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2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2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2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2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3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230230</v>
      </c>
      <c r="D38" s="67"/>
      <c r="E38" s="67"/>
      <c r="F38" s="67">
        <v>762</v>
      </c>
      <c r="G38" s="67"/>
      <c r="H38" s="67"/>
      <c r="I38" s="67">
        <v>4422</v>
      </c>
      <c r="J38" s="68">
        <v>235414</v>
      </c>
      <c r="K38" s="69">
        <v>14309</v>
      </c>
      <c r="L38" s="50"/>
    </row>
    <row r="39" spans="1:12" ht="15" customHeight="1">
      <c r="A39" s="50"/>
      <c r="B39" s="36" t="s">
        <v>37</v>
      </c>
      <c r="C39" s="67">
        <v>20059</v>
      </c>
      <c r="D39" s="67"/>
      <c r="E39" s="67"/>
      <c r="F39" s="67">
        <v>22</v>
      </c>
      <c r="G39" s="67"/>
      <c r="H39" s="67"/>
      <c r="I39" s="67">
        <v>124</v>
      </c>
      <c r="J39" s="68">
        <v>20205</v>
      </c>
      <c r="K39" s="69">
        <v>3365</v>
      </c>
      <c r="L39" s="50"/>
    </row>
    <row r="40" spans="1:12" ht="15" customHeight="1">
      <c r="A40" s="50"/>
      <c r="B40" s="36" t="s">
        <v>21</v>
      </c>
      <c r="C40" s="67">
        <v>7377</v>
      </c>
      <c r="D40" s="67"/>
      <c r="E40" s="67"/>
      <c r="F40" s="67">
        <v>24</v>
      </c>
      <c r="G40" s="67">
        <v>24</v>
      </c>
      <c r="H40" s="67"/>
      <c r="I40" s="67">
        <v>1493</v>
      </c>
      <c r="J40" s="68">
        <v>8918</v>
      </c>
      <c r="K40" s="69">
        <v>1538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34412</v>
      </c>
      <c r="F41" s="67">
        <v>774</v>
      </c>
      <c r="G41" s="67">
        <v>75</v>
      </c>
      <c r="H41" s="67"/>
      <c r="I41" s="67">
        <v>167399</v>
      </c>
      <c r="J41" s="68">
        <v>202660</v>
      </c>
      <c r="K41" s="69">
        <v>16192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7</v>
      </c>
      <c r="G42" s="67">
        <v>3</v>
      </c>
      <c r="H42" s="67"/>
      <c r="I42" s="67">
        <v>58</v>
      </c>
      <c r="J42" s="68">
        <v>68</v>
      </c>
      <c r="K42" s="69">
        <v>12</v>
      </c>
      <c r="L42" s="50"/>
    </row>
    <row r="43" spans="1:12" ht="15" customHeight="1">
      <c r="A43" s="50"/>
      <c r="B43" s="36" t="s">
        <v>71</v>
      </c>
      <c r="C43" s="67">
        <v>40333</v>
      </c>
      <c r="D43" s="67">
        <v>0</v>
      </c>
      <c r="E43" s="67">
        <v>0</v>
      </c>
      <c r="F43" s="67">
        <v>4090</v>
      </c>
      <c r="G43" s="67">
        <v>126</v>
      </c>
      <c r="H43" s="67"/>
      <c r="I43" s="67">
        <v>22134</v>
      </c>
      <c r="J43" s="68">
        <v>66683</v>
      </c>
      <c r="K43" s="69">
        <v>12747</v>
      </c>
      <c r="L43" s="50"/>
    </row>
    <row r="44" spans="1:12" ht="15" customHeight="1">
      <c r="A44" s="50"/>
      <c r="B44" s="36" t="s">
        <v>50</v>
      </c>
      <c r="C44" s="67">
        <v>176603</v>
      </c>
      <c r="D44" s="67">
        <v>0</v>
      </c>
      <c r="E44" s="67"/>
      <c r="F44" s="67">
        <v>5188</v>
      </c>
      <c r="G44" s="67">
        <v>2432</v>
      </c>
      <c r="H44" s="67"/>
      <c r="I44" s="67">
        <v>44915</v>
      </c>
      <c r="J44" s="68">
        <v>229138</v>
      </c>
      <c r="K44" s="69">
        <v>16784</v>
      </c>
      <c r="L44" s="50"/>
    </row>
    <row r="45" spans="1:12" ht="15" customHeight="1">
      <c r="A45" s="50"/>
      <c r="B45" s="36" t="s">
        <v>30</v>
      </c>
      <c r="C45" s="67">
        <v>11429</v>
      </c>
      <c r="D45" s="67"/>
      <c r="E45" s="67"/>
      <c r="F45" s="67">
        <v>5</v>
      </c>
      <c r="G45" s="67"/>
      <c r="H45" s="67"/>
      <c r="I45" s="67">
        <v>4405</v>
      </c>
      <c r="J45" s="68">
        <v>15839</v>
      </c>
      <c r="K45" s="69">
        <v>648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38222</v>
      </c>
      <c r="I46" s="67"/>
      <c r="J46" s="68">
        <v>38222</v>
      </c>
      <c r="K46" s="69">
        <v>579</v>
      </c>
      <c r="L46" s="50"/>
    </row>
    <row r="47" spans="1:12" ht="15" customHeight="1">
      <c r="A47" s="50"/>
      <c r="B47" s="36" t="s">
        <v>24</v>
      </c>
      <c r="C47" s="67">
        <v>205</v>
      </c>
      <c r="D47" s="67"/>
      <c r="E47" s="67"/>
      <c r="F47" s="67">
        <v>1448</v>
      </c>
      <c r="G47" s="67"/>
      <c r="H47" s="67">
        <v>0</v>
      </c>
      <c r="I47" s="67">
        <v>16661</v>
      </c>
      <c r="J47" s="68">
        <v>18314</v>
      </c>
      <c r="K47" s="69">
        <v>2767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102329</v>
      </c>
      <c r="I48" s="67">
        <v>12143</v>
      </c>
      <c r="J48" s="68">
        <v>114472</v>
      </c>
      <c r="K48" s="69">
        <v>6840</v>
      </c>
      <c r="L48" s="50"/>
    </row>
    <row r="49" spans="1:12" ht="15" customHeight="1">
      <c r="A49" s="50"/>
      <c r="B49" s="36" t="s">
        <v>26</v>
      </c>
      <c r="C49" s="67">
        <v>1008</v>
      </c>
      <c r="D49" s="67">
        <v>135</v>
      </c>
      <c r="E49" s="67"/>
      <c r="F49" s="67">
        <v>7</v>
      </c>
      <c r="G49" s="67"/>
      <c r="H49" s="67">
        <v>186</v>
      </c>
      <c r="I49" s="67">
        <v>2573</v>
      </c>
      <c r="J49" s="68">
        <v>3909</v>
      </c>
      <c r="K49" s="69">
        <v>1291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39829</v>
      </c>
      <c r="J50" s="68">
        <v>39829</v>
      </c>
      <c r="K50" s="69">
        <v>4230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349</v>
      </c>
      <c r="G51" s="67">
        <v>797</v>
      </c>
      <c r="H51" s="67"/>
      <c r="I51" s="67">
        <v>36740</v>
      </c>
      <c r="J51" s="68">
        <v>37886</v>
      </c>
      <c r="K51" s="69">
        <v>882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487244</v>
      </c>
      <c r="D53" s="73">
        <f aca="true" t="shared" si="1" ref="D53:K53">SUM(D38:D51)</f>
        <v>135</v>
      </c>
      <c r="E53" s="73">
        <f t="shared" si="1"/>
        <v>34412</v>
      </c>
      <c r="F53" s="73">
        <f t="shared" si="1"/>
        <v>12676</v>
      </c>
      <c r="G53" s="73">
        <f t="shared" si="1"/>
        <v>3457</v>
      </c>
      <c r="H53" s="73">
        <f t="shared" si="1"/>
        <v>140737</v>
      </c>
      <c r="I53" s="73">
        <f t="shared" si="1"/>
        <v>352896</v>
      </c>
      <c r="J53" s="73">
        <f t="shared" si="1"/>
        <v>1031557</v>
      </c>
      <c r="K53" s="73">
        <f t="shared" si="1"/>
        <v>82184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91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76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9" t="s">
        <v>79</v>
      </c>
      <c r="C1" s="99"/>
      <c r="D1" s="99"/>
      <c r="E1" s="99"/>
      <c r="F1" s="99"/>
      <c r="G1" s="99"/>
      <c r="H1" s="99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7" t="s">
        <v>52</v>
      </c>
      <c r="C4" s="100" t="s">
        <v>66</v>
      </c>
      <c r="D4" s="101"/>
      <c r="E4" s="100" t="s">
        <v>70</v>
      </c>
      <c r="F4" s="102"/>
      <c r="G4" s="101"/>
      <c r="H4" s="101" t="s">
        <v>53</v>
      </c>
      <c r="I4" s="1"/>
    </row>
    <row r="5" spans="1:9" ht="19.5" customHeight="1">
      <c r="A5" s="1"/>
      <c r="B5" s="98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3"/>
      <c r="I5" s="1"/>
    </row>
    <row r="6" spans="1:9" ht="12.75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 aca="true" t="shared" si="0" ref="H8:H15"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19">
        <v>101501</v>
      </c>
      <c r="E9" s="19">
        <v>0</v>
      </c>
      <c r="F9" s="19">
        <v>0</v>
      </c>
      <c r="G9" s="19">
        <v>0</v>
      </c>
      <c r="H9" s="21">
        <f t="shared" si="0"/>
        <v>101501</v>
      </c>
      <c r="I9" s="1"/>
    </row>
    <row r="10" spans="1:9" ht="16.5" customHeight="1">
      <c r="A10" s="1"/>
      <c r="B10" s="34" t="s">
        <v>56</v>
      </c>
      <c r="C10" s="19">
        <v>26190</v>
      </c>
      <c r="D10" s="19">
        <v>75012</v>
      </c>
      <c r="E10" s="19">
        <v>0</v>
      </c>
      <c r="F10" s="19">
        <v>15056</v>
      </c>
      <c r="G10" s="19">
        <v>0</v>
      </c>
      <c r="H10" s="21">
        <f t="shared" si="0"/>
        <v>116258</v>
      </c>
      <c r="I10" s="1"/>
    </row>
    <row r="11" spans="1:9" ht="16.5" customHeight="1">
      <c r="A11" s="1"/>
      <c r="B11" s="34" t="s">
        <v>57</v>
      </c>
      <c r="C11" s="19">
        <v>0</v>
      </c>
      <c r="D11" s="19">
        <v>75818</v>
      </c>
      <c r="E11" s="19">
        <v>0</v>
      </c>
      <c r="F11" s="19">
        <v>0</v>
      </c>
      <c r="G11" s="19">
        <v>0</v>
      </c>
      <c r="H11" s="21">
        <f t="shared" si="0"/>
        <v>75818</v>
      </c>
      <c r="I11" s="1"/>
    </row>
    <row r="12" spans="1:9" ht="16.5" customHeight="1">
      <c r="A12" s="1"/>
      <c r="B12" s="34" t="s">
        <v>73</v>
      </c>
      <c r="C12" s="19">
        <v>24560</v>
      </c>
      <c r="D12" s="19">
        <v>30025</v>
      </c>
      <c r="E12" s="19">
        <v>0</v>
      </c>
      <c r="F12" s="19">
        <v>27060</v>
      </c>
      <c r="G12" s="19">
        <v>0</v>
      </c>
      <c r="H12" s="21">
        <f t="shared" si="0"/>
        <v>81645</v>
      </c>
      <c r="I12" s="1"/>
    </row>
    <row r="13" spans="1:9" ht="16.5" customHeight="1">
      <c r="A13" s="1"/>
      <c r="B13" s="34" t="s">
        <v>58</v>
      </c>
      <c r="C13" s="19">
        <v>0</v>
      </c>
      <c r="D13" s="19">
        <v>117391</v>
      </c>
      <c r="E13" s="19">
        <v>0</v>
      </c>
      <c r="F13" s="19">
        <v>0</v>
      </c>
      <c r="G13" s="19">
        <v>0</v>
      </c>
      <c r="H13" s="21">
        <f>SUM(C13:G13)</f>
        <v>117391</v>
      </c>
      <c r="I13" s="1"/>
    </row>
    <row r="14" spans="1:9" ht="16.5" customHeight="1">
      <c r="A14" s="1"/>
      <c r="B14" s="34" t="s">
        <v>59</v>
      </c>
      <c r="C14" s="19">
        <v>49628</v>
      </c>
      <c r="D14" s="19">
        <v>100563</v>
      </c>
      <c r="E14" s="19">
        <v>0</v>
      </c>
      <c r="F14" s="19">
        <v>0</v>
      </c>
      <c r="G14" s="19">
        <v>0</v>
      </c>
      <c r="H14" s="21">
        <f>SUM(C14:G14)</f>
        <v>150191</v>
      </c>
      <c r="I14" s="1"/>
    </row>
    <row r="15" spans="1:9" ht="16.5" customHeight="1">
      <c r="A15" s="1"/>
      <c r="B15" s="34" t="s">
        <v>60</v>
      </c>
      <c r="C15" s="88">
        <v>21550</v>
      </c>
      <c r="D15" s="88">
        <v>100241</v>
      </c>
      <c r="E15" s="19">
        <v>0</v>
      </c>
      <c r="F15" s="19">
        <v>14457</v>
      </c>
      <c r="G15" s="19">
        <v>0</v>
      </c>
      <c r="H15" s="21">
        <f t="shared" si="0"/>
        <v>136248</v>
      </c>
      <c r="I15" s="1"/>
    </row>
    <row r="16" spans="1:9" ht="22.5" customHeight="1" thickBot="1">
      <c r="A16" s="1"/>
      <c r="B16" s="22" t="s">
        <v>93</v>
      </c>
      <c r="C16" s="23">
        <f aca="true" t="shared" si="1" ref="C16:H16">SUM(C8:C15)</f>
        <v>121928</v>
      </c>
      <c r="D16" s="23">
        <f t="shared" si="1"/>
        <v>668053</v>
      </c>
      <c r="E16" s="23">
        <f t="shared" si="1"/>
        <v>0</v>
      </c>
      <c r="F16" s="23">
        <f t="shared" si="1"/>
        <v>68526</v>
      </c>
      <c r="G16" s="23">
        <f t="shared" si="1"/>
        <v>0</v>
      </c>
      <c r="H16" s="23">
        <f t="shared" si="1"/>
        <v>858507</v>
      </c>
      <c r="I16" s="1"/>
    </row>
    <row r="17" spans="1:9" ht="13.5" thickTop="1">
      <c r="A17" s="1"/>
      <c r="B17" s="13"/>
      <c r="C17" s="13"/>
      <c r="D17" s="14"/>
      <c r="E17" s="15"/>
      <c r="F17" s="15"/>
      <c r="G17" s="15"/>
      <c r="H17" s="16"/>
      <c r="I17" s="1"/>
    </row>
    <row r="18" spans="1:9" s="29" customFormat="1" ht="16.5" customHeight="1">
      <c r="A18" s="24"/>
      <c r="B18" s="17" t="s">
        <v>77</v>
      </c>
      <c r="C18" s="13"/>
      <c r="D18" s="14"/>
      <c r="E18" s="15"/>
      <c r="F18" s="15"/>
      <c r="G18" s="15"/>
      <c r="H18" s="16"/>
      <c r="I18" s="24"/>
    </row>
    <row r="19" spans="1:9" s="29" customFormat="1" ht="16.5" customHeight="1">
      <c r="A19" s="24"/>
      <c r="B19" s="18" t="s">
        <v>54</v>
      </c>
      <c r="C19" s="19">
        <v>0</v>
      </c>
      <c r="D19" s="20">
        <v>43540</v>
      </c>
      <c r="E19" s="20">
        <v>0</v>
      </c>
      <c r="F19" s="20">
        <v>5500</v>
      </c>
      <c r="G19" s="20">
        <v>0</v>
      </c>
      <c r="H19" s="21">
        <f aca="true" t="shared" si="2" ref="H19:H30">SUM(C19:G19)</f>
        <v>49040</v>
      </c>
      <c r="I19" s="24"/>
    </row>
    <row r="20" spans="1:9" s="29" customFormat="1" ht="16.5" customHeight="1">
      <c r="A20" s="24"/>
      <c r="B20" s="18" t="s">
        <v>55</v>
      </c>
      <c r="C20" s="19">
        <v>0</v>
      </c>
      <c r="D20" s="20">
        <v>146698</v>
      </c>
      <c r="E20" s="20">
        <v>0</v>
      </c>
      <c r="F20" s="20">
        <v>0</v>
      </c>
      <c r="G20" s="20">
        <v>0</v>
      </c>
      <c r="H20" s="21">
        <f t="shared" si="2"/>
        <v>146698</v>
      </c>
      <c r="I20" s="24"/>
    </row>
    <row r="21" spans="1:9" s="29" customFormat="1" ht="16.5" customHeight="1">
      <c r="A21" s="24"/>
      <c r="B21" s="34" t="s">
        <v>56</v>
      </c>
      <c r="C21" s="19">
        <v>0</v>
      </c>
      <c r="D21" s="20">
        <v>78383</v>
      </c>
      <c r="E21" s="20">
        <v>0</v>
      </c>
      <c r="F21" s="20">
        <v>0</v>
      </c>
      <c r="G21" s="20">
        <v>0</v>
      </c>
      <c r="H21" s="21">
        <f t="shared" si="2"/>
        <v>78383</v>
      </c>
      <c r="I21" s="24"/>
    </row>
    <row r="22" spans="1:9" s="29" customFormat="1" ht="16.5" customHeight="1">
      <c r="A22" s="24"/>
      <c r="B22" s="34" t="s">
        <v>57</v>
      </c>
      <c r="C22" s="19">
        <v>21941</v>
      </c>
      <c r="D22" s="20">
        <v>32676</v>
      </c>
      <c r="E22" s="20">
        <v>0</v>
      </c>
      <c r="F22" s="20">
        <v>22001</v>
      </c>
      <c r="G22" s="20">
        <v>0</v>
      </c>
      <c r="H22" s="21">
        <f t="shared" si="2"/>
        <v>76618</v>
      </c>
      <c r="I22" s="24"/>
    </row>
    <row r="23" spans="1:9" s="29" customFormat="1" ht="16.5" customHeight="1">
      <c r="A23" s="24"/>
      <c r="B23" s="34" t="s">
        <v>73</v>
      </c>
      <c r="C23" s="19">
        <v>0</v>
      </c>
      <c r="D23" s="20">
        <v>104652</v>
      </c>
      <c r="E23" s="20">
        <v>0</v>
      </c>
      <c r="F23" s="20">
        <v>0</v>
      </c>
      <c r="G23" s="20">
        <v>0</v>
      </c>
      <c r="H23" s="21">
        <f t="shared" si="2"/>
        <v>104652</v>
      </c>
      <c r="I23" s="24"/>
    </row>
    <row r="24" spans="1:9" s="29" customFormat="1" ht="16.5" customHeight="1">
      <c r="A24" s="24"/>
      <c r="B24" s="34" t="s">
        <v>58</v>
      </c>
      <c r="C24" s="19">
        <v>0</v>
      </c>
      <c r="D24" s="20">
        <v>151309</v>
      </c>
      <c r="E24" s="20">
        <v>0</v>
      </c>
      <c r="F24" s="20">
        <v>0</v>
      </c>
      <c r="G24" s="20">
        <v>0</v>
      </c>
      <c r="H24" s="21">
        <f t="shared" si="2"/>
        <v>151309</v>
      </c>
      <c r="I24" s="24"/>
    </row>
    <row r="25" spans="1:9" s="29" customFormat="1" ht="16.5" customHeight="1">
      <c r="A25" s="24"/>
      <c r="B25" s="34" t="s">
        <v>59</v>
      </c>
      <c r="C25" s="19">
        <v>24685</v>
      </c>
      <c r="D25" s="20">
        <v>68087</v>
      </c>
      <c r="E25" s="20">
        <v>0</v>
      </c>
      <c r="F25" s="20">
        <v>13196</v>
      </c>
      <c r="G25" s="20">
        <v>0</v>
      </c>
      <c r="H25" s="21">
        <f t="shared" si="2"/>
        <v>105968</v>
      </c>
      <c r="I25" s="24"/>
    </row>
    <row r="26" spans="1:9" s="29" customFormat="1" ht="16.5" customHeight="1">
      <c r="A26" s="24"/>
      <c r="B26" s="34" t="s">
        <v>60</v>
      </c>
      <c r="C26" s="19">
        <v>19450</v>
      </c>
      <c r="D26" s="20">
        <v>91557</v>
      </c>
      <c r="E26" s="20">
        <v>0</v>
      </c>
      <c r="F26" s="20">
        <v>0</v>
      </c>
      <c r="G26" s="20">
        <v>0</v>
      </c>
      <c r="H26" s="21">
        <f t="shared" si="2"/>
        <v>111007</v>
      </c>
      <c r="I26" s="24"/>
    </row>
    <row r="27" spans="1:9" s="29" customFormat="1" ht="16.5" customHeight="1">
      <c r="A27" s="24"/>
      <c r="B27" s="34" t="s">
        <v>61</v>
      </c>
      <c r="C27" s="19">
        <v>0</v>
      </c>
      <c r="D27" s="20">
        <v>48714</v>
      </c>
      <c r="E27" s="20">
        <v>0</v>
      </c>
      <c r="F27" s="20">
        <v>7559</v>
      </c>
      <c r="G27" s="20">
        <v>0</v>
      </c>
      <c r="H27" s="21">
        <f t="shared" si="2"/>
        <v>56273</v>
      </c>
      <c r="I27" s="24"/>
    </row>
    <row r="28" spans="1:9" s="29" customFormat="1" ht="16.5" customHeight="1">
      <c r="A28" s="24"/>
      <c r="B28" s="34" t="s">
        <v>62</v>
      </c>
      <c r="C28" s="19">
        <v>24044</v>
      </c>
      <c r="D28" s="20">
        <v>32846</v>
      </c>
      <c r="E28" s="20">
        <v>0</v>
      </c>
      <c r="F28" s="20">
        <v>20790</v>
      </c>
      <c r="G28" s="20">
        <v>0</v>
      </c>
      <c r="H28" s="21">
        <f t="shared" si="2"/>
        <v>77680</v>
      </c>
      <c r="I28" s="24"/>
    </row>
    <row r="29" spans="1:9" s="29" customFormat="1" ht="16.5" customHeight="1">
      <c r="A29" s="24"/>
      <c r="B29" s="34" t="s">
        <v>63</v>
      </c>
      <c r="C29" s="19">
        <v>0</v>
      </c>
      <c r="D29" s="20">
        <v>67682</v>
      </c>
      <c r="E29" s="20">
        <v>0</v>
      </c>
      <c r="F29" s="20">
        <v>7320</v>
      </c>
      <c r="G29" s="20">
        <v>0</v>
      </c>
      <c r="H29" s="21">
        <f t="shared" si="2"/>
        <v>75002</v>
      </c>
      <c r="I29" s="24"/>
    </row>
    <row r="30" spans="1:9" s="29" customFormat="1" ht="16.5" customHeight="1">
      <c r="A30" s="24"/>
      <c r="B30" s="34" t="s">
        <v>64</v>
      </c>
      <c r="C30" s="19">
        <v>21713</v>
      </c>
      <c r="D30" s="20">
        <v>97886</v>
      </c>
      <c r="E30" s="20">
        <v>0</v>
      </c>
      <c r="F30" s="20">
        <v>0</v>
      </c>
      <c r="G30" s="20">
        <v>0</v>
      </c>
      <c r="H30" s="21">
        <f t="shared" si="2"/>
        <v>119599</v>
      </c>
      <c r="I30" s="24"/>
    </row>
    <row r="31" spans="1:9" s="29" customFormat="1" ht="22.5" customHeight="1" thickBot="1">
      <c r="A31" s="24"/>
      <c r="B31" s="22" t="s">
        <v>65</v>
      </c>
      <c r="C31" s="23">
        <f aca="true" t="shared" si="3" ref="C31:H31">SUM(C19:C30)</f>
        <v>111833</v>
      </c>
      <c r="D31" s="23">
        <f t="shared" si="3"/>
        <v>964030</v>
      </c>
      <c r="E31" s="23">
        <f t="shared" si="3"/>
        <v>0</v>
      </c>
      <c r="F31" s="23">
        <f t="shared" si="3"/>
        <v>76366</v>
      </c>
      <c r="G31" s="23">
        <f t="shared" si="3"/>
        <v>0</v>
      </c>
      <c r="H31" s="23">
        <f t="shared" si="3"/>
        <v>1152229</v>
      </c>
      <c r="I31" s="24"/>
    </row>
    <row r="32" spans="1:9" s="29" customFormat="1" ht="13.5" thickTop="1">
      <c r="A32" s="24"/>
      <c r="B32" s="13"/>
      <c r="C32" s="13"/>
      <c r="D32" s="14"/>
      <c r="E32" s="15"/>
      <c r="F32" s="15"/>
      <c r="G32" s="15"/>
      <c r="H32" s="16"/>
      <c r="I32" s="24"/>
    </row>
    <row r="33" spans="1:9" ht="16.5" customHeight="1">
      <c r="A33" s="1"/>
      <c r="B33" s="17" t="s">
        <v>75</v>
      </c>
      <c r="C33" s="25"/>
      <c r="D33" s="26"/>
      <c r="E33" s="27"/>
      <c r="F33" s="27"/>
      <c r="G33" s="27"/>
      <c r="H33" s="28"/>
      <c r="I33" s="1"/>
    </row>
    <row r="34" spans="1:9" ht="16.5" customHeight="1">
      <c r="A34" s="1"/>
      <c r="B34" s="18" t="s">
        <v>54</v>
      </c>
      <c r="C34" s="30">
        <v>23974</v>
      </c>
      <c r="D34" s="30">
        <v>116241</v>
      </c>
      <c r="E34" s="30">
        <v>0</v>
      </c>
      <c r="F34" s="30">
        <v>7513</v>
      </c>
      <c r="G34" s="30">
        <v>0</v>
      </c>
      <c r="H34" s="21">
        <f aca="true" t="shared" si="4" ref="H34:H45">SUM(C34:G34)</f>
        <v>147728</v>
      </c>
      <c r="I34" s="1"/>
    </row>
    <row r="35" spans="1:9" ht="16.5" customHeight="1">
      <c r="A35" s="1"/>
      <c r="B35" s="18" t="s">
        <v>55</v>
      </c>
      <c r="C35" s="31">
        <v>22549</v>
      </c>
      <c r="D35" s="32">
        <v>96460</v>
      </c>
      <c r="E35" s="31">
        <v>0</v>
      </c>
      <c r="F35" s="31">
        <v>7786</v>
      </c>
      <c r="G35" s="31">
        <v>0</v>
      </c>
      <c r="H35" s="33">
        <f t="shared" si="4"/>
        <v>126795</v>
      </c>
      <c r="I35" s="1"/>
    </row>
    <row r="36" spans="1:9" ht="16.5" customHeight="1">
      <c r="A36" s="1"/>
      <c r="B36" s="34" t="s">
        <v>56</v>
      </c>
      <c r="C36" s="30">
        <v>0</v>
      </c>
      <c r="D36" s="30">
        <v>122913</v>
      </c>
      <c r="E36" s="30">
        <v>2607</v>
      </c>
      <c r="F36" s="30">
        <v>15684</v>
      </c>
      <c r="G36" s="30">
        <v>0</v>
      </c>
      <c r="H36" s="21">
        <f t="shared" si="4"/>
        <v>141204</v>
      </c>
      <c r="I36" s="1"/>
    </row>
    <row r="37" spans="1:9" ht="16.5" customHeight="1">
      <c r="A37" s="1"/>
      <c r="B37" s="34" t="s">
        <v>57</v>
      </c>
      <c r="C37" s="30">
        <v>0</v>
      </c>
      <c r="D37" s="30">
        <v>81595</v>
      </c>
      <c r="E37" s="30">
        <v>0</v>
      </c>
      <c r="F37" s="30">
        <v>0</v>
      </c>
      <c r="G37" s="30">
        <v>0</v>
      </c>
      <c r="H37" s="21">
        <f t="shared" si="4"/>
        <v>81595</v>
      </c>
      <c r="I37" s="1"/>
    </row>
    <row r="38" spans="1:9" ht="16.5" customHeight="1">
      <c r="A38" s="1"/>
      <c r="B38" s="34" t="s">
        <v>73</v>
      </c>
      <c r="C38" s="30">
        <v>23686</v>
      </c>
      <c r="D38" s="30">
        <v>71605</v>
      </c>
      <c r="E38" s="30">
        <v>0</v>
      </c>
      <c r="F38" s="30">
        <v>19515</v>
      </c>
      <c r="G38" s="30">
        <v>0</v>
      </c>
      <c r="H38" s="21">
        <f t="shared" si="4"/>
        <v>114806</v>
      </c>
      <c r="I38" s="1"/>
    </row>
    <row r="39" spans="1:9" ht="16.5" customHeight="1">
      <c r="A39" s="1"/>
      <c r="B39" s="34" t="s">
        <v>58</v>
      </c>
      <c r="C39" s="30">
        <v>0</v>
      </c>
      <c r="D39" s="30">
        <v>99711</v>
      </c>
      <c r="E39" s="30">
        <v>0</v>
      </c>
      <c r="F39" s="30">
        <v>7600</v>
      </c>
      <c r="G39" s="30">
        <v>0</v>
      </c>
      <c r="H39" s="21">
        <f t="shared" si="4"/>
        <v>107311</v>
      </c>
      <c r="I39" s="1"/>
    </row>
    <row r="40" spans="1:9" ht="16.5" customHeight="1">
      <c r="A40" s="1"/>
      <c r="B40" s="34" t="s">
        <v>59</v>
      </c>
      <c r="C40" s="30">
        <v>18186</v>
      </c>
      <c r="D40" s="30">
        <v>79479</v>
      </c>
      <c r="E40" s="30">
        <v>0</v>
      </c>
      <c r="F40" s="30">
        <v>12855</v>
      </c>
      <c r="G40" s="30">
        <v>0</v>
      </c>
      <c r="H40" s="21">
        <f t="shared" si="4"/>
        <v>110520</v>
      </c>
      <c r="I40" s="1"/>
    </row>
    <row r="41" spans="1:9" ht="16.5" customHeight="1">
      <c r="A41" s="1"/>
      <c r="B41" s="34" t="s">
        <v>60</v>
      </c>
      <c r="C41" s="30">
        <v>23961</v>
      </c>
      <c r="D41" s="30">
        <v>32331</v>
      </c>
      <c r="E41" s="30">
        <v>0</v>
      </c>
      <c r="F41" s="30">
        <v>4366</v>
      </c>
      <c r="G41" s="30">
        <v>0</v>
      </c>
      <c r="H41" s="21">
        <f t="shared" si="4"/>
        <v>60658</v>
      </c>
      <c r="I41" s="1"/>
    </row>
    <row r="42" spans="1:9" ht="16.5" customHeight="1">
      <c r="A42" s="1"/>
      <c r="B42" s="34" t="s">
        <v>61</v>
      </c>
      <c r="C42" s="30">
        <v>24029</v>
      </c>
      <c r="D42" s="30">
        <v>111524</v>
      </c>
      <c r="E42" s="30">
        <v>0</v>
      </c>
      <c r="F42" s="30">
        <v>5022</v>
      </c>
      <c r="G42" s="30">
        <v>9373</v>
      </c>
      <c r="H42" s="21">
        <f t="shared" si="4"/>
        <v>149948</v>
      </c>
      <c r="I42" s="1"/>
    </row>
    <row r="43" spans="1:9" ht="16.5" customHeight="1">
      <c r="A43" s="1"/>
      <c r="B43" s="34" t="s">
        <v>62</v>
      </c>
      <c r="C43" s="30">
        <v>22950</v>
      </c>
      <c r="D43" s="30">
        <v>119934</v>
      </c>
      <c r="E43" s="30">
        <v>0</v>
      </c>
      <c r="F43" s="30">
        <v>20579</v>
      </c>
      <c r="G43" s="30">
        <v>0</v>
      </c>
      <c r="H43" s="21">
        <f t="shared" si="4"/>
        <v>163463</v>
      </c>
      <c r="I43" s="1"/>
    </row>
    <row r="44" spans="1:10" ht="16.5" customHeight="1">
      <c r="A44" s="1"/>
      <c r="B44" s="34" t="s">
        <v>63</v>
      </c>
      <c r="C44" s="30">
        <v>0</v>
      </c>
      <c r="D44" s="30">
        <v>97729</v>
      </c>
      <c r="E44" s="30">
        <v>0</v>
      </c>
      <c r="F44" s="30">
        <v>0</v>
      </c>
      <c r="G44" s="30">
        <v>7713</v>
      </c>
      <c r="H44" s="21">
        <f t="shared" si="4"/>
        <v>105442</v>
      </c>
      <c r="I44" s="37"/>
      <c r="J44" s="38"/>
    </row>
    <row r="45" spans="1:9" ht="16.5" customHeight="1">
      <c r="A45" s="1"/>
      <c r="B45" s="34" t="s">
        <v>64</v>
      </c>
      <c r="C45" s="30">
        <v>21722</v>
      </c>
      <c r="D45" s="30">
        <v>92568</v>
      </c>
      <c r="E45" s="30">
        <v>0</v>
      </c>
      <c r="F45" s="30">
        <v>22000</v>
      </c>
      <c r="G45" s="30">
        <v>0</v>
      </c>
      <c r="H45" s="21">
        <f t="shared" si="4"/>
        <v>136290</v>
      </c>
      <c r="I45" s="37"/>
    </row>
    <row r="46" spans="1:10" ht="22.5" customHeight="1" thickBot="1">
      <c r="A46" s="39"/>
      <c r="B46" s="22" t="s">
        <v>65</v>
      </c>
      <c r="C46" s="35">
        <f aca="true" t="shared" si="5" ref="C46:H46">SUM(C34:C45)</f>
        <v>181057</v>
      </c>
      <c r="D46" s="35">
        <f t="shared" si="5"/>
        <v>1122090</v>
      </c>
      <c r="E46" s="35">
        <f t="shared" si="5"/>
        <v>2607</v>
      </c>
      <c r="F46" s="35">
        <f t="shared" si="5"/>
        <v>122920</v>
      </c>
      <c r="G46" s="35">
        <f t="shared" si="5"/>
        <v>17086</v>
      </c>
      <c r="H46" s="35">
        <f t="shared" si="5"/>
        <v>1445760</v>
      </c>
      <c r="I46" s="1"/>
      <c r="J46" s="40"/>
    </row>
    <row r="47" spans="2:8" ht="14.25" thickBot="1" thickTop="1">
      <c r="B47" s="74"/>
      <c r="C47" s="2"/>
      <c r="D47" s="41"/>
      <c r="E47" s="41"/>
      <c r="F47" s="41"/>
      <c r="G47" s="41"/>
      <c r="H47" s="41"/>
    </row>
    <row r="48" spans="2:8" ht="13.5" thickTop="1">
      <c r="B48" s="42" t="s">
        <v>92</v>
      </c>
      <c r="C48" s="42"/>
      <c r="D48" s="43"/>
      <c r="E48" s="44"/>
      <c r="F48" s="44"/>
      <c r="G48" s="44"/>
      <c r="H48" s="44"/>
    </row>
    <row r="49" spans="2:8" ht="15">
      <c r="B49" s="1"/>
      <c r="C49" s="1"/>
      <c r="D49" s="45"/>
      <c r="E49" s="46"/>
      <c r="F49" s="46"/>
      <c r="G49" s="46"/>
      <c r="H49" s="46"/>
    </row>
    <row r="50" spans="2:8" ht="12.75">
      <c r="B50" s="47" t="s">
        <v>78</v>
      </c>
      <c r="C50" s="47"/>
      <c r="D50" s="48"/>
      <c r="E50" s="46"/>
      <c r="F50" s="46"/>
      <c r="G50" s="46"/>
      <c r="H50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2012-09-27T05:59:55Z</cp:lastPrinted>
  <dcterms:created xsi:type="dcterms:W3CDTF">2002-11-28T19:30:57Z</dcterms:created>
  <dcterms:modified xsi:type="dcterms:W3CDTF">2012-09-27T06:00:44Z</dcterms:modified>
  <cp:category/>
  <cp:version/>
  <cp:contentType/>
  <cp:contentStatus/>
</cp:coreProperties>
</file>