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ΔΕΚΕΜΒΡΙΟΣ 2012" sheetId="1" r:id="rId1"/>
    <sheet name="ΠΕΤΡΕΛΑΙΟΕΙΔΗ NOΕΜΒΡΙΟΣ 2012" sheetId="2" r:id="rId2"/>
    <sheet name="ΠΕΤΡΕΛΑΙΟΕΙΔΗ ΔΕΚΕΜΒΡΙΟΣ 2011" sheetId="3" r:id="rId3"/>
    <sheet name="ΑΗΚ &amp; ΤΣΙΜΕΝΤΟΒΙΟΜΗΧΑΝΙΑ" sheetId="4" r:id="rId4"/>
  </sheets>
  <definedNames>
    <definedName name="_xlnm.Print_Area" localSheetId="3">'ΑΗΚ &amp; ΤΣΙΜΕΝΤΟΒΙΟΜΗΧΑΝΙΑ'!$A$1:$I$55</definedName>
    <definedName name="_xlnm.Print_Area" localSheetId="2">'ΠΕΤΡΕΛΑΙΟΕΙΔΗ ΔΕΚΕΜΒΡΙΟΣ 2011'!$A$1:$L$59</definedName>
  </definedNames>
  <calcPr fullCalcOnLoad="1"/>
</workbook>
</file>

<file path=xl/sharedStrings.xml><?xml version="1.0" encoding="utf-8"?>
<sst xmlns="http://schemas.openxmlformats.org/spreadsheetml/2006/main" count="392" uniqueCount="91">
  <si>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</si>
  <si>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</si>
  <si>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</si>
  <si>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</si>
  <si>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</si>
  <si>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</si>
  <si>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</si>
  <si>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</si>
  <si>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</si>
  <si>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</si>
  <si>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</si>
  <si>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</si>
  <si>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</si>
  <si>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</si>
  <si>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</si>
  <si>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</si>
  <si>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</si>
  <si>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</si>
  <si>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</si>
  <si>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</si>
  <si>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</si>
  <si>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</si>
  <si>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</si>
  <si>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</si>
  <si>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</si>
  <si>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</si>
  <si>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</si>
  <si>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</si>
  <si>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</si>
  <si>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</si>
  <si>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</si>
  <si>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</si>
  <si>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</si>
  <si>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</si>
  <si>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</si>
  <si>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</si>
  <si>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</si>
  <si>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</si>
  <si>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</si>
  <si>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</si>
  <si>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</si>
  <si>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</si>
  <si>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</si>
  <si>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</si>
  <si>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</si>
  <si>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</si>
  <si>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</si>
  <si>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</si>
  <si>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</si>
  <si>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</si>
  <si>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</si>
  <si>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</si>
  <si>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</si>
  <si>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</si>
  <si>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</si>
  <si>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</si>
  <si>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</si>
  <si>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</si>
  <si>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</si>
  <si>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</si>
  <si>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</si>
  <si>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</si>
  <si>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</si>
  <si>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</si>
  <si>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</si>
  <si>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</si>
  <si>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</si>
  <si>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</si>
  <si>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</si>
  <si>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</si>
  <si>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</si>
  <si>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</si>
  <si>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</si>
  <si>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</si>
  <si>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</si>
  <si>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2012, REPUBLIC OF CYPRUS, STATISTICAL SERVICE</t>
  </si>
  <si>
    <t>ΕΙΣΑΓΩΓΕΣ ΠΕΤΡΕΛΑΙΟΕΙΔΩΝ ΑΠ` ΕΥΘΕΙΑΣ
ΑΠΟ ΤΗΝ ΑΡΧΗ ΗΛΕΚΤΡΙΣΜΟΥ ΚΥΠΡΟΥ (ΑΗΚ) 
ΚΑΙ ΤΗΝ ΤΣΙΜΕΝΤΟΒΙΟΜΗΧΑΝΙΑ, 2010-2012</t>
  </si>
  <si>
    <t>NOEΜΒΡΙΟΣ, 2012</t>
  </si>
  <si>
    <t>ΙΑΝΟΥΑΡΙΟΣ - NOEΜΒΡΙΟΣ, 2012</t>
  </si>
  <si>
    <t xml:space="preserve">(Τελευταία Ενημέρωση 28/12/2012) </t>
  </si>
  <si>
    <t>ΔΕΚΕΜΒΡΙΟΣ, 2012</t>
  </si>
  <si>
    <t>ΙΑΝΟΥΑΡΙΟΣ - ΔΕΚΕΜΒΡΙΟΣ, 2012</t>
  </si>
  <si>
    <t xml:space="preserve">(Τελευταία Ενημέρωση 29/01/2013) </t>
  </si>
  <si>
    <t>COPYRIGHT © : 2013, REPUBLIC OF CYPRUS, STATISTICAL SERVICE</t>
  </si>
  <si>
    <t>ΔΕΚΕΜΒΡΙΟΣ, 2011</t>
  </si>
  <si>
    <t>ΙΑΝΟΥΑΡΙΟΣ - ΔΕΚΕΜΒΡΙΟΣ, 2011</t>
  </si>
  <si>
    <t xml:space="preserve">(Τελευταία Ενημέρωση 30/1/2012) </t>
  </si>
  <si>
    <t>(Τελευταία Ενημέρωση 29/01/2013)</t>
  </si>
  <si>
    <r>
      <t xml:space="preserve">  </t>
    </r>
    <r>
      <rPr>
        <b/>
        <u val="single"/>
        <sz val="10"/>
        <color indexed="12"/>
        <rFont val="Arial"/>
        <family val="2"/>
      </rPr>
      <t>2012</t>
    </r>
  </si>
  <si>
    <r>
      <t xml:space="preserve">  </t>
    </r>
    <r>
      <rPr>
        <b/>
        <u val="single"/>
        <sz val="10"/>
        <color indexed="12"/>
        <rFont val="Arial"/>
        <family val="2"/>
      </rPr>
      <t>2011</t>
    </r>
  </si>
  <si>
    <r>
      <t xml:space="preserve">  </t>
    </r>
    <r>
      <rPr>
        <b/>
        <u val="single"/>
        <sz val="10"/>
        <color indexed="12"/>
        <rFont val="Arial"/>
        <family val="2"/>
      </rPr>
      <t>2010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</si>
</sst>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/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 style="thin">
        <color indexed="39"/>
      </left>
      <right/>
      <top/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23" fillId="14" borderId="0" applyNumberFormat="0" applyBorder="0" applyAlignment="0" applyProtection="0"/>
    <xf numFmtId="0" fontId="27" fillId="15" borderId="1" applyNumberFormat="0" applyAlignment="0" applyProtection="0"/>
    <xf numFmtId="0" fontId="2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0" fillId="18" borderId="10" xfId="0" applyNumberFormat="1" applyFont="1" applyFill="1" applyBorder="1" applyAlignment="1" applyProtection="1">
      <alignment horizontal="right"/>
      <protection/>
    </xf>
    <xf numFmtId="164" fontId="0" fillId="18" borderId="11" xfId="0" applyNumberFormat="1" applyFont="1" applyFill="1" applyBorder="1" applyAlignment="1" applyProtection="1">
      <alignment horizontal="right"/>
      <protection/>
    </xf>
    <xf numFmtId="164" fontId="0" fillId="18" borderId="12" xfId="0" applyNumberFormat="1" applyFont="1" applyFill="1" applyBorder="1" applyAlignment="1" applyProtection="1">
      <alignment horizontal="right"/>
      <protection/>
    </xf>
    <xf numFmtId="164" fontId="16" fillId="18" borderId="11" xfId="0" applyNumberFormat="1" applyFont="1" applyFill="1" applyBorder="1" applyAlignment="1" applyProtection="1">
      <alignment horizontal="right"/>
      <protection/>
    </xf>
    <xf numFmtId="164" fontId="16" fillId="18" borderId="13" xfId="0" applyNumberFormat="1" applyFont="1" applyFill="1" applyBorder="1" applyAlignment="1" applyProtection="1">
      <alignment horizontal="right"/>
      <protection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4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5" xfId="0" applyNumberFormat="1" applyFont="1" applyFill="1" applyBorder="1" applyAlignment="1" applyProtection="1">
      <alignment/>
      <protection locked="0"/>
    </xf>
    <xf numFmtId="2" fontId="3" fillId="18" borderId="15" xfId="0" applyNumberFormat="1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>
      <alignment horizontal="right"/>
    </xf>
    <xf numFmtId="164" fontId="2" fillId="18" borderId="17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 applyProtection="1">
      <alignment horizontal="center"/>
      <protection/>
    </xf>
    <xf numFmtId="164" fontId="3" fillId="18" borderId="19" xfId="0" applyNumberFormat="1" applyFont="1" applyFill="1" applyBorder="1" applyAlignment="1" applyProtection="1">
      <alignment horizontal="center"/>
      <protection/>
    </xf>
    <xf numFmtId="164" fontId="3" fillId="18" borderId="20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21" xfId="0" applyNumberFormat="1" applyFont="1" applyFill="1" applyBorder="1" applyAlignment="1" applyProtection="1">
      <alignment horizontal="left" vertical="center"/>
      <protection locked="0"/>
    </xf>
    <xf numFmtId="164" fontId="2" fillId="18" borderId="21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5" xfId="0" applyFont="1" applyFill="1" applyBorder="1" applyAlignment="1">
      <alignment/>
    </xf>
    <xf numFmtId="164" fontId="2" fillId="18" borderId="15" xfId="0" applyNumberFormat="1" applyFont="1" applyFill="1" applyBorder="1" applyAlignment="1" applyProtection="1">
      <alignment/>
      <protection/>
    </xf>
    <xf numFmtId="164" fontId="2" fillId="18" borderId="15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5" fillId="18" borderId="17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8" xfId="0" applyNumberFormat="1" applyFont="1" applyFill="1" applyBorder="1" applyAlignment="1" applyProtection="1">
      <alignment horizontal="center" vertical="center" wrapText="1"/>
      <protection/>
    </xf>
    <xf numFmtId="164" fontId="5" fillId="18" borderId="22" xfId="0" applyNumberFormat="1" applyFont="1" applyFill="1" applyBorder="1" applyAlignment="1" applyProtection="1">
      <alignment horizontal="center" vertical="center"/>
      <protection/>
    </xf>
    <xf numFmtId="164" fontId="5" fillId="18" borderId="23" xfId="0" applyNumberFormat="1" applyFont="1" applyFill="1" applyBorder="1" applyAlignment="1" applyProtection="1">
      <alignment horizontal="center" vertical="center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5" xfId="0" applyNumberFormat="1" applyFont="1" applyFill="1" applyBorder="1" applyAlignment="1" applyProtection="1">
      <alignment horizontal="left"/>
      <protection/>
    </xf>
    <xf numFmtId="164" fontId="34" fillId="18" borderId="17" xfId="0" applyNumberFormat="1" applyFont="1" applyFill="1" applyBorder="1" applyAlignment="1" applyProtection="1">
      <alignment horizontal="center" vertical="center"/>
      <protection locked="0"/>
    </xf>
    <xf numFmtId="164" fontId="34" fillId="18" borderId="26" xfId="0" applyNumberFormat="1" applyFont="1" applyFill="1" applyBorder="1" applyAlignment="1" applyProtection="1">
      <alignment horizontal="center" vertical="center"/>
      <protection/>
    </xf>
    <xf numFmtId="164" fontId="34" fillId="18" borderId="16" xfId="0" applyNumberFormat="1" applyFont="1" applyFill="1" applyBorder="1" applyAlignment="1" applyProtection="1">
      <alignment horizontal="center" vertical="center"/>
      <protection/>
    </xf>
    <xf numFmtId="164" fontId="34" fillId="18" borderId="27" xfId="0" applyNumberFormat="1" applyFont="1" applyFill="1" applyBorder="1" applyAlignment="1" applyProtection="1">
      <alignment horizontal="center" vertical="center"/>
      <protection/>
    </xf>
    <xf numFmtId="164" fontId="34" fillId="18" borderId="28" xfId="0" applyNumberFormat="1" applyFont="1" applyFill="1" applyBorder="1" applyAlignment="1" applyProtection="1">
      <alignment horizontal="center" vertical="center"/>
      <protection locked="0"/>
    </xf>
    <xf numFmtId="164" fontId="16" fillId="18" borderId="21" xfId="0" applyNumberFormat="1" applyFont="1" applyFill="1" applyBorder="1" applyAlignment="1" applyProtection="1">
      <alignment horizontal="center" vertical="center"/>
      <protection locked="0"/>
    </xf>
    <xf numFmtId="164" fontId="35" fillId="18" borderId="24" xfId="0" applyNumberFormat="1" applyFont="1" applyFill="1" applyBorder="1" applyAlignment="1" applyProtection="1">
      <alignment horizontal="center" vertical="center"/>
      <protection/>
    </xf>
    <xf numFmtId="164" fontId="35" fillId="18" borderId="21" xfId="0" applyNumberFormat="1" applyFont="1" applyFill="1" applyBorder="1" applyAlignment="1" applyProtection="1">
      <alignment horizontal="center" vertical="center"/>
      <protection/>
    </xf>
    <xf numFmtId="164" fontId="35" fillId="18" borderId="22" xfId="0" applyNumberFormat="1" applyFont="1" applyFill="1" applyBorder="1" applyAlignment="1" applyProtection="1">
      <alignment horizontal="center" vertical="center"/>
      <protection/>
    </xf>
    <xf numFmtId="164" fontId="35" fillId="18" borderId="29" xfId="0" applyNumberFormat="1" applyFont="1" applyFill="1" applyBorder="1" applyAlignment="1" applyProtection="1">
      <alignment horizontal="center" vertical="center"/>
      <protection/>
    </xf>
    <xf numFmtId="164" fontId="34" fillId="18" borderId="20" xfId="0" applyNumberFormat="1" applyFont="1" applyFill="1" applyBorder="1" applyAlignment="1" applyProtection="1">
      <alignment horizontal="center" vertical="center"/>
      <protection/>
    </xf>
    <xf numFmtId="164" fontId="34" fillId="18" borderId="10" xfId="0" applyNumberFormat="1" applyFont="1" applyFill="1" applyBorder="1" applyAlignment="1" applyProtection="1">
      <alignment horizontal="center" vertical="center"/>
      <protection locked="0"/>
    </xf>
    <xf numFmtId="164" fontId="34" fillId="18" borderId="10" xfId="0" applyNumberFormat="1" applyFont="1" applyFill="1" applyBorder="1" applyAlignment="1" applyProtection="1">
      <alignment horizontal="center"/>
      <protection/>
    </xf>
    <xf numFmtId="164" fontId="34" fillId="18" borderId="10" xfId="0" applyNumberFormat="1" applyFont="1" applyFill="1" applyBorder="1" applyAlignment="1" applyProtection="1">
      <alignment horizontal="center" vertical="center"/>
      <protection/>
    </xf>
    <xf numFmtId="49" fontId="34" fillId="18" borderId="1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8" borderId="10" xfId="0" applyNumberFormat="1" applyFont="1" applyFill="1" applyBorder="1" applyAlignment="1" applyProtection="1">
      <alignment horizontal="right" vertical="center"/>
      <protection locked="0"/>
    </xf>
    <xf numFmtId="49" fontId="0" fillId="18" borderId="3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164" fontId="16" fillId="18" borderId="13" xfId="0" applyNumberFormat="1" applyFont="1" applyFill="1" applyBorder="1" applyAlignment="1" applyProtection="1">
      <alignment horizontal="left"/>
      <protection/>
    </xf>
    <xf numFmtId="164" fontId="16" fillId="18" borderId="13" xfId="0" applyNumberFormat="1" applyFont="1" applyFill="1" applyBorder="1" applyAlignment="1" applyProtection="1">
      <alignment horizontal="right"/>
      <protection locked="0"/>
    </xf>
    <xf numFmtId="164" fontId="6" fillId="18" borderId="31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828675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8100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27</xdr:row>
      <xdr:rowOff>28575</xdr:rowOff>
    </xdr:from>
    <xdr:to>
      <xdr:col>10</xdr:col>
      <xdr:colOff>790575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598170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38100</xdr:rowOff>
    </xdr:from>
    <xdr:to>
      <xdr:col>10</xdr:col>
      <xdr:colOff>542925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810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27</xdr:row>
      <xdr:rowOff>28575</xdr:rowOff>
    </xdr:from>
    <xdr:to>
      <xdr:col>10</xdr:col>
      <xdr:colOff>533400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5981700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5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6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838200</xdr:colOff>
      <xdr:row>0</xdr:row>
      <xdr:rowOff>47625</xdr:rowOff>
    </xdr:from>
    <xdr:to>
      <xdr:col>8</xdr:col>
      <xdr:colOff>9525</xdr:colOff>
      <xdr:row>0</xdr:row>
      <xdr:rowOff>762000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762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31" customWidth="1"/>
    <col min="2" max="2" width="23.00390625" style="31" customWidth="1"/>
    <col min="3" max="10" width="12.421875" style="31" customWidth="1"/>
    <col min="11" max="11" width="12.8515625" style="64" customWidth="1"/>
    <col min="12" max="12" width="2.28125" style="31" customWidth="1"/>
    <col min="13" max="16384" width="9.140625" style="31" customWidth="1"/>
  </cols>
  <sheetData>
    <row r="1" spans="1:12" ht="30" customHeight="1">
      <c r="A1" s="30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30"/>
    </row>
    <row r="2" spans="1:12" ht="22.5" customHeight="1" thickBot="1">
      <c r="A2" s="30"/>
      <c r="B2" s="74" t="s">
        <v>80</v>
      </c>
      <c r="C2" s="74"/>
      <c r="D2" s="74"/>
      <c r="E2" s="74"/>
      <c r="F2" s="74"/>
      <c r="G2" s="74"/>
      <c r="H2" s="74"/>
      <c r="I2" s="74"/>
      <c r="J2" s="74"/>
      <c r="K2" s="74"/>
      <c r="L2" s="30"/>
    </row>
    <row r="3" spans="1:12" ht="30" customHeight="1" thickTop="1">
      <c r="A3" s="30"/>
      <c r="B3" s="32"/>
      <c r="C3" s="32"/>
      <c r="D3" s="32"/>
      <c r="E3" s="32"/>
      <c r="F3" s="32"/>
      <c r="G3" s="32"/>
      <c r="H3" s="32"/>
      <c r="I3" s="33"/>
      <c r="J3" s="33"/>
      <c r="K3" s="7" t="s">
        <v>48</v>
      </c>
      <c r="L3" s="30"/>
    </row>
    <row r="4" spans="1:12" ht="24" customHeight="1">
      <c r="A4" s="30"/>
      <c r="B4" s="67" t="s">
        <v>74</v>
      </c>
      <c r="C4" s="70" t="s">
        <v>8</v>
      </c>
      <c r="D4" s="71"/>
      <c r="E4" s="71"/>
      <c r="F4" s="71"/>
      <c r="G4" s="71"/>
      <c r="H4" s="71"/>
      <c r="I4" s="71"/>
      <c r="J4" s="72"/>
      <c r="K4" s="34"/>
      <c r="L4" s="30"/>
    </row>
    <row r="5" spans="1:12" ht="15" customHeight="1">
      <c r="A5" s="30"/>
      <c r="B5" s="68"/>
      <c r="C5" s="35" t="s">
        <v>1</v>
      </c>
      <c r="D5" s="35" t="s">
        <v>39</v>
      </c>
      <c r="E5" s="35" t="s">
        <v>42</v>
      </c>
      <c r="F5" s="36" t="s">
        <v>43</v>
      </c>
      <c r="G5" s="35" t="s">
        <v>42</v>
      </c>
      <c r="H5" s="35" t="s">
        <v>32</v>
      </c>
      <c r="I5" s="36" t="s">
        <v>43</v>
      </c>
      <c r="J5" s="35" t="s">
        <v>49</v>
      </c>
      <c r="K5" s="37" t="s">
        <v>5</v>
      </c>
      <c r="L5" s="30"/>
    </row>
    <row r="6" spans="1:12" ht="15" customHeight="1">
      <c r="A6" s="30"/>
      <c r="B6" s="68"/>
      <c r="C6" s="38" t="s">
        <v>6</v>
      </c>
      <c r="D6" s="36" t="s">
        <v>40</v>
      </c>
      <c r="E6" s="38" t="s">
        <v>11</v>
      </c>
      <c r="F6" s="36" t="s">
        <v>2</v>
      </c>
      <c r="G6" s="38" t="s">
        <v>3</v>
      </c>
      <c r="H6" s="38" t="s">
        <v>33</v>
      </c>
      <c r="I6" s="36" t="s">
        <v>44</v>
      </c>
      <c r="J6" s="38" t="s">
        <v>4</v>
      </c>
      <c r="K6" s="37" t="s">
        <v>9</v>
      </c>
      <c r="L6" s="30"/>
    </row>
    <row r="7" spans="1:12" ht="15" customHeight="1">
      <c r="A7" s="30"/>
      <c r="B7" s="68"/>
      <c r="C7" s="38" t="s">
        <v>10</v>
      </c>
      <c r="D7" s="36" t="s">
        <v>13</v>
      </c>
      <c r="E7" s="38" t="s">
        <v>14</v>
      </c>
      <c r="F7" s="39" t="s">
        <v>7</v>
      </c>
      <c r="G7" s="38" t="s">
        <v>45</v>
      </c>
      <c r="H7" s="40"/>
      <c r="I7" s="36" t="s">
        <v>15</v>
      </c>
      <c r="J7" s="38" t="s">
        <v>31</v>
      </c>
      <c r="K7" s="37" t="s">
        <v>12</v>
      </c>
      <c r="L7" s="30"/>
    </row>
    <row r="8" spans="1:12" ht="15" customHeight="1">
      <c r="A8" s="30"/>
      <c r="B8" s="68"/>
      <c r="C8" s="41"/>
      <c r="D8" s="39" t="s">
        <v>41</v>
      </c>
      <c r="E8" s="38"/>
      <c r="F8" s="42"/>
      <c r="G8" s="38" t="s">
        <v>46</v>
      </c>
      <c r="H8" s="40"/>
      <c r="I8" s="36"/>
      <c r="J8" s="38"/>
      <c r="K8" s="43"/>
      <c r="L8" s="30"/>
    </row>
    <row r="9" spans="1:12" ht="15" customHeight="1">
      <c r="A9" s="30"/>
      <c r="B9" s="68"/>
      <c r="C9" s="41"/>
      <c r="D9" s="42"/>
      <c r="E9" s="41"/>
      <c r="F9" s="42"/>
      <c r="G9" s="38" t="s">
        <v>47</v>
      </c>
      <c r="H9" s="40"/>
      <c r="I9" s="42"/>
      <c r="J9" s="41"/>
      <c r="K9" s="43"/>
      <c r="L9" s="30"/>
    </row>
    <row r="10" spans="1:12" ht="12.75">
      <c r="A10" s="30"/>
      <c r="B10" s="69"/>
      <c r="C10" s="44" t="s">
        <v>16</v>
      </c>
      <c r="D10" s="45" t="s">
        <v>17</v>
      </c>
      <c r="E10" s="44" t="s">
        <v>18</v>
      </c>
      <c r="F10" s="45" t="s">
        <v>19</v>
      </c>
      <c r="G10" s="44" t="s">
        <v>20</v>
      </c>
      <c r="H10" s="46">
        <v>6</v>
      </c>
      <c r="I10" s="45">
        <v>7</v>
      </c>
      <c r="J10" s="44">
        <v>8</v>
      </c>
      <c r="K10" s="46">
        <v>9</v>
      </c>
      <c r="L10" s="30"/>
    </row>
    <row r="11" spans="1:12" ht="18.75" customHeight="1">
      <c r="A11" s="30"/>
      <c r="B11" s="16" t="s">
        <v>36</v>
      </c>
      <c r="C11" s="47">
        <v>27401</v>
      </c>
      <c r="D11" s="47"/>
      <c r="E11" s="47"/>
      <c r="F11" s="47">
        <v>69</v>
      </c>
      <c r="G11" s="47">
        <v>4</v>
      </c>
      <c r="H11" s="47"/>
      <c r="I11" s="47">
        <v>555</v>
      </c>
      <c r="J11" s="48">
        <v>28029</v>
      </c>
      <c r="K11" s="49">
        <v>11753</v>
      </c>
      <c r="L11" s="30"/>
    </row>
    <row r="12" spans="1:12" ht="15" customHeight="1">
      <c r="A12" s="30"/>
      <c r="B12" s="16" t="s">
        <v>37</v>
      </c>
      <c r="C12" s="47">
        <v>1928</v>
      </c>
      <c r="D12" s="47"/>
      <c r="E12" s="47"/>
      <c r="F12" s="47">
        <v>1</v>
      </c>
      <c r="G12" s="47"/>
      <c r="H12" s="47"/>
      <c r="I12" s="47">
        <v>20</v>
      </c>
      <c r="J12" s="48">
        <v>1949</v>
      </c>
      <c r="K12" s="49">
        <v>2891</v>
      </c>
      <c r="L12" s="30"/>
    </row>
    <row r="13" spans="1:12" ht="15" customHeight="1">
      <c r="A13" s="30"/>
      <c r="B13" s="16" t="s">
        <v>21</v>
      </c>
      <c r="C13" s="47">
        <v>2712</v>
      </c>
      <c r="D13" s="47"/>
      <c r="E13" s="47"/>
      <c r="F13" s="47">
        <v>3</v>
      </c>
      <c r="G13" s="47">
        <v>5</v>
      </c>
      <c r="H13" s="47"/>
      <c r="I13" s="47">
        <v>652</v>
      </c>
      <c r="J13" s="48">
        <v>3372</v>
      </c>
      <c r="K13" s="49">
        <v>2635</v>
      </c>
      <c r="L13" s="30"/>
    </row>
    <row r="14" spans="1:12" ht="15" customHeight="1">
      <c r="A14" s="30"/>
      <c r="B14" s="16" t="s">
        <v>22</v>
      </c>
      <c r="C14" s="47"/>
      <c r="D14" s="47"/>
      <c r="E14" s="47">
        <v>2550</v>
      </c>
      <c r="F14" s="47">
        <v>24</v>
      </c>
      <c r="G14" s="47">
        <v>19</v>
      </c>
      <c r="H14" s="47"/>
      <c r="I14" s="47">
        <v>8699</v>
      </c>
      <c r="J14" s="48">
        <v>11292</v>
      </c>
      <c r="K14" s="49">
        <v>15683</v>
      </c>
      <c r="L14" s="30"/>
    </row>
    <row r="15" spans="1:12" ht="15" customHeight="1">
      <c r="A15" s="30"/>
      <c r="B15" s="16" t="s">
        <v>23</v>
      </c>
      <c r="C15" s="47"/>
      <c r="D15" s="47"/>
      <c r="E15" s="47"/>
      <c r="F15" s="47">
        <v>0</v>
      </c>
      <c r="G15" s="47">
        <v>0</v>
      </c>
      <c r="H15" s="47"/>
      <c r="I15" s="47">
        <v>3</v>
      </c>
      <c r="J15" s="48">
        <v>3</v>
      </c>
      <c r="K15" s="49">
        <v>18</v>
      </c>
      <c r="L15" s="30"/>
    </row>
    <row r="16" spans="1:12" ht="15" customHeight="1">
      <c r="A16" s="30"/>
      <c r="B16" s="16" t="s">
        <v>35</v>
      </c>
      <c r="C16" s="47">
        <v>11412</v>
      </c>
      <c r="D16" s="47">
        <v>0</v>
      </c>
      <c r="E16" s="47">
        <v>0</v>
      </c>
      <c r="F16" s="47">
        <v>428</v>
      </c>
      <c r="G16" s="47">
        <v>68</v>
      </c>
      <c r="H16" s="47"/>
      <c r="I16" s="47">
        <v>4216</v>
      </c>
      <c r="J16" s="48">
        <v>16124</v>
      </c>
      <c r="K16" s="49">
        <v>8586</v>
      </c>
      <c r="L16" s="30"/>
    </row>
    <row r="17" spans="1:12" ht="15" customHeight="1">
      <c r="A17" s="30"/>
      <c r="B17" s="16" t="s">
        <v>50</v>
      </c>
      <c r="C17" s="47">
        <v>18730</v>
      </c>
      <c r="D17" s="47">
        <v>0</v>
      </c>
      <c r="E17" s="47"/>
      <c r="F17" s="47">
        <v>402</v>
      </c>
      <c r="G17" s="47">
        <v>235</v>
      </c>
      <c r="H17" s="47"/>
      <c r="I17" s="47">
        <v>4205</v>
      </c>
      <c r="J17" s="48">
        <v>23572</v>
      </c>
      <c r="K17" s="49">
        <v>18619</v>
      </c>
      <c r="L17" s="30"/>
    </row>
    <row r="18" spans="1:12" ht="15" customHeight="1">
      <c r="A18" s="30"/>
      <c r="B18" s="16" t="s">
        <v>30</v>
      </c>
      <c r="C18" s="47">
        <v>1210</v>
      </c>
      <c r="D18" s="47"/>
      <c r="E18" s="47"/>
      <c r="F18" s="47">
        <v>1</v>
      </c>
      <c r="G18" s="47"/>
      <c r="H18" s="47"/>
      <c r="I18" s="47">
        <v>511</v>
      </c>
      <c r="J18" s="48">
        <v>1722</v>
      </c>
      <c r="K18" s="49">
        <v>1228</v>
      </c>
      <c r="L18" s="30"/>
    </row>
    <row r="19" spans="1:12" ht="15" customHeight="1">
      <c r="A19" s="30"/>
      <c r="B19" s="16" t="s">
        <v>34</v>
      </c>
      <c r="C19" s="47"/>
      <c r="D19" s="47"/>
      <c r="E19" s="47"/>
      <c r="F19" s="47"/>
      <c r="G19" s="47"/>
      <c r="H19" s="47">
        <v>6042</v>
      </c>
      <c r="I19" s="47"/>
      <c r="J19" s="48">
        <v>6042</v>
      </c>
      <c r="K19" s="49">
        <v>3174</v>
      </c>
      <c r="L19" s="30"/>
    </row>
    <row r="20" spans="1:12" ht="15" customHeight="1">
      <c r="A20" s="30"/>
      <c r="B20" s="16" t="s">
        <v>24</v>
      </c>
      <c r="C20" s="47">
        <v>12</v>
      </c>
      <c r="D20" s="47"/>
      <c r="E20" s="47"/>
      <c r="F20" s="47">
        <v>278</v>
      </c>
      <c r="G20" s="47"/>
      <c r="H20" s="47">
        <v>0</v>
      </c>
      <c r="I20" s="47">
        <v>1200</v>
      </c>
      <c r="J20" s="48">
        <v>1490</v>
      </c>
      <c r="K20" s="49">
        <v>3606</v>
      </c>
      <c r="L20" s="30"/>
    </row>
    <row r="21" spans="1:12" ht="15" customHeight="1">
      <c r="A21" s="30"/>
      <c r="B21" s="16" t="s">
        <v>25</v>
      </c>
      <c r="C21" s="47"/>
      <c r="D21" s="47"/>
      <c r="E21" s="47"/>
      <c r="F21" s="47"/>
      <c r="G21" s="47"/>
      <c r="H21" s="47">
        <v>8223</v>
      </c>
      <c r="I21" s="47">
        <v>1045</v>
      </c>
      <c r="J21" s="48">
        <v>9268</v>
      </c>
      <c r="K21" s="49">
        <v>5774</v>
      </c>
      <c r="L21" s="30"/>
    </row>
    <row r="22" spans="1:12" ht="15" customHeight="1">
      <c r="A22" s="30"/>
      <c r="B22" s="16" t="s">
        <v>26</v>
      </c>
      <c r="C22" s="47">
        <v>73</v>
      </c>
      <c r="D22" s="47">
        <v>0</v>
      </c>
      <c r="E22" s="47"/>
      <c r="F22" s="47">
        <v>0</v>
      </c>
      <c r="G22" s="47"/>
      <c r="H22" s="47">
        <v>4</v>
      </c>
      <c r="I22" s="47">
        <v>226</v>
      </c>
      <c r="J22" s="48">
        <v>303</v>
      </c>
      <c r="K22" s="49">
        <v>1226</v>
      </c>
      <c r="L22" s="30"/>
    </row>
    <row r="23" spans="1:12" ht="15" customHeight="1">
      <c r="A23" s="30"/>
      <c r="B23" s="16" t="s">
        <v>27</v>
      </c>
      <c r="C23" s="47"/>
      <c r="D23" s="47"/>
      <c r="E23" s="47"/>
      <c r="F23" s="47"/>
      <c r="G23" s="47"/>
      <c r="H23" s="47"/>
      <c r="I23" s="47">
        <v>3252</v>
      </c>
      <c r="J23" s="48">
        <v>3252</v>
      </c>
      <c r="K23" s="49">
        <v>2660</v>
      </c>
      <c r="L23" s="30"/>
    </row>
    <row r="24" spans="1:12" ht="15" customHeight="1">
      <c r="A24" s="30"/>
      <c r="B24" s="16" t="s">
        <v>38</v>
      </c>
      <c r="C24" s="47"/>
      <c r="D24" s="47"/>
      <c r="E24" s="47"/>
      <c r="F24" s="47">
        <v>56</v>
      </c>
      <c r="G24" s="47">
        <v>168</v>
      </c>
      <c r="H24" s="47"/>
      <c r="I24" s="47">
        <v>5959</v>
      </c>
      <c r="J24" s="48">
        <v>6183</v>
      </c>
      <c r="K24" s="49">
        <v>3578</v>
      </c>
      <c r="L24" s="30"/>
    </row>
    <row r="25" spans="1:12" ht="3.75" customHeight="1">
      <c r="A25" s="30"/>
      <c r="B25" s="16"/>
      <c r="C25" s="50"/>
      <c r="D25" s="50"/>
      <c r="E25" s="50"/>
      <c r="F25" s="50"/>
      <c r="G25" s="50"/>
      <c r="H25" s="50"/>
      <c r="I25" s="50"/>
      <c r="J25" s="48"/>
      <c r="K25" s="51"/>
      <c r="L25" s="30"/>
    </row>
    <row r="26" spans="1:12" ht="23.25" customHeight="1">
      <c r="A26" s="30"/>
      <c r="B26" s="52" t="s">
        <v>28</v>
      </c>
      <c r="C26" s="53">
        <f>SUM(C11:C24)</f>
        <v>63478</v>
      </c>
      <c r="D26" s="53">
        <f aca="true" t="shared" si="0" ref="D26:K26">SUM(D11:D24)</f>
        <v>0</v>
      </c>
      <c r="E26" s="53">
        <f t="shared" si="0"/>
        <v>2550</v>
      </c>
      <c r="F26" s="53">
        <f t="shared" si="0"/>
        <v>1262</v>
      </c>
      <c r="G26" s="53">
        <f t="shared" si="0"/>
        <v>499</v>
      </c>
      <c r="H26" s="53">
        <f t="shared" si="0"/>
        <v>14269</v>
      </c>
      <c r="I26" s="53">
        <f t="shared" si="0"/>
        <v>30543</v>
      </c>
      <c r="J26" s="53">
        <f t="shared" si="0"/>
        <v>112601</v>
      </c>
      <c r="K26" s="53">
        <f t="shared" si="0"/>
        <v>81431</v>
      </c>
      <c r="L26" s="30"/>
    </row>
    <row r="27" spans="1:12" ht="33.75" customHeight="1">
      <c r="A27" s="30"/>
      <c r="B27" s="65"/>
      <c r="C27" s="55"/>
      <c r="D27" s="55"/>
      <c r="E27" s="55"/>
      <c r="F27" s="55"/>
      <c r="G27" s="55"/>
      <c r="H27" s="55"/>
      <c r="I27" s="55"/>
      <c r="J27" s="55"/>
      <c r="K27" s="56"/>
      <c r="L27" s="30"/>
    </row>
    <row r="28" spans="1:12" ht="30" customHeight="1">
      <c r="A28" s="30"/>
      <c r="B28" s="73" t="s">
        <v>0</v>
      </c>
      <c r="C28" s="73"/>
      <c r="D28" s="73"/>
      <c r="E28" s="73"/>
      <c r="F28" s="73"/>
      <c r="G28" s="73"/>
      <c r="H28" s="73"/>
      <c r="I28" s="73"/>
      <c r="J28" s="73"/>
      <c r="K28" s="73"/>
      <c r="L28" s="30"/>
    </row>
    <row r="29" spans="1:12" ht="22.5" customHeight="1" thickBot="1">
      <c r="A29" s="30"/>
      <c r="B29" s="74" t="s">
        <v>81</v>
      </c>
      <c r="C29" s="74"/>
      <c r="D29" s="74"/>
      <c r="E29" s="74"/>
      <c r="F29" s="74"/>
      <c r="G29" s="74"/>
      <c r="H29" s="74"/>
      <c r="I29" s="74"/>
      <c r="J29" s="74"/>
      <c r="K29" s="74"/>
      <c r="L29" s="30"/>
    </row>
    <row r="30" spans="1:12" ht="30" customHeight="1" thickTop="1">
      <c r="A30" s="30"/>
      <c r="B30" s="32"/>
      <c r="C30" s="32"/>
      <c r="D30" s="32"/>
      <c r="E30" s="32"/>
      <c r="F30" s="32"/>
      <c r="G30" s="32"/>
      <c r="H30" s="32"/>
      <c r="I30" s="32"/>
      <c r="J30" s="33"/>
      <c r="K30" s="66" t="s">
        <v>48</v>
      </c>
      <c r="L30" s="30"/>
    </row>
    <row r="31" spans="1:12" ht="24" customHeight="1">
      <c r="A31" s="30"/>
      <c r="B31" s="67" t="s">
        <v>74</v>
      </c>
      <c r="C31" s="70" t="s">
        <v>8</v>
      </c>
      <c r="D31" s="71"/>
      <c r="E31" s="71"/>
      <c r="F31" s="71"/>
      <c r="G31" s="71"/>
      <c r="H31" s="71"/>
      <c r="I31" s="71"/>
      <c r="J31" s="72"/>
      <c r="K31" s="34"/>
      <c r="L31" s="30"/>
    </row>
    <row r="32" spans="1:12" ht="15" customHeight="1">
      <c r="A32" s="30"/>
      <c r="B32" s="68"/>
      <c r="C32" s="35" t="s">
        <v>1</v>
      </c>
      <c r="D32" s="35" t="s">
        <v>39</v>
      </c>
      <c r="E32" s="35" t="s">
        <v>42</v>
      </c>
      <c r="F32" s="36" t="s">
        <v>43</v>
      </c>
      <c r="G32" s="35" t="s">
        <v>42</v>
      </c>
      <c r="H32" s="35" t="s">
        <v>32</v>
      </c>
      <c r="I32" s="36" t="s">
        <v>43</v>
      </c>
      <c r="J32" s="35" t="s">
        <v>49</v>
      </c>
      <c r="K32" s="37" t="s">
        <v>5</v>
      </c>
      <c r="L32" s="30"/>
    </row>
    <row r="33" spans="1:12" ht="15" customHeight="1">
      <c r="A33" s="30"/>
      <c r="B33" s="68"/>
      <c r="C33" s="38" t="s">
        <v>6</v>
      </c>
      <c r="D33" s="36" t="s">
        <v>40</v>
      </c>
      <c r="E33" s="38" t="s">
        <v>11</v>
      </c>
      <c r="F33" s="36" t="s">
        <v>2</v>
      </c>
      <c r="G33" s="38" t="s">
        <v>3</v>
      </c>
      <c r="H33" s="38" t="s">
        <v>33</v>
      </c>
      <c r="I33" s="36" t="s">
        <v>44</v>
      </c>
      <c r="J33" s="38" t="s">
        <v>4</v>
      </c>
      <c r="K33" s="37" t="s">
        <v>9</v>
      </c>
      <c r="L33" s="30"/>
    </row>
    <row r="34" spans="1:12" ht="15" customHeight="1">
      <c r="A34" s="30"/>
      <c r="B34" s="68"/>
      <c r="C34" s="38" t="s">
        <v>10</v>
      </c>
      <c r="D34" s="36" t="s">
        <v>13</v>
      </c>
      <c r="E34" s="38" t="s">
        <v>14</v>
      </c>
      <c r="F34" s="39" t="s">
        <v>7</v>
      </c>
      <c r="G34" s="38" t="s">
        <v>45</v>
      </c>
      <c r="H34" s="40"/>
      <c r="I34" s="36" t="s">
        <v>15</v>
      </c>
      <c r="J34" s="38" t="s">
        <v>31</v>
      </c>
      <c r="K34" s="37" t="s">
        <v>12</v>
      </c>
      <c r="L34" s="30"/>
    </row>
    <row r="35" spans="1:12" ht="15" customHeight="1">
      <c r="A35" s="30"/>
      <c r="B35" s="68"/>
      <c r="C35" s="41"/>
      <c r="D35" s="39" t="s">
        <v>41</v>
      </c>
      <c r="E35" s="38"/>
      <c r="F35" s="42"/>
      <c r="G35" s="38" t="s">
        <v>46</v>
      </c>
      <c r="H35" s="40"/>
      <c r="I35" s="36"/>
      <c r="J35" s="38"/>
      <c r="K35" s="43"/>
      <c r="L35" s="30"/>
    </row>
    <row r="36" spans="1:12" ht="15" customHeight="1">
      <c r="A36" s="30"/>
      <c r="B36" s="68"/>
      <c r="C36" s="41"/>
      <c r="D36" s="42"/>
      <c r="E36" s="41"/>
      <c r="F36" s="42"/>
      <c r="G36" s="38" t="s">
        <v>47</v>
      </c>
      <c r="H36" s="40"/>
      <c r="I36" s="42"/>
      <c r="J36" s="41"/>
      <c r="K36" s="43"/>
      <c r="L36" s="30"/>
    </row>
    <row r="37" spans="1:12" ht="12.75">
      <c r="A37" s="30"/>
      <c r="B37" s="69"/>
      <c r="C37" s="44" t="s">
        <v>16</v>
      </c>
      <c r="D37" s="45" t="s">
        <v>17</v>
      </c>
      <c r="E37" s="44" t="s">
        <v>18</v>
      </c>
      <c r="F37" s="45" t="s">
        <v>19</v>
      </c>
      <c r="G37" s="44" t="s">
        <v>20</v>
      </c>
      <c r="H37" s="46">
        <v>6</v>
      </c>
      <c r="I37" s="45">
        <v>7</v>
      </c>
      <c r="J37" s="44">
        <v>8</v>
      </c>
      <c r="K37" s="46">
        <v>9</v>
      </c>
      <c r="L37" s="30"/>
    </row>
    <row r="38" spans="1:12" ht="18.75" customHeight="1">
      <c r="A38" s="30"/>
      <c r="B38" s="16" t="s">
        <v>36</v>
      </c>
      <c r="C38" s="47">
        <v>338401</v>
      </c>
      <c r="D38" s="47"/>
      <c r="E38" s="47"/>
      <c r="F38" s="47">
        <v>1065</v>
      </c>
      <c r="G38" s="47">
        <v>44</v>
      </c>
      <c r="H38" s="47"/>
      <c r="I38" s="47">
        <v>7774</v>
      </c>
      <c r="J38" s="48">
        <v>347284</v>
      </c>
      <c r="K38" s="49">
        <v>11753</v>
      </c>
      <c r="L38" s="30"/>
    </row>
    <row r="39" spans="1:12" ht="15" customHeight="1">
      <c r="A39" s="30"/>
      <c r="B39" s="16" t="s">
        <v>37</v>
      </c>
      <c r="C39" s="47">
        <v>24463</v>
      </c>
      <c r="D39" s="47"/>
      <c r="E39" s="47"/>
      <c r="F39" s="47">
        <v>27</v>
      </c>
      <c r="G39" s="47"/>
      <c r="H39" s="47"/>
      <c r="I39" s="47">
        <v>339</v>
      </c>
      <c r="J39" s="48">
        <v>24829</v>
      </c>
      <c r="K39" s="49">
        <v>2891</v>
      </c>
      <c r="L39" s="30"/>
    </row>
    <row r="40" spans="1:12" ht="15" customHeight="1">
      <c r="A40" s="30"/>
      <c r="B40" s="16" t="s">
        <v>21</v>
      </c>
      <c r="C40" s="47">
        <v>13411</v>
      </c>
      <c r="D40" s="47"/>
      <c r="E40" s="47"/>
      <c r="F40" s="47">
        <v>34</v>
      </c>
      <c r="G40" s="47">
        <v>37</v>
      </c>
      <c r="H40" s="47"/>
      <c r="I40" s="47">
        <v>3488</v>
      </c>
      <c r="J40" s="48">
        <v>16970</v>
      </c>
      <c r="K40" s="49">
        <v>2635</v>
      </c>
      <c r="L40" s="30"/>
    </row>
    <row r="41" spans="1:12" ht="15" customHeight="1">
      <c r="A41" s="30"/>
      <c r="B41" s="16" t="s">
        <v>22</v>
      </c>
      <c r="C41" s="47"/>
      <c r="D41" s="47"/>
      <c r="E41" s="47">
        <v>39448</v>
      </c>
      <c r="F41" s="47">
        <v>1073</v>
      </c>
      <c r="G41" s="47">
        <v>171</v>
      </c>
      <c r="H41" s="47"/>
      <c r="I41" s="47">
        <v>224250</v>
      </c>
      <c r="J41" s="48">
        <v>264942</v>
      </c>
      <c r="K41" s="49">
        <v>15683</v>
      </c>
      <c r="L41" s="30"/>
    </row>
    <row r="42" spans="1:12" ht="15" customHeight="1">
      <c r="A42" s="30"/>
      <c r="B42" s="16" t="s">
        <v>23</v>
      </c>
      <c r="C42" s="47"/>
      <c r="D42" s="47"/>
      <c r="E42" s="47"/>
      <c r="F42" s="47">
        <v>4</v>
      </c>
      <c r="G42" s="47">
        <v>1</v>
      </c>
      <c r="H42" s="47"/>
      <c r="I42" s="47">
        <v>72</v>
      </c>
      <c r="J42" s="48">
        <v>77</v>
      </c>
      <c r="K42" s="49">
        <v>18</v>
      </c>
      <c r="L42" s="30"/>
    </row>
    <row r="43" spans="1:12" ht="15" customHeight="1">
      <c r="A43" s="30"/>
      <c r="B43" s="16" t="s">
        <v>71</v>
      </c>
      <c r="C43" s="47">
        <v>65854</v>
      </c>
      <c r="D43" s="47">
        <v>0</v>
      </c>
      <c r="E43" s="47">
        <v>0</v>
      </c>
      <c r="F43" s="47">
        <v>5935</v>
      </c>
      <c r="G43" s="47">
        <v>714</v>
      </c>
      <c r="H43" s="47"/>
      <c r="I43" s="47">
        <v>32832</v>
      </c>
      <c r="J43" s="48">
        <v>105335</v>
      </c>
      <c r="K43" s="49">
        <v>8586</v>
      </c>
      <c r="L43" s="30"/>
    </row>
    <row r="44" spans="1:12" ht="15" customHeight="1">
      <c r="A44" s="30"/>
      <c r="B44" s="16" t="s">
        <v>50</v>
      </c>
      <c r="C44" s="47">
        <v>241199</v>
      </c>
      <c r="D44" s="47">
        <v>0</v>
      </c>
      <c r="E44" s="47"/>
      <c r="F44" s="47">
        <v>6558</v>
      </c>
      <c r="G44" s="47">
        <v>3622</v>
      </c>
      <c r="H44" s="47"/>
      <c r="I44" s="47">
        <v>53720</v>
      </c>
      <c r="J44" s="48">
        <v>305099</v>
      </c>
      <c r="K44" s="49">
        <v>18619</v>
      </c>
      <c r="L44" s="30"/>
    </row>
    <row r="45" spans="1:12" ht="15" customHeight="1">
      <c r="A45" s="30"/>
      <c r="B45" s="16" t="s">
        <v>30</v>
      </c>
      <c r="C45" s="47">
        <v>16024</v>
      </c>
      <c r="D45" s="47"/>
      <c r="E45" s="47"/>
      <c r="F45" s="47">
        <v>30</v>
      </c>
      <c r="G45" s="47"/>
      <c r="H45" s="47"/>
      <c r="I45" s="47">
        <v>7732</v>
      </c>
      <c r="J45" s="48">
        <v>23786</v>
      </c>
      <c r="K45" s="49">
        <v>1228</v>
      </c>
      <c r="L45" s="30"/>
    </row>
    <row r="46" spans="1:12" ht="15" customHeight="1">
      <c r="A46" s="30"/>
      <c r="B46" s="16" t="s">
        <v>34</v>
      </c>
      <c r="C46" s="47"/>
      <c r="D46" s="47"/>
      <c r="E46" s="47"/>
      <c r="F46" s="47"/>
      <c r="G46" s="47"/>
      <c r="H46" s="47">
        <v>69028</v>
      </c>
      <c r="I46" s="47"/>
      <c r="J46" s="48">
        <v>69028</v>
      </c>
      <c r="K46" s="49">
        <v>3174</v>
      </c>
      <c r="L46" s="30"/>
    </row>
    <row r="47" spans="1:12" ht="15" customHeight="1">
      <c r="A47" s="30"/>
      <c r="B47" s="16" t="s">
        <v>24</v>
      </c>
      <c r="C47" s="47">
        <v>272</v>
      </c>
      <c r="D47" s="47"/>
      <c r="E47" s="47"/>
      <c r="F47" s="47">
        <v>2711</v>
      </c>
      <c r="G47" s="47"/>
      <c r="H47" s="47">
        <v>38</v>
      </c>
      <c r="I47" s="47">
        <v>17982</v>
      </c>
      <c r="J47" s="48">
        <v>21003</v>
      </c>
      <c r="K47" s="49">
        <v>3606</v>
      </c>
      <c r="L47" s="30"/>
    </row>
    <row r="48" spans="1:12" ht="15" customHeight="1">
      <c r="A48" s="30"/>
      <c r="B48" s="16" t="s">
        <v>25</v>
      </c>
      <c r="C48" s="47"/>
      <c r="D48" s="47"/>
      <c r="E48" s="47"/>
      <c r="F48" s="47"/>
      <c r="G48" s="47"/>
      <c r="H48" s="47">
        <v>128057</v>
      </c>
      <c r="I48" s="47">
        <v>9468</v>
      </c>
      <c r="J48" s="48">
        <v>137525</v>
      </c>
      <c r="K48" s="49">
        <v>5774</v>
      </c>
      <c r="L48" s="30"/>
    </row>
    <row r="49" spans="1:12" ht="15" customHeight="1">
      <c r="A49" s="30"/>
      <c r="B49" s="16" t="s">
        <v>26</v>
      </c>
      <c r="C49" s="47">
        <v>1297</v>
      </c>
      <c r="D49" s="47">
        <v>20</v>
      </c>
      <c r="E49" s="47"/>
      <c r="F49" s="47">
        <v>11</v>
      </c>
      <c r="G49" s="47">
        <v>1</v>
      </c>
      <c r="H49" s="47">
        <v>274</v>
      </c>
      <c r="I49" s="47">
        <v>3971</v>
      </c>
      <c r="J49" s="48">
        <v>5574</v>
      </c>
      <c r="K49" s="49">
        <v>1226</v>
      </c>
      <c r="L49" s="30"/>
    </row>
    <row r="50" spans="1:12" ht="15" customHeight="1">
      <c r="A50" s="30"/>
      <c r="B50" s="16" t="s">
        <v>27</v>
      </c>
      <c r="C50" s="47"/>
      <c r="D50" s="47"/>
      <c r="E50" s="47"/>
      <c r="F50" s="47"/>
      <c r="G50" s="47"/>
      <c r="H50" s="47"/>
      <c r="I50" s="47">
        <v>36019</v>
      </c>
      <c r="J50" s="48">
        <v>36019</v>
      </c>
      <c r="K50" s="49">
        <v>2660</v>
      </c>
      <c r="L50" s="30"/>
    </row>
    <row r="51" spans="1:12" ht="15" customHeight="1">
      <c r="A51" s="30"/>
      <c r="B51" s="16" t="s">
        <v>38</v>
      </c>
      <c r="C51" s="47"/>
      <c r="D51" s="47"/>
      <c r="E51" s="47"/>
      <c r="F51" s="47">
        <v>480</v>
      </c>
      <c r="G51" s="47">
        <v>1369</v>
      </c>
      <c r="H51" s="47"/>
      <c r="I51" s="47">
        <v>55055</v>
      </c>
      <c r="J51" s="48">
        <v>56904</v>
      </c>
      <c r="K51" s="49">
        <v>3578</v>
      </c>
      <c r="L51" s="30"/>
    </row>
    <row r="52" spans="1:12" ht="3.75" customHeight="1">
      <c r="A52" s="30"/>
      <c r="B52" s="16"/>
      <c r="C52" s="50"/>
      <c r="D52" s="50"/>
      <c r="E52" s="50"/>
      <c r="F52" s="50"/>
      <c r="G52" s="50"/>
      <c r="H52" s="50"/>
      <c r="I52" s="50"/>
      <c r="J52" s="48"/>
      <c r="K52" s="51"/>
      <c r="L52" s="30"/>
    </row>
    <row r="53" spans="1:12" ht="23.25" customHeight="1">
      <c r="A53" s="30"/>
      <c r="B53" s="52" t="s">
        <v>28</v>
      </c>
      <c r="C53" s="53">
        <f>SUM(C38:C51)</f>
        <v>700921</v>
      </c>
      <c r="D53" s="53">
        <f aca="true" t="shared" si="1" ref="D53:K53">SUM(D38:D51)</f>
        <v>20</v>
      </c>
      <c r="E53" s="53">
        <f t="shared" si="1"/>
        <v>39448</v>
      </c>
      <c r="F53" s="53">
        <f t="shared" si="1"/>
        <v>17928</v>
      </c>
      <c r="G53" s="53">
        <f t="shared" si="1"/>
        <v>5959</v>
      </c>
      <c r="H53" s="53">
        <f t="shared" si="1"/>
        <v>197397</v>
      </c>
      <c r="I53" s="53">
        <f t="shared" si="1"/>
        <v>452702</v>
      </c>
      <c r="J53" s="53">
        <f t="shared" si="1"/>
        <v>1414375</v>
      </c>
      <c r="K53" s="53">
        <f t="shared" si="1"/>
        <v>81431</v>
      </c>
      <c r="L53" s="30"/>
    </row>
    <row r="54" spans="1:12" ht="27.75" customHeight="1">
      <c r="A54" s="30"/>
      <c r="B54" s="54" t="s">
        <v>29</v>
      </c>
      <c r="C54" s="55"/>
      <c r="D54" s="55"/>
      <c r="E54" s="55"/>
      <c r="F54" s="55"/>
      <c r="G54" s="55"/>
      <c r="H54" s="55"/>
      <c r="I54" s="55"/>
      <c r="J54" s="55"/>
      <c r="K54" s="56"/>
      <c r="L54" s="30"/>
    </row>
    <row r="55" spans="1:12" ht="16.5" customHeight="1">
      <c r="A55" s="30"/>
      <c r="B55" s="54"/>
      <c r="C55" s="55"/>
      <c r="D55" s="55"/>
      <c r="E55" s="55"/>
      <c r="F55" s="55"/>
      <c r="G55" s="55"/>
      <c r="H55" s="55"/>
      <c r="I55" s="55"/>
      <c r="J55" s="55"/>
      <c r="K55" s="56"/>
      <c r="L55" s="30"/>
    </row>
    <row r="56" spans="1:12" ht="15" customHeight="1" thickBot="1">
      <c r="A56" s="57"/>
      <c r="B56" s="58"/>
      <c r="C56" s="55"/>
      <c r="D56" s="55"/>
      <c r="E56" s="55"/>
      <c r="F56" s="55"/>
      <c r="G56" s="55"/>
      <c r="H56" s="55"/>
      <c r="I56" s="55"/>
      <c r="J56" s="55"/>
      <c r="K56" s="56"/>
      <c r="L56" s="30"/>
    </row>
    <row r="57" spans="1:12" ht="18" customHeight="1" thickTop="1">
      <c r="A57" s="30"/>
      <c r="B57" s="59" t="s">
        <v>82</v>
      </c>
      <c r="C57" s="60"/>
      <c r="D57" s="60"/>
      <c r="E57" s="60"/>
      <c r="F57" s="60"/>
      <c r="G57" s="60"/>
      <c r="H57" s="60"/>
      <c r="I57" s="60"/>
      <c r="J57" s="60"/>
      <c r="K57" s="61"/>
      <c r="L57" s="30"/>
    </row>
    <row r="58" spans="1:12" ht="6" customHeight="1">
      <c r="A58" s="30"/>
      <c r="B58" s="62"/>
      <c r="C58" s="55"/>
      <c r="D58" s="55"/>
      <c r="E58" s="55"/>
      <c r="F58" s="55"/>
      <c r="G58" s="55"/>
      <c r="H58" s="55"/>
      <c r="I58" s="55"/>
      <c r="J58" s="55"/>
      <c r="K58" s="56"/>
      <c r="L58" s="30"/>
    </row>
    <row r="59" spans="1:12" ht="18" customHeight="1">
      <c r="A59" s="30"/>
      <c r="B59" s="63" t="s">
        <v>83</v>
      </c>
      <c r="C59" s="55"/>
      <c r="D59" s="55"/>
      <c r="E59" s="55"/>
      <c r="F59" s="55"/>
      <c r="G59" s="55"/>
      <c r="H59" s="55"/>
      <c r="I59" s="55"/>
      <c r="J59" s="55"/>
      <c r="K59" s="56"/>
      <c r="L59" s="30"/>
    </row>
    <row r="60" ht="12.75">
      <c r="B60" s="3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1" customWidth="1"/>
    <col min="2" max="2" width="23.00390625" style="31" customWidth="1"/>
    <col min="3" max="10" width="12.421875" style="31" customWidth="1"/>
    <col min="11" max="11" width="12.8515625" style="64" customWidth="1"/>
    <col min="12" max="12" width="2.28125" style="31" customWidth="1"/>
    <col min="13" max="16384" width="9.140625" style="31" customWidth="1"/>
  </cols>
  <sheetData>
    <row r="1" spans="1:12" ht="30" customHeight="1">
      <c r="A1" s="30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30"/>
    </row>
    <row r="2" spans="1:12" ht="22.5" customHeight="1" thickBot="1">
      <c r="A2" s="30"/>
      <c r="B2" s="74" t="s">
        <v>77</v>
      </c>
      <c r="C2" s="74"/>
      <c r="D2" s="74"/>
      <c r="E2" s="74"/>
      <c r="F2" s="74"/>
      <c r="G2" s="74"/>
      <c r="H2" s="74"/>
      <c r="I2" s="74"/>
      <c r="J2" s="74"/>
      <c r="K2" s="74"/>
      <c r="L2" s="30"/>
    </row>
    <row r="3" spans="1:12" ht="30" customHeight="1" thickTop="1">
      <c r="A3" s="30"/>
      <c r="B3" s="32"/>
      <c r="C3" s="32"/>
      <c r="D3" s="32"/>
      <c r="E3" s="32"/>
      <c r="F3" s="32"/>
      <c r="G3" s="32"/>
      <c r="H3" s="32"/>
      <c r="I3" s="33"/>
      <c r="J3" s="33"/>
      <c r="K3" s="7" t="s">
        <v>48</v>
      </c>
      <c r="L3" s="30"/>
    </row>
    <row r="4" spans="1:12" ht="24" customHeight="1">
      <c r="A4" s="30"/>
      <c r="B4" s="67" t="s">
        <v>74</v>
      </c>
      <c r="C4" s="70" t="s">
        <v>8</v>
      </c>
      <c r="D4" s="71"/>
      <c r="E4" s="71"/>
      <c r="F4" s="71"/>
      <c r="G4" s="71"/>
      <c r="H4" s="71"/>
      <c r="I4" s="71"/>
      <c r="J4" s="72"/>
      <c r="K4" s="34"/>
      <c r="L4" s="30"/>
    </row>
    <row r="5" spans="1:12" ht="15" customHeight="1">
      <c r="A5" s="30"/>
      <c r="B5" s="68"/>
      <c r="C5" s="35" t="s">
        <v>1</v>
      </c>
      <c r="D5" s="35" t="s">
        <v>39</v>
      </c>
      <c r="E5" s="35" t="s">
        <v>42</v>
      </c>
      <c r="F5" s="36" t="s">
        <v>43</v>
      </c>
      <c r="G5" s="35" t="s">
        <v>42</v>
      </c>
      <c r="H5" s="35" t="s">
        <v>32</v>
      </c>
      <c r="I5" s="36" t="s">
        <v>43</v>
      </c>
      <c r="J5" s="35" t="s">
        <v>49</v>
      </c>
      <c r="K5" s="37" t="s">
        <v>5</v>
      </c>
      <c r="L5" s="30"/>
    </row>
    <row r="6" spans="1:12" ht="15" customHeight="1">
      <c r="A6" s="30"/>
      <c r="B6" s="68"/>
      <c r="C6" s="38" t="s">
        <v>6</v>
      </c>
      <c r="D6" s="36" t="s">
        <v>40</v>
      </c>
      <c r="E6" s="38" t="s">
        <v>11</v>
      </c>
      <c r="F6" s="36" t="s">
        <v>2</v>
      </c>
      <c r="G6" s="38" t="s">
        <v>3</v>
      </c>
      <c r="H6" s="38" t="s">
        <v>33</v>
      </c>
      <c r="I6" s="36" t="s">
        <v>44</v>
      </c>
      <c r="J6" s="38" t="s">
        <v>4</v>
      </c>
      <c r="K6" s="37" t="s">
        <v>9</v>
      </c>
      <c r="L6" s="30"/>
    </row>
    <row r="7" spans="1:12" ht="15" customHeight="1">
      <c r="A7" s="30"/>
      <c r="B7" s="68"/>
      <c r="C7" s="38" t="s">
        <v>10</v>
      </c>
      <c r="D7" s="36" t="s">
        <v>13</v>
      </c>
      <c r="E7" s="38" t="s">
        <v>14</v>
      </c>
      <c r="F7" s="39" t="s">
        <v>7</v>
      </c>
      <c r="G7" s="38" t="s">
        <v>45</v>
      </c>
      <c r="H7" s="40"/>
      <c r="I7" s="36" t="s">
        <v>15</v>
      </c>
      <c r="J7" s="38" t="s">
        <v>31</v>
      </c>
      <c r="K7" s="37" t="s">
        <v>12</v>
      </c>
      <c r="L7" s="30"/>
    </row>
    <row r="8" spans="1:12" ht="15" customHeight="1">
      <c r="A8" s="30"/>
      <c r="B8" s="68"/>
      <c r="C8" s="41"/>
      <c r="D8" s="39" t="s">
        <v>41</v>
      </c>
      <c r="E8" s="38"/>
      <c r="F8" s="42"/>
      <c r="G8" s="38" t="s">
        <v>46</v>
      </c>
      <c r="H8" s="40"/>
      <c r="I8" s="36"/>
      <c r="J8" s="38"/>
      <c r="K8" s="43"/>
      <c r="L8" s="30"/>
    </row>
    <row r="9" spans="1:12" ht="15" customHeight="1">
      <c r="A9" s="30"/>
      <c r="B9" s="68"/>
      <c r="C9" s="41"/>
      <c r="D9" s="42"/>
      <c r="E9" s="41"/>
      <c r="F9" s="42"/>
      <c r="G9" s="38" t="s">
        <v>47</v>
      </c>
      <c r="H9" s="40"/>
      <c r="I9" s="42"/>
      <c r="J9" s="41"/>
      <c r="K9" s="43"/>
      <c r="L9" s="30"/>
    </row>
    <row r="10" spans="1:12" ht="12.75">
      <c r="A10" s="30"/>
      <c r="B10" s="69"/>
      <c r="C10" s="44" t="s">
        <v>16</v>
      </c>
      <c r="D10" s="45" t="s">
        <v>17</v>
      </c>
      <c r="E10" s="44" t="s">
        <v>18</v>
      </c>
      <c r="F10" s="45" t="s">
        <v>19</v>
      </c>
      <c r="G10" s="44" t="s">
        <v>20</v>
      </c>
      <c r="H10" s="46">
        <v>6</v>
      </c>
      <c r="I10" s="45">
        <v>7</v>
      </c>
      <c r="J10" s="44">
        <v>8</v>
      </c>
      <c r="K10" s="46">
        <v>9</v>
      </c>
      <c r="L10" s="30"/>
    </row>
    <row r="11" spans="1:12" ht="18.75" customHeight="1">
      <c r="A11" s="30"/>
      <c r="B11" s="16" t="s">
        <v>36</v>
      </c>
      <c r="C11" s="47">
        <v>26987</v>
      </c>
      <c r="D11" s="47"/>
      <c r="E11" s="47"/>
      <c r="F11" s="47">
        <v>77</v>
      </c>
      <c r="G11" s="47">
        <v>4</v>
      </c>
      <c r="H11" s="47"/>
      <c r="I11" s="47">
        <v>546</v>
      </c>
      <c r="J11" s="48">
        <v>27614</v>
      </c>
      <c r="K11" s="49">
        <v>13063</v>
      </c>
      <c r="L11" s="30"/>
    </row>
    <row r="12" spans="1:12" ht="15" customHeight="1">
      <c r="A12" s="30"/>
      <c r="B12" s="16" t="s">
        <v>37</v>
      </c>
      <c r="C12" s="47">
        <v>1749</v>
      </c>
      <c r="D12" s="47"/>
      <c r="E12" s="47"/>
      <c r="F12" s="47">
        <v>1</v>
      </c>
      <c r="G12" s="47"/>
      <c r="H12" s="47"/>
      <c r="I12" s="47">
        <v>16</v>
      </c>
      <c r="J12" s="48">
        <v>1766</v>
      </c>
      <c r="K12" s="49">
        <v>3497</v>
      </c>
      <c r="L12" s="30"/>
    </row>
    <row r="13" spans="1:12" ht="15" customHeight="1">
      <c r="A13" s="30"/>
      <c r="B13" s="16" t="s">
        <v>21</v>
      </c>
      <c r="C13" s="47">
        <v>1020</v>
      </c>
      <c r="D13" s="47"/>
      <c r="E13" s="47"/>
      <c r="F13" s="47">
        <v>1</v>
      </c>
      <c r="G13" s="47">
        <v>0</v>
      </c>
      <c r="H13" s="47"/>
      <c r="I13" s="47">
        <v>299</v>
      </c>
      <c r="J13" s="48">
        <v>1320</v>
      </c>
      <c r="K13" s="49">
        <v>1603</v>
      </c>
      <c r="L13" s="30"/>
    </row>
    <row r="14" spans="1:12" ht="15" customHeight="1">
      <c r="A14" s="30"/>
      <c r="B14" s="16" t="s">
        <v>22</v>
      </c>
      <c r="C14" s="47"/>
      <c r="D14" s="47"/>
      <c r="E14" s="47">
        <v>2866</v>
      </c>
      <c r="F14" s="47">
        <v>25</v>
      </c>
      <c r="G14" s="47">
        <v>19</v>
      </c>
      <c r="H14" s="47"/>
      <c r="I14" s="47">
        <v>11552</v>
      </c>
      <c r="J14" s="48">
        <v>14462</v>
      </c>
      <c r="K14" s="49">
        <v>13198</v>
      </c>
      <c r="L14" s="30"/>
    </row>
    <row r="15" spans="1:12" ht="15" customHeight="1">
      <c r="A15" s="30"/>
      <c r="B15" s="16" t="s">
        <v>23</v>
      </c>
      <c r="C15" s="47"/>
      <c r="D15" s="47"/>
      <c r="E15" s="47"/>
      <c r="F15" s="47">
        <v>3</v>
      </c>
      <c r="G15" s="47">
        <v>0</v>
      </c>
      <c r="H15" s="47"/>
      <c r="I15" s="47">
        <v>5</v>
      </c>
      <c r="J15" s="48">
        <v>8</v>
      </c>
      <c r="K15" s="49">
        <v>21</v>
      </c>
      <c r="L15" s="30"/>
    </row>
    <row r="16" spans="1:12" ht="15" customHeight="1">
      <c r="A16" s="30"/>
      <c r="B16" s="16" t="s">
        <v>35</v>
      </c>
      <c r="C16" s="47">
        <v>6212</v>
      </c>
      <c r="D16" s="47">
        <v>0</v>
      </c>
      <c r="E16" s="47">
        <v>0</v>
      </c>
      <c r="F16" s="47">
        <v>266</v>
      </c>
      <c r="G16" s="47">
        <v>34</v>
      </c>
      <c r="H16" s="47"/>
      <c r="I16" s="47">
        <v>2654</v>
      </c>
      <c r="J16" s="48">
        <v>9166</v>
      </c>
      <c r="K16" s="49">
        <v>9602</v>
      </c>
      <c r="L16" s="30"/>
    </row>
    <row r="17" spans="1:12" ht="15" customHeight="1">
      <c r="A17" s="30"/>
      <c r="B17" s="16" t="s">
        <v>50</v>
      </c>
      <c r="C17" s="47">
        <v>19922</v>
      </c>
      <c r="D17" s="47">
        <v>0</v>
      </c>
      <c r="E17" s="47"/>
      <c r="F17" s="47">
        <v>667</v>
      </c>
      <c r="G17" s="47">
        <v>228</v>
      </c>
      <c r="H17" s="47"/>
      <c r="I17" s="47">
        <v>4369</v>
      </c>
      <c r="J17" s="48">
        <v>25186</v>
      </c>
      <c r="K17" s="49">
        <v>15374</v>
      </c>
      <c r="L17" s="30"/>
    </row>
    <row r="18" spans="1:12" ht="15" customHeight="1">
      <c r="A18" s="30"/>
      <c r="B18" s="16" t="s">
        <v>30</v>
      </c>
      <c r="C18" s="47">
        <v>1639</v>
      </c>
      <c r="D18" s="47"/>
      <c r="E18" s="47"/>
      <c r="F18" s="47"/>
      <c r="G18" s="47"/>
      <c r="H18" s="47"/>
      <c r="I18" s="47">
        <v>767</v>
      </c>
      <c r="J18" s="48">
        <v>2406</v>
      </c>
      <c r="K18" s="49">
        <v>1179</v>
      </c>
      <c r="L18" s="30"/>
    </row>
    <row r="19" spans="1:12" ht="15" customHeight="1">
      <c r="A19" s="30"/>
      <c r="B19" s="16" t="s">
        <v>34</v>
      </c>
      <c r="C19" s="47"/>
      <c r="D19" s="47"/>
      <c r="E19" s="47"/>
      <c r="F19" s="47"/>
      <c r="G19" s="47"/>
      <c r="H19" s="47">
        <v>9139</v>
      </c>
      <c r="I19" s="47"/>
      <c r="J19" s="48">
        <v>9139</v>
      </c>
      <c r="K19" s="49">
        <v>1797</v>
      </c>
      <c r="L19" s="30"/>
    </row>
    <row r="20" spans="1:12" ht="15" customHeight="1">
      <c r="A20" s="30"/>
      <c r="B20" s="16" t="s">
        <v>24</v>
      </c>
      <c r="C20" s="47">
        <v>15</v>
      </c>
      <c r="D20" s="47"/>
      <c r="E20" s="47"/>
      <c r="F20" s="47">
        <v>259</v>
      </c>
      <c r="G20" s="47"/>
      <c r="H20" s="47">
        <v>0</v>
      </c>
      <c r="I20" s="47">
        <v>1242</v>
      </c>
      <c r="J20" s="48">
        <v>1516</v>
      </c>
      <c r="K20" s="49">
        <v>2762</v>
      </c>
      <c r="L20" s="30"/>
    </row>
    <row r="21" spans="1:12" ht="15" customHeight="1">
      <c r="A21" s="30"/>
      <c r="B21" s="16" t="s">
        <v>25</v>
      </c>
      <c r="C21" s="47"/>
      <c r="D21" s="47"/>
      <c r="E21" s="47"/>
      <c r="F21" s="47"/>
      <c r="G21" s="47"/>
      <c r="H21" s="47">
        <v>9237</v>
      </c>
      <c r="I21" s="47">
        <v>2171</v>
      </c>
      <c r="J21" s="48">
        <v>11408</v>
      </c>
      <c r="K21" s="49">
        <v>6685</v>
      </c>
      <c r="L21" s="30"/>
    </row>
    <row r="22" spans="1:12" ht="15" customHeight="1">
      <c r="A22" s="30"/>
      <c r="B22" s="16" t="s">
        <v>26</v>
      </c>
      <c r="C22" s="47">
        <v>102</v>
      </c>
      <c r="D22" s="47">
        <v>0</v>
      </c>
      <c r="E22" s="47"/>
      <c r="F22" s="47">
        <v>1</v>
      </c>
      <c r="G22" s="47"/>
      <c r="H22" s="47">
        <v>15</v>
      </c>
      <c r="I22" s="47">
        <v>280</v>
      </c>
      <c r="J22" s="48">
        <v>398</v>
      </c>
      <c r="K22" s="49">
        <v>1231</v>
      </c>
      <c r="L22" s="30"/>
    </row>
    <row r="23" spans="1:12" ht="15" customHeight="1">
      <c r="A23" s="30"/>
      <c r="B23" s="16" t="s">
        <v>27</v>
      </c>
      <c r="C23" s="47"/>
      <c r="D23" s="47"/>
      <c r="E23" s="47"/>
      <c r="F23" s="47"/>
      <c r="G23" s="47"/>
      <c r="H23" s="47"/>
      <c r="I23" s="47">
        <v>2999</v>
      </c>
      <c r="J23" s="48">
        <v>2999</v>
      </c>
      <c r="K23" s="49">
        <v>5882</v>
      </c>
      <c r="L23" s="30"/>
    </row>
    <row r="24" spans="1:12" ht="15" customHeight="1">
      <c r="A24" s="30"/>
      <c r="B24" s="16" t="s">
        <v>38</v>
      </c>
      <c r="C24" s="47"/>
      <c r="D24" s="47"/>
      <c r="E24" s="47"/>
      <c r="F24" s="47">
        <v>33</v>
      </c>
      <c r="G24" s="47">
        <v>67</v>
      </c>
      <c r="H24" s="47"/>
      <c r="I24" s="47">
        <v>4302</v>
      </c>
      <c r="J24" s="48">
        <v>4402</v>
      </c>
      <c r="K24" s="49">
        <v>3463</v>
      </c>
      <c r="L24" s="30"/>
    </row>
    <row r="25" spans="1:12" ht="3.75" customHeight="1">
      <c r="A25" s="30"/>
      <c r="B25" s="16"/>
      <c r="C25" s="50"/>
      <c r="D25" s="50"/>
      <c r="E25" s="50"/>
      <c r="F25" s="50"/>
      <c r="G25" s="50"/>
      <c r="H25" s="50"/>
      <c r="I25" s="50"/>
      <c r="J25" s="48"/>
      <c r="K25" s="51"/>
      <c r="L25" s="30"/>
    </row>
    <row r="26" spans="1:12" ht="23.25" customHeight="1">
      <c r="A26" s="30"/>
      <c r="B26" s="52" t="s">
        <v>28</v>
      </c>
      <c r="C26" s="53">
        <f>SUM(C11:C24)</f>
        <v>57646</v>
      </c>
      <c r="D26" s="53">
        <f aca="true" t="shared" si="0" ref="D26:K26">SUM(D11:D24)</f>
        <v>0</v>
      </c>
      <c r="E26" s="53">
        <f t="shared" si="0"/>
        <v>2866</v>
      </c>
      <c r="F26" s="53">
        <f t="shared" si="0"/>
        <v>1333</v>
      </c>
      <c r="G26" s="53">
        <f t="shared" si="0"/>
        <v>352</v>
      </c>
      <c r="H26" s="53">
        <f t="shared" si="0"/>
        <v>18391</v>
      </c>
      <c r="I26" s="53">
        <f t="shared" si="0"/>
        <v>31202</v>
      </c>
      <c r="J26" s="53">
        <f t="shared" si="0"/>
        <v>111790</v>
      </c>
      <c r="K26" s="53">
        <f t="shared" si="0"/>
        <v>79357</v>
      </c>
      <c r="L26" s="30"/>
    </row>
    <row r="27" spans="1:12" ht="33.75" customHeight="1">
      <c r="A27" s="30"/>
      <c r="B27" s="65"/>
      <c r="C27" s="55"/>
      <c r="D27" s="55"/>
      <c r="E27" s="55"/>
      <c r="F27" s="55"/>
      <c r="G27" s="55"/>
      <c r="H27" s="55"/>
      <c r="I27" s="55"/>
      <c r="J27" s="55"/>
      <c r="K27" s="56"/>
      <c r="L27" s="30"/>
    </row>
    <row r="28" spans="1:12" ht="30" customHeight="1">
      <c r="A28" s="30"/>
      <c r="B28" s="73" t="s">
        <v>0</v>
      </c>
      <c r="C28" s="73"/>
      <c r="D28" s="73"/>
      <c r="E28" s="73"/>
      <c r="F28" s="73"/>
      <c r="G28" s="73"/>
      <c r="H28" s="73"/>
      <c r="I28" s="73"/>
      <c r="J28" s="73"/>
      <c r="K28" s="73"/>
      <c r="L28" s="30"/>
    </row>
    <row r="29" spans="1:12" ht="22.5" customHeight="1" thickBot="1">
      <c r="A29" s="30"/>
      <c r="B29" s="74" t="s">
        <v>78</v>
      </c>
      <c r="C29" s="74"/>
      <c r="D29" s="74"/>
      <c r="E29" s="74"/>
      <c r="F29" s="74"/>
      <c r="G29" s="74"/>
      <c r="H29" s="74"/>
      <c r="I29" s="74"/>
      <c r="J29" s="74"/>
      <c r="K29" s="74"/>
      <c r="L29" s="30"/>
    </row>
    <row r="30" spans="1:12" ht="30" customHeight="1" thickTop="1">
      <c r="A30" s="30"/>
      <c r="B30" s="32"/>
      <c r="C30" s="32"/>
      <c r="D30" s="32"/>
      <c r="E30" s="32"/>
      <c r="F30" s="32"/>
      <c r="G30" s="32"/>
      <c r="H30" s="32"/>
      <c r="I30" s="32"/>
      <c r="J30" s="33"/>
      <c r="K30" s="66" t="s">
        <v>48</v>
      </c>
      <c r="L30" s="30"/>
    </row>
    <row r="31" spans="1:12" ht="24" customHeight="1">
      <c r="A31" s="30"/>
      <c r="B31" s="67" t="s">
        <v>74</v>
      </c>
      <c r="C31" s="70" t="s">
        <v>8</v>
      </c>
      <c r="D31" s="71"/>
      <c r="E31" s="71"/>
      <c r="F31" s="71"/>
      <c r="G31" s="71"/>
      <c r="H31" s="71"/>
      <c r="I31" s="71"/>
      <c r="J31" s="72"/>
      <c r="K31" s="34"/>
      <c r="L31" s="30"/>
    </row>
    <row r="32" spans="1:12" ht="15" customHeight="1">
      <c r="A32" s="30"/>
      <c r="B32" s="68"/>
      <c r="C32" s="35" t="s">
        <v>1</v>
      </c>
      <c r="D32" s="35" t="s">
        <v>39</v>
      </c>
      <c r="E32" s="35" t="s">
        <v>42</v>
      </c>
      <c r="F32" s="36" t="s">
        <v>43</v>
      </c>
      <c r="G32" s="35" t="s">
        <v>42</v>
      </c>
      <c r="H32" s="35" t="s">
        <v>32</v>
      </c>
      <c r="I32" s="36" t="s">
        <v>43</v>
      </c>
      <c r="J32" s="35" t="s">
        <v>49</v>
      </c>
      <c r="K32" s="37" t="s">
        <v>5</v>
      </c>
      <c r="L32" s="30"/>
    </row>
    <row r="33" spans="1:12" ht="15" customHeight="1">
      <c r="A33" s="30"/>
      <c r="B33" s="68"/>
      <c r="C33" s="38" t="s">
        <v>6</v>
      </c>
      <c r="D33" s="36" t="s">
        <v>40</v>
      </c>
      <c r="E33" s="38" t="s">
        <v>11</v>
      </c>
      <c r="F33" s="36" t="s">
        <v>2</v>
      </c>
      <c r="G33" s="38" t="s">
        <v>3</v>
      </c>
      <c r="H33" s="38" t="s">
        <v>33</v>
      </c>
      <c r="I33" s="36" t="s">
        <v>44</v>
      </c>
      <c r="J33" s="38" t="s">
        <v>4</v>
      </c>
      <c r="K33" s="37" t="s">
        <v>9</v>
      </c>
      <c r="L33" s="30"/>
    </row>
    <row r="34" spans="1:12" ht="15" customHeight="1">
      <c r="A34" s="30"/>
      <c r="B34" s="68"/>
      <c r="C34" s="38" t="s">
        <v>10</v>
      </c>
      <c r="D34" s="36" t="s">
        <v>13</v>
      </c>
      <c r="E34" s="38" t="s">
        <v>14</v>
      </c>
      <c r="F34" s="39" t="s">
        <v>7</v>
      </c>
      <c r="G34" s="38" t="s">
        <v>45</v>
      </c>
      <c r="H34" s="40"/>
      <c r="I34" s="36" t="s">
        <v>15</v>
      </c>
      <c r="J34" s="38" t="s">
        <v>31</v>
      </c>
      <c r="K34" s="37" t="s">
        <v>12</v>
      </c>
      <c r="L34" s="30"/>
    </row>
    <row r="35" spans="1:12" ht="15" customHeight="1">
      <c r="A35" s="30"/>
      <c r="B35" s="68"/>
      <c r="C35" s="41"/>
      <c r="D35" s="39" t="s">
        <v>41</v>
      </c>
      <c r="E35" s="38"/>
      <c r="F35" s="42"/>
      <c r="G35" s="38" t="s">
        <v>46</v>
      </c>
      <c r="H35" s="40"/>
      <c r="I35" s="36"/>
      <c r="J35" s="38"/>
      <c r="K35" s="43"/>
      <c r="L35" s="30"/>
    </row>
    <row r="36" spans="1:12" ht="15" customHeight="1">
      <c r="A36" s="30"/>
      <c r="B36" s="68"/>
      <c r="C36" s="41"/>
      <c r="D36" s="42"/>
      <c r="E36" s="41"/>
      <c r="F36" s="42"/>
      <c r="G36" s="38" t="s">
        <v>47</v>
      </c>
      <c r="H36" s="40"/>
      <c r="I36" s="42"/>
      <c r="J36" s="41"/>
      <c r="K36" s="43"/>
      <c r="L36" s="30"/>
    </row>
    <row r="37" spans="1:12" ht="12.75">
      <c r="A37" s="30"/>
      <c r="B37" s="69"/>
      <c r="C37" s="44" t="s">
        <v>16</v>
      </c>
      <c r="D37" s="45" t="s">
        <v>17</v>
      </c>
      <c r="E37" s="44" t="s">
        <v>18</v>
      </c>
      <c r="F37" s="45" t="s">
        <v>19</v>
      </c>
      <c r="G37" s="44" t="s">
        <v>20</v>
      </c>
      <c r="H37" s="46">
        <v>6</v>
      </c>
      <c r="I37" s="45">
        <v>7</v>
      </c>
      <c r="J37" s="44">
        <v>8</v>
      </c>
      <c r="K37" s="46">
        <v>9</v>
      </c>
      <c r="L37" s="30"/>
    </row>
    <row r="38" spans="1:12" ht="18.75" customHeight="1">
      <c r="A38" s="30"/>
      <c r="B38" s="16" t="s">
        <v>36</v>
      </c>
      <c r="C38" s="47">
        <v>311000</v>
      </c>
      <c r="D38" s="47"/>
      <c r="E38" s="47"/>
      <c r="F38" s="47">
        <v>996</v>
      </c>
      <c r="G38" s="47">
        <v>40</v>
      </c>
      <c r="H38" s="47"/>
      <c r="I38" s="47">
        <v>7219</v>
      </c>
      <c r="J38" s="48">
        <v>319255</v>
      </c>
      <c r="K38" s="49">
        <v>13063</v>
      </c>
      <c r="L38" s="30"/>
    </row>
    <row r="39" spans="1:12" ht="15" customHeight="1">
      <c r="A39" s="30"/>
      <c r="B39" s="16" t="s">
        <v>37</v>
      </c>
      <c r="C39" s="47">
        <v>22535</v>
      </c>
      <c r="D39" s="47"/>
      <c r="E39" s="47"/>
      <c r="F39" s="47">
        <v>26</v>
      </c>
      <c r="G39" s="47"/>
      <c r="H39" s="47"/>
      <c r="I39" s="47">
        <v>319</v>
      </c>
      <c r="J39" s="48">
        <v>22880</v>
      </c>
      <c r="K39" s="49">
        <v>3497</v>
      </c>
      <c r="L39" s="30"/>
    </row>
    <row r="40" spans="1:12" ht="15" customHeight="1">
      <c r="A40" s="30"/>
      <c r="B40" s="16" t="s">
        <v>21</v>
      </c>
      <c r="C40" s="47">
        <v>10699</v>
      </c>
      <c r="D40" s="47"/>
      <c r="E40" s="47"/>
      <c r="F40" s="47">
        <v>31</v>
      </c>
      <c r="G40" s="47">
        <v>32</v>
      </c>
      <c r="H40" s="47"/>
      <c r="I40" s="47">
        <v>2836</v>
      </c>
      <c r="J40" s="48">
        <v>13598</v>
      </c>
      <c r="K40" s="49">
        <v>1603</v>
      </c>
      <c r="L40" s="30"/>
    </row>
    <row r="41" spans="1:12" ht="15" customHeight="1">
      <c r="A41" s="30"/>
      <c r="B41" s="16" t="s">
        <v>22</v>
      </c>
      <c r="C41" s="47"/>
      <c r="D41" s="47"/>
      <c r="E41" s="47">
        <v>36898</v>
      </c>
      <c r="F41" s="47">
        <v>1049</v>
      </c>
      <c r="G41" s="47">
        <v>152</v>
      </c>
      <c r="H41" s="47"/>
      <c r="I41" s="47">
        <v>215551</v>
      </c>
      <c r="J41" s="48">
        <v>253650</v>
      </c>
      <c r="K41" s="49">
        <v>13198</v>
      </c>
      <c r="L41" s="30"/>
    </row>
    <row r="42" spans="1:12" ht="15" customHeight="1">
      <c r="A42" s="30"/>
      <c r="B42" s="16" t="s">
        <v>23</v>
      </c>
      <c r="C42" s="47"/>
      <c r="D42" s="47"/>
      <c r="E42" s="47"/>
      <c r="F42" s="47">
        <v>4</v>
      </c>
      <c r="G42" s="47">
        <v>1</v>
      </c>
      <c r="H42" s="47"/>
      <c r="I42" s="47">
        <v>69</v>
      </c>
      <c r="J42" s="48">
        <v>74</v>
      </c>
      <c r="K42" s="49">
        <v>21</v>
      </c>
      <c r="L42" s="30"/>
    </row>
    <row r="43" spans="1:12" ht="15" customHeight="1">
      <c r="A43" s="30"/>
      <c r="B43" s="16" t="s">
        <v>71</v>
      </c>
      <c r="C43" s="47">
        <v>54442</v>
      </c>
      <c r="D43" s="47">
        <v>0</v>
      </c>
      <c r="E43" s="47">
        <v>0</v>
      </c>
      <c r="F43" s="47">
        <v>5507</v>
      </c>
      <c r="G43" s="47">
        <v>646</v>
      </c>
      <c r="H43" s="47"/>
      <c r="I43" s="47">
        <v>28616</v>
      </c>
      <c r="J43" s="48">
        <v>89211</v>
      </c>
      <c r="K43" s="49">
        <v>9602</v>
      </c>
      <c r="L43" s="30"/>
    </row>
    <row r="44" spans="1:12" ht="15" customHeight="1">
      <c r="A44" s="30"/>
      <c r="B44" s="16" t="s">
        <v>50</v>
      </c>
      <c r="C44" s="47">
        <v>222469</v>
      </c>
      <c r="D44" s="47">
        <v>0</v>
      </c>
      <c r="E44" s="47"/>
      <c r="F44" s="47">
        <v>6156</v>
      </c>
      <c r="G44" s="47">
        <v>3387</v>
      </c>
      <c r="H44" s="47"/>
      <c r="I44" s="47">
        <v>49515</v>
      </c>
      <c r="J44" s="48">
        <v>281527</v>
      </c>
      <c r="K44" s="49">
        <v>15374</v>
      </c>
      <c r="L44" s="30"/>
    </row>
    <row r="45" spans="1:12" ht="15" customHeight="1">
      <c r="A45" s="30"/>
      <c r="B45" s="16" t="s">
        <v>30</v>
      </c>
      <c r="C45" s="47">
        <v>14814</v>
      </c>
      <c r="D45" s="47"/>
      <c r="E45" s="47"/>
      <c r="F45" s="47">
        <v>29</v>
      </c>
      <c r="G45" s="47"/>
      <c r="H45" s="47"/>
      <c r="I45" s="47">
        <v>7221</v>
      </c>
      <c r="J45" s="48">
        <v>22064</v>
      </c>
      <c r="K45" s="49">
        <v>1179</v>
      </c>
      <c r="L45" s="30"/>
    </row>
    <row r="46" spans="1:12" ht="15" customHeight="1">
      <c r="A46" s="30"/>
      <c r="B46" s="16" t="s">
        <v>34</v>
      </c>
      <c r="C46" s="47"/>
      <c r="D46" s="47"/>
      <c r="E46" s="47"/>
      <c r="F46" s="47"/>
      <c r="G46" s="47"/>
      <c r="H46" s="47">
        <v>62986</v>
      </c>
      <c r="I46" s="47"/>
      <c r="J46" s="48">
        <v>62986</v>
      </c>
      <c r="K46" s="49">
        <v>1797</v>
      </c>
      <c r="L46" s="30"/>
    </row>
    <row r="47" spans="1:12" ht="15" customHeight="1">
      <c r="A47" s="30"/>
      <c r="B47" s="16" t="s">
        <v>24</v>
      </c>
      <c r="C47" s="47">
        <v>260</v>
      </c>
      <c r="D47" s="47"/>
      <c r="E47" s="47"/>
      <c r="F47" s="47">
        <v>2433</v>
      </c>
      <c r="G47" s="47"/>
      <c r="H47" s="47">
        <v>38</v>
      </c>
      <c r="I47" s="47">
        <v>16782</v>
      </c>
      <c r="J47" s="48">
        <v>19513</v>
      </c>
      <c r="K47" s="49">
        <v>2762</v>
      </c>
      <c r="L47" s="30"/>
    </row>
    <row r="48" spans="1:12" ht="15" customHeight="1">
      <c r="A48" s="30"/>
      <c r="B48" s="16" t="s">
        <v>25</v>
      </c>
      <c r="C48" s="47"/>
      <c r="D48" s="47"/>
      <c r="E48" s="47"/>
      <c r="F48" s="47"/>
      <c r="G48" s="47"/>
      <c r="H48" s="47">
        <v>119834</v>
      </c>
      <c r="I48" s="47">
        <v>8423</v>
      </c>
      <c r="J48" s="48">
        <v>128257</v>
      </c>
      <c r="K48" s="49">
        <v>6685</v>
      </c>
      <c r="L48" s="30"/>
    </row>
    <row r="49" spans="1:12" ht="15" customHeight="1">
      <c r="A49" s="30"/>
      <c r="B49" s="16" t="s">
        <v>26</v>
      </c>
      <c r="C49" s="47">
        <v>1224</v>
      </c>
      <c r="D49" s="47">
        <v>20</v>
      </c>
      <c r="E49" s="47"/>
      <c r="F49" s="47">
        <v>11</v>
      </c>
      <c r="G49" s="47">
        <v>1</v>
      </c>
      <c r="H49" s="47">
        <v>270</v>
      </c>
      <c r="I49" s="47">
        <v>3745</v>
      </c>
      <c r="J49" s="48">
        <v>5271</v>
      </c>
      <c r="K49" s="49">
        <v>1231</v>
      </c>
      <c r="L49" s="30"/>
    </row>
    <row r="50" spans="1:12" ht="15" customHeight="1">
      <c r="A50" s="30"/>
      <c r="B50" s="16" t="s">
        <v>27</v>
      </c>
      <c r="C50" s="47"/>
      <c r="D50" s="47"/>
      <c r="E50" s="47"/>
      <c r="F50" s="47"/>
      <c r="G50" s="47"/>
      <c r="H50" s="47"/>
      <c r="I50" s="47">
        <v>32767</v>
      </c>
      <c r="J50" s="48">
        <v>32767</v>
      </c>
      <c r="K50" s="49">
        <v>5882</v>
      </c>
      <c r="L50" s="30"/>
    </row>
    <row r="51" spans="1:12" ht="15" customHeight="1">
      <c r="A51" s="30"/>
      <c r="B51" s="16" t="s">
        <v>38</v>
      </c>
      <c r="C51" s="47"/>
      <c r="D51" s="47"/>
      <c r="E51" s="47"/>
      <c r="F51" s="47">
        <v>424</v>
      </c>
      <c r="G51" s="47">
        <v>1201</v>
      </c>
      <c r="H51" s="47"/>
      <c r="I51" s="47">
        <v>49096</v>
      </c>
      <c r="J51" s="48">
        <v>50721</v>
      </c>
      <c r="K51" s="49">
        <v>3463</v>
      </c>
      <c r="L51" s="30"/>
    </row>
    <row r="52" spans="1:12" ht="3.75" customHeight="1">
      <c r="A52" s="30"/>
      <c r="B52" s="16"/>
      <c r="C52" s="50"/>
      <c r="D52" s="50"/>
      <c r="E52" s="50"/>
      <c r="F52" s="50"/>
      <c r="G52" s="50"/>
      <c r="H52" s="50"/>
      <c r="I52" s="50"/>
      <c r="J52" s="48"/>
      <c r="K52" s="51"/>
      <c r="L52" s="30"/>
    </row>
    <row r="53" spans="1:12" ht="23.25" customHeight="1">
      <c r="A53" s="30"/>
      <c r="B53" s="52" t="s">
        <v>28</v>
      </c>
      <c r="C53" s="53">
        <f>SUM(C38:C51)</f>
        <v>637443</v>
      </c>
      <c r="D53" s="53">
        <f aca="true" t="shared" si="1" ref="D53:K53">SUM(D38:D51)</f>
        <v>20</v>
      </c>
      <c r="E53" s="53">
        <f t="shared" si="1"/>
        <v>36898</v>
      </c>
      <c r="F53" s="53">
        <f t="shared" si="1"/>
        <v>16666</v>
      </c>
      <c r="G53" s="53">
        <f t="shared" si="1"/>
        <v>5460</v>
      </c>
      <c r="H53" s="53">
        <f t="shared" si="1"/>
        <v>183128</v>
      </c>
      <c r="I53" s="53">
        <f t="shared" si="1"/>
        <v>422159</v>
      </c>
      <c r="J53" s="53">
        <f t="shared" si="1"/>
        <v>1301774</v>
      </c>
      <c r="K53" s="53">
        <f t="shared" si="1"/>
        <v>79357</v>
      </c>
      <c r="L53" s="30"/>
    </row>
    <row r="54" spans="1:12" ht="27.75" customHeight="1">
      <c r="A54" s="30"/>
      <c r="B54" s="54" t="s">
        <v>29</v>
      </c>
      <c r="C54" s="55"/>
      <c r="D54" s="55"/>
      <c r="E54" s="55"/>
      <c r="F54" s="55"/>
      <c r="G54" s="55"/>
      <c r="H54" s="55"/>
      <c r="I54" s="55"/>
      <c r="J54" s="55"/>
      <c r="K54" s="56"/>
      <c r="L54" s="30"/>
    </row>
    <row r="55" spans="1:12" ht="16.5" customHeight="1">
      <c r="A55" s="30"/>
      <c r="B55" s="54"/>
      <c r="C55" s="55"/>
      <c r="D55" s="55"/>
      <c r="E55" s="55"/>
      <c r="F55" s="55"/>
      <c r="G55" s="55"/>
      <c r="H55" s="55"/>
      <c r="I55" s="55"/>
      <c r="J55" s="55"/>
      <c r="K55" s="56"/>
      <c r="L55" s="30"/>
    </row>
    <row r="56" spans="1:12" ht="15" customHeight="1" thickBot="1">
      <c r="A56" s="57"/>
      <c r="B56" s="58"/>
      <c r="C56" s="55"/>
      <c r="D56" s="55"/>
      <c r="E56" s="55"/>
      <c r="F56" s="55"/>
      <c r="G56" s="55"/>
      <c r="H56" s="55"/>
      <c r="I56" s="55"/>
      <c r="J56" s="55"/>
      <c r="K56" s="56"/>
      <c r="L56" s="30"/>
    </row>
    <row r="57" spans="1:12" ht="18" customHeight="1" thickTop="1">
      <c r="A57" s="30"/>
      <c r="B57" s="59" t="s">
        <v>79</v>
      </c>
      <c r="C57" s="60"/>
      <c r="D57" s="60"/>
      <c r="E57" s="60"/>
      <c r="F57" s="60"/>
      <c r="G57" s="60"/>
      <c r="H57" s="60"/>
      <c r="I57" s="60"/>
      <c r="J57" s="60"/>
      <c r="K57" s="61"/>
      <c r="L57" s="30"/>
    </row>
    <row r="58" spans="1:12" ht="6" customHeight="1">
      <c r="A58" s="30"/>
      <c r="B58" s="62"/>
      <c r="C58" s="55"/>
      <c r="D58" s="55"/>
      <c r="E58" s="55"/>
      <c r="F58" s="55"/>
      <c r="G58" s="55"/>
      <c r="H58" s="55"/>
      <c r="I58" s="55"/>
      <c r="J58" s="55"/>
      <c r="K58" s="56"/>
      <c r="L58" s="30"/>
    </row>
    <row r="59" spans="1:12" ht="18" customHeight="1">
      <c r="A59" s="30"/>
      <c r="B59" s="63" t="s">
        <v>75</v>
      </c>
      <c r="C59" s="55"/>
      <c r="D59" s="55"/>
      <c r="E59" s="55"/>
      <c r="F59" s="55"/>
      <c r="G59" s="55"/>
      <c r="H59" s="55"/>
      <c r="I59" s="55"/>
      <c r="J59" s="55"/>
      <c r="K59" s="56"/>
      <c r="L59" s="30"/>
    </row>
    <row r="60" ht="12.75">
      <c r="B60" s="3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1" customWidth="1"/>
    <col min="2" max="2" width="23.00390625" style="31" customWidth="1"/>
    <col min="3" max="10" width="12.421875" style="31" customWidth="1"/>
    <col min="11" max="11" width="12.8515625" style="64" customWidth="1"/>
    <col min="12" max="12" width="2.28125" style="31" customWidth="1"/>
    <col min="13" max="16384" width="9.140625" style="31" customWidth="1"/>
  </cols>
  <sheetData>
    <row r="1" spans="1:12" ht="30" customHeight="1">
      <c r="A1" s="30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30"/>
    </row>
    <row r="2" spans="1:12" ht="22.5" customHeight="1" thickBot="1">
      <c r="A2" s="30"/>
      <c r="B2" s="74" t="s">
        <v>84</v>
      </c>
      <c r="C2" s="74"/>
      <c r="D2" s="74"/>
      <c r="E2" s="74"/>
      <c r="F2" s="74"/>
      <c r="G2" s="74"/>
      <c r="H2" s="74"/>
      <c r="I2" s="74"/>
      <c r="J2" s="74"/>
      <c r="K2" s="74"/>
      <c r="L2" s="30"/>
    </row>
    <row r="3" spans="1:12" ht="30" customHeight="1" thickTop="1">
      <c r="A3" s="30"/>
      <c r="B3" s="32"/>
      <c r="C3" s="32"/>
      <c r="D3" s="32"/>
      <c r="E3" s="32"/>
      <c r="F3" s="32"/>
      <c r="G3" s="32"/>
      <c r="H3" s="32"/>
      <c r="I3" s="33"/>
      <c r="J3" s="33"/>
      <c r="K3" s="7" t="s">
        <v>48</v>
      </c>
      <c r="L3" s="30"/>
    </row>
    <row r="4" spans="1:12" ht="24" customHeight="1">
      <c r="A4" s="30"/>
      <c r="B4" s="67" t="s">
        <v>74</v>
      </c>
      <c r="C4" s="70" t="s">
        <v>8</v>
      </c>
      <c r="D4" s="71"/>
      <c r="E4" s="71"/>
      <c r="F4" s="71"/>
      <c r="G4" s="71"/>
      <c r="H4" s="71"/>
      <c r="I4" s="71"/>
      <c r="J4" s="72"/>
      <c r="K4" s="34"/>
      <c r="L4" s="30"/>
    </row>
    <row r="5" spans="1:12" ht="15" customHeight="1">
      <c r="A5" s="30"/>
      <c r="B5" s="68"/>
      <c r="C5" s="35" t="s">
        <v>1</v>
      </c>
      <c r="D5" s="35" t="s">
        <v>39</v>
      </c>
      <c r="E5" s="35" t="s">
        <v>42</v>
      </c>
      <c r="F5" s="36" t="s">
        <v>43</v>
      </c>
      <c r="G5" s="35" t="s">
        <v>42</v>
      </c>
      <c r="H5" s="35" t="s">
        <v>32</v>
      </c>
      <c r="I5" s="36" t="s">
        <v>43</v>
      </c>
      <c r="J5" s="35" t="s">
        <v>49</v>
      </c>
      <c r="K5" s="37" t="s">
        <v>5</v>
      </c>
      <c r="L5" s="30"/>
    </row>
    <row r="6" spans="1:12" ht="15" customHeight="1">
      <c r="A6" s="30"/>
      <c r="B6" s="68"/>
      <c r="C6" s="38" t="s">
        <v>6</v>
      </c>
      <c r="D6" s="36" t="s">
        <v>40</v>
      </c>
      <c r="E6" s="38" t="s">
        <v>11</v>
      </c>
      <c r="F6" s="36" t="s">
        <v>2</v>
      </c>
      <c r="G6" s="38" t="s">
        <v>3</v>
      </c>
      <c r="H6" s="38" t="s">
        <v>33</v>
      </c>
      <c r="I6" s="36" t="s">
        <v>44</v>
      </c>
      <c r="J6" s="38" t="s">
        <v>4</v>
      </c>
      <c r="K6" s="37" t="s">
        <v>9</v>
      </c>
      <c r="L6" s="30"/>
    </row>
    <row r="7" spans="1:12" ht="15" customHeight="1">
      <c r="A7" s="30"/>
      <c r="B7" s="68"/>
      <c r="C7" s="38" t="s">
        <v>10</v>
      </c>
      <c r="D7" s="36" t="s">
        <v>13</v>
      </c>
      <c r="E7" s="38" t="s">
        <v>14</v>
      </c>
      <c r="F7" s="39" t="s">
        <v>7</v>
      </c>
      <c r="G7" s="38" t="s">
        <v>45</v>
      </c>
      <c r="H7" s="40"/>
      <c r="I7" s="36" t="s">
        <v>15</v>
      </c>
      <c r="J7" s="38" t="s">
        <v>31</v>
      </c>
      <c r="K7" s="37" t="s">
        <v>12</v>
      </c>
      <c r="L7" s="30"/>
    </row>
    <row r="8" spans="1:12" ht="15" customHeight="1">
      <c r="A8" s="30"/>
      <c r="B8" s="68"/>
      <c r="C8" s="41"/>
      <c r="D8" s="39" t="s">
        <v>41</v>
      </c>
      <c r="E8" s="38"/>
      <c r="F8" s="42"/>
      <c r="G8" s="38" t="s">
        <v>46</v>
      </c>
      <c r="H8" s="40"/>
      <c r="I8" s="36"/>
      <c r="J8" s="38"/>
      <c r="K8" s="43"/>
      <c r="L8" s="30"/>
    </row>
    <row r="9" spans="1:12" ht="15" customHeight="1">
      <c r="A9" s="30"/>
      <c r="B9" s="68"/>
      <c r="C9" s="41"/>
      <c r="D9" s="42"/>
      <c r="E9" s="41"/>
      <c r="F9" s="42"/>
      <c r="G9" s="38" t="s">
        <v>47</v>
      </c>
      <c r="H9" s="40"/>
      <c r="I9" s="42"/>
      <c r="J9" s="41"/>
      <c r="K9" s="43"/>
      <c r="L9" s="30"/>
    </row>
    <row r="10" spans="1:12" ht="12.75">
      <c r="A10" s="30"/>
      <c r="B10" s="69"/>
      <c r="C10" s="44" t="s">
        <v>16</v>
      </c>
      <c r="D10" s="45" t="s">
        <v>17</v>
      </c>
      <c r="E10" s="44" t="s">
        <v>18</v>
      </c>
      <c r="F10" s="45" t="s">
        <v>19</v>
      </c>
      <c r="G10" s="44" t="s">
        <v>20</v>
      </c>
      <c r="H10" s="46">
        <v>6</v>
      </c>
      <c r="I10" s="45">
        <v>7</v>
      </c>
      <c r="J10" s="44">
        <v>8</v>
      </c>
      <c r="K10" s="46">
        <v>9</v>
      </c>
      <c r="L10" s="30"/>
    </row>
    <row r="11" spans="1:12" ht="18.75" customHeight="1">
      <c r="A11" s="30"/>
      <c r="B11" s="16" t="s">
        <v>36</v>
      </c>
      <c r="C11" s="47">
        <v>29123</v>
      </c>
      <c r="D11" s="47"/>
      <c r="E11" s="47"/>
      <c r="F11" s="47">
        <v>75</v>
      </c>
      <c r="G11" s="47"/>
      <c r="H11" s="47"/>
      <c r="I11" s="47">
        <v>785</v>
      </c>
      <c r="J11" s="48">
        <v>29983</v>
      </c>
      <c r="K11" s="49">
        <v>12122</v>
      </c>
      <c r="L11" s="30"/>
    </row>
    <row r="12" spans="1:12" ht="15" customHeight="1">
      <c r="A12" s="30"/>
      <c r="B12" s="16" t="s">
        <v>37</v>
      </c>
      <c r="C12" s="47">
        <v>2420</v>
      </c>
      <c r="D12" s="47"/>
      <c r="E12" s="47"/>
      <c r="F12" s="47">
        <v>2</v>
      </c>
      <c r="G12" s="47"/>
      <c r="H12" s="47"/>
      <c r="I12" s="47">
        <v>34</v>
      </c>
      <c r="J12" s="48">
        <v>2456</v>
      </c>
      <c r="K12" s="49">
        <v>3354</v>
      </c>
      <c r="L12" s="30"/>
    </row>
    <row r="13" spans="1:12" ht="15" customHeight="1">
      <c r="A13" s="30"/>
      <c r="B13" s="16" t="s">
        <v>21</v>
      </c>
      <c r="C13" s="47">
        <v>2954</v>
      </c>
      <c r="D13" s="47"/>
      <c r="E13" s="47"/>
      <c r="F13" s="47">
        <v>5</v>
      </c>
      <c r="G13" s="47">
        <v>9</v>
      </c>
      <c r="H13" s="47"/>
      <c r="I13" s="47">
        <v>761</v>
      </c>
      <c r="J13" s="48">
        <v>3729</v>
      </c>
      <c r="K13" s="49">
        <v>4735</v>
      </c>
      <c r="L13" s="30"/>
    </row>
    <row r="14" spans="1:12" ht="15" customHeight="1">
      <c r="A14" s="30"/>
      <c r="B14" s="16" t="s">
        <v>22</v>
      </c>
      <c r="C14" s="47"/>
      <c r="D14" s="47"/>
      <c r="E14" s="47">
        <v>2497</v>
      </c>
      <c r="F14" s="47">
        <v>41</v>
      </c>
      <c r="G14" s="47">
        <v>19</v>
      </c>
      <c r="H14" s="47"/>
      <c r="I14" s="47">
        <v>10832</v>
      </c>
      <c r="J14" s="48">
        <v>13389</v>
      </c>
      <c r="K14" s="49">
        <v>19704</v>
      </c>
      <c r="L14" s="30"/>
    </row>
    <row r="15" spans="1:12" ht="15" customHeight="1">
      <c r="A15" s="30"/>
      <c r="B15" s="16" t="s">
        <v>23</v>
      </c>
      <c r="C15" s="47"/>
      <c r="D15" s="47"/>
      <c r="E15" s="47"/>
      <c r="F15" s="47">
        <v>0</v>
      </c>
      <c r="G15" s="47">
        <v>0</v>
      </c>
      <c r="H15" s="47"/>
      <c r="I15" s="47">
        <v>6</v>
      </c>
      <c r="J15" s="48">
        <v>6</v>
      </c>
      <c r="K15" s="49">
        <v>23</v>
      </c>
      <c r="L15" s="30"/>
    </row>
    <row r="16" spans="1:12" ht="15" customHeight="1">
      <c r="A16" s="30"/>
      <c r="B16" s="16" t="s">
        <v>35</v>
      </c>
      <c r="C16" s="47">
        <v>10393</v>
      </c>
      <c r="D16" s="47">
        <v>0</v>
      </c>
      <c r="E16" s="47">
        <v>0</v>
      </c>
      <c r="F16" s="47">
        <v>894</v>
      </c>
      <c r="G16" s="47">
        <v>86</v>
      </c>
      <c r="H16" s="47"/>
      <c r="I16" s="47">
        <v>4349</v>
      </c>
      <c r="J16" s="48">
        <v>15722</v>
      </c>
      <c r="K16" s="49">
        <v>10212</v>
      </c>
      <c r="L16" s="30"/>
    </row>
    <row r="17" spans="1:12" ht="15" customHeight="1">
      <c r="A17" s="30"/>
      <c r="B17" s="16" t="s">
        <v>50</v>
      </c>
      <c r="C17" s="47">
        <v>21234</v>
      </c>
      <c r="D17" s="47">
        <v>0</v>
      </c>
      <c r="E17" s="47"/>
      <c r="F17" s="47">
        <v>531</v>
      </c>
      <c r="G17" s="47">
        <v>505</v>
      </c>
      <c r="H17" s="47"/>
      <c r="I17" s="47">
        <v>4517</v>
      </c>
      <c r="J17" s="48">
        <v>26787</v>
      </c>
      <c r="K17" s="49">
        <v>17683</v>
      </c>
      <c r="L17" s="30"/>
    </row>
    <row r="18" spans="1:12" ht="15" customHeight="1">
      <c r="A18" s="30"/>
      <c r="B18" s="16" t="s">
        <v>30</v>
      </c>
      <c r="C18" s="47">
        <v>1668</v>
      </c>
      <c r="D18" s="47"/>
      <c r="E18" s="47"/>
      <c r="F18" s="47">
        <v>4</v>
      </c>
      <c r="G18" s="47"/>
      <c r="H18" s="47"/>
      <c r="I18" s="47">
        <v>604</v>
      </c>
      <c r="J18" s="48">
        <v>2276</v>
      </c>
      <c r="K18" s="49">
        <v>735</v>
      </c>
      <c r="L18" s="30"/>
    </row>
    <row r="19" spans="1:12" ht="15" customHeight="1">
      <c r="A19" s="30"/>
      <c r="B19" s="16" t="s">
        <v>34</v>
      </c>
      <c r="C19" s="47"/>
      <c r="D19" s="47"/>
      <c r="E19" s="47"/>
      <c r="F19" s="47"/>
      <c r="G19" s="47"/>
      <c r="H19" s="47">
        <v>5295</v>
      </c>
      <c r="I19" s="47"/>
      <c r="J19" s="48">
        <v>5295</v>
      </c>
      <c r="K19" s="49">
        <v>1443</v>
      </c>
      <c r="L19" s="30"/>
    </row>
    <row r="20" spans="1:12" ht="15" customHeight="1">
      <c r="A20" s="30"/>
      <c r="B20" s="16" t="s">
        <v>24</v>
      </c>
      <c r="C20" s="47">
        <v>16</v>
      </c>
      <c r="D20" s="47"/>
      <c r="E20" s="47"/>
      <c r="F20" s="47">
        <v>333</v>
      </c>
      <c r="G20" s="47"/>
      <c r="H20" s="47">
        <v>0</v>
      </c>
      <c r="I20" s="47">
        <v>2079</v>
      </c>
      <c r="J20" s="48">
        <v>2428</v>
      </c>
      <c r="K20" s="49">
        <v>2787</v>
      </c>
      <c r="L20" s="30"/>
    </row>
    <row r="21" spans="1:12" ht="15" customHeight="1">
      <c r="A21" s="30"/>
      <c r="B21" s="16" t="s">
        <v>25</v>
      </c>
      <c r="C21" s="47"/>
      <c r="D21" s="47"/>
      <c r="E21" s="47"/>
      <c r="F21" s="47"/>
      <c r="G21" s="47"/>
      <c r="H21" s="47">
        <v>10432</v>
      </c>
      <c r="I21" s="47">
        <v>299</v>
      </c>
      <c r="J21" s="48">
        <v>10731</v>
      </c>
      <c r="K21" s="49">
        <v>9003</v>
      </c>
      <c r="L21" s="30"/>
    </row>
    <row r="22" spans="1:12" ht="15" customHeight="1">
      <c r="A22" s="30"/>
      <c r="B22" s="16" t="s">
        <v>26</v>
      </c>
      <c r="C22" s="47">
        <v>108</v>
      </c>
      <c r="D22" s="47">
        <v>0</v>
      </c>
      <c r="E22" s="47"/>
      <c r="F22" s="47">
        <v>0</v>
      </c>
      <c r="G22" s="47"/>
      <c r="H22" s="47">
        <v>15</v>
      </c>
      <c r="I22" s="47">
        <v>300</v>
      </c>
      <c r="J22" s="48">
        <v>423</v>
      </c>
      <c r="K22" s="49">
        <v>1377</v>
      </c>
      <c r="L22" s="30"/>
    </row>
    <row r="23" spans="1:12" ht="15" customHeight="1">
      <c r="A23" s="30"/>
      <c r="B23" s="16" t="s">
        <v>27</v>
      </c>
      <c r="C23" s="47"/>
      <c r="D23" s="47"/>
      <c r="E23" s="47"/>
      <c r="F23" s="47"/>
      <c r="G23" s="47"/>
      <c r="H23" s="47"/>
      <c r="I23" s="47">
        <v>4686</v>
      </c>
      <c r="J23" s="48">
        <v>4686</v>
      </c>
      <c r="K23" s="49">
        <v>2255</v>
      </c>
      <c r="L23" s="30"/>
    </row>
    <row r="24" spans="1:12" ht="15" customHeight="1">
      <c r="A24" s="30"/>
      <c r="B24" s="16" t="s">
        <v>38</v>
      </c>
      <c r="C24" s="47"/>
      <c r="D24" s="47"/>
      <c r="E24" s="47"/>
      <c r="F24" s="47">
        <v>61</v>
      </c>
      <c r="G24" s="47">
        <v>204</v>
      </c>
      <c r="H24" s="47"/>
      <c r="I24" s="47">
        <v>7118</v>
      </c>
      <c r="J24" s="48">
        <v>7383</v>
      </c>
      <c r="K24" s="49">
        <v>3054</v>
      </c>
      <c r="L24" s="30"/>
    </row>
    <row r="25" spans="1:12" ht="3.75" customHeight="1">
      <c r="A25" s="30"/>
      <c r="B25" s="16"/>
      <c r="C25" s="50"/>
      <c r="D25" s="50"/>
      <c r="E25" s="50"/>
      <c r="F25" s="50"/>
      <c r="G25" s="50"/>
      <c r="H25" s="50"/>
      <c r="I25" s="50"/>
      <c r="J25" s="48"/>
      <c r="K25" s="51"/>
      <c r="L25" s="30"/>
    </row>
    <row r="26" spans="1:12" ht="23.25" customHeight="1">
      <c r="A26" s="30"/>
      <c r="B26" s="52" t="s">
        <v>28</v>
      </c>
      <c r="C26" s="53">
        <f>SUM(C11:C24)</f>
        <v>67916</v>
      </c>
      <c r="D26" s="53">
        <f aca="true" t="shared" si="0" ref="D26:K26">SUM(D11:D24)</f>
        <v>0</v>
      </c>
      <c r="E26" s="53">
        <f t="shared" si="0"/>
        <v>2497</v>
      </c>
      <c r="F26" s="53">
        <f t="shared" si="0"/>
        <v>1946</v>
      </c>
      <c r="G26" s="53">
        <f t="shared" si="0"/>
        <v>823</v>
      </c>
      <c r="H26" s="53">
        <f t="shared" si="0"/>
        <v>15742</v>
      </c>
      <c r="I26" s="53">
        <f t="shared" si="0"/>
        <v>36370</v>
      </c>
      <c r="J26" s="53">
        <f t="shared" si="0"/>
        <v>125294</v>
      </c>
      <c r="K26" s="53">
        <f t="shared" si="0"/>
        <v>88487</v>
      </c>
      <c r="L26" s="30"/>
    </row>
    <row r="27" spans="1:12" ht="33.75" customHeight="1">
      <c r="A27" s="30"/>
      <c r="B27" s="65"/>
      <c r="C27" s="55"/>
      <c r="D27" s="55"/>
      <c r="E27" s="55"/>
      <c r="F27" s="55"/>
      <c r="G27" s="55"/>
      <c r="H27" s="55"/>
      <c r="I27" s="55"/>
      <c r="J27" s="55"/>
      <c r="K27" s="56"/>
      <c r="L27" s="30"/>
    </row>
    <row r="28" spans="1:12" ht="30" customHeight="1">
      <c r="A28" s="30"/>
      <c r="B28" s="73" t="s">
        <v>0</v>
      </c>
      <c r="C28" s="73"/>
      <c r="D28" s="73"/>
      <c r="E28" s="73"/>
      <c r="F28" s="73"/>
      <c r="G28" s="73"/>
      <c r="H28" s="73"/>
      <c r="I28" s="73"/>
      <c r="J28" s="73"/>
      <c r="K28" s="73"/>
      <c r="L28" s="30"/>
    </row>
    <row r="29" spans="1:12" ht="22.5" customHeight="1" thickBot="1">
      <c r="A29" s="30"/>
      <c r="B29" s="74" t="s">
        <v>85</v>
      </c>
      <c r="C29" s="74"/>
      <c r="D29" s="74"/>
      <c r="E29" s="74"/>
      <c r="F29" s="74"/>
      <c r="G29" s="74"/>
      <c r="H29" s="74"/>
      <c r="I29" s="74"/>
      <c r="J29" s="74"/>
      <c r="K29" s="74"/>
      <c r="L29" s="30"/>
    </row>
    <row r="30" spans="1:12" ht="30" customHeight="1" thickTop="1">
      <c r="A30" s="30"/>
      <c r="B30" s="32"/>
      <c r="C30" s="32"/>
      <c r="D30" s="32"/>
      <c r="E30" s="32"/>
      <c r="F30" s="32"/>
      <c r="G30" s="32"/>
      <c r="H30" s="32"/>
      <c r="I30" s="32"/>
      <c r="J30" s="33"/>
      <c r="K30" s="66" t="s">
        <v>48</v>
      </c>
      <c r="L30" s="30"/>
    </row>
    <row r="31" spans="1:12" ht="24" customHeight="1">
      <c r="A31" s="30"/>
      <c r="B31" s="67" t="s">
        <v>74</v>
      </c>
      <c r="C31" s="70" t="s">
        <v>8</v>
      </c>
      <c r="D31" s="71"/>
      <c r="E31" s="71"/>
      <c r="F31" s="71"/>
      <c r="G31" s="71"/>
      <c r="H31" s="71"/>
      <c r="I31" s="71"/>
      <c r="J31" s="72"/>
      <c r="K31" s="34"/>
      <c r="L31" s="30"/>
    </row>
    <row r="32" spans="1:12" ht="15" customHeight="1">
      <c r="A32" s="30"/>
      <c r="B32" s="68"/>
      <c r="C32" s="35" t="s">
        <v>1</v>
      </c>
      <c r="D32" s="35" t="s">
        <v>39</v>
      </c>
      <c r="E32" s="35" t="s">
        <v>42</v>
      </c>
      <c r="F32" s="36" t="s">
        <v>43</v>
      </c>
      <c r="G32" s="35" t="s">
        <v>42</v>
      </c>
      <c r="H32" s="35" t="s">
        <v>32</v>
      </c>
      <c r="I32" s="36" t="s">
        <v>43</v>
      </c>
      <c r="J32" s="35" t="s">
        <v>49</v>
      </c>
      <c r="K32" s="37" t="s">
        <v>5</v>
      </c>
      <c r="L32" s="30"/>
    </row>
    <row r="33" spans="1:12" ht="15" customHeight="1">
      <c r="A33" s="30"/>
      <c r="B33" s="68"/>
      <c r="C33" s="38" t="s">
        <v>6</v>
      </c>
      <c r="D33" s="36" t="s">
        <v>40</v>
      </c>
      <c r="E33" s="38" t="s">
        <v>11</v>
      </c>
      <c r="F33" s="36" t="s">
        <v>2</v>
      </c>
      <c r="G33" s="38" t="s">
        <v>3</v>
      </c>
      <c r="H33" s="38" t="s">
        <v>33</v>
      </c>
      <c r="I33" s="36" t="s">
        <v>44</v>
      </c>
      <c r="J33" s="38" t="s">
        <v>4</v>
      </c>
      <c r="K33" s="37" t="s">
        <v>9</v>
      </c>
      <c r="L33" s="30"/>
    </row>
    <row r="34" spans="1:12" ht="15" customHeight="1">
      <c r="A34" s="30"/>
      <c r="B34" s="68"/>
      <c r="C34" s="38" t="s">
        <v>10</v>
      </c>
      <c r="D34" s="36" t="s">
        <v>13</v>
      </c>
      <c r="E34" s="38" t="s">
        <v>14</v>
      </c>
      <c r="F34" s="39" t="s">
        <v>7</v>
      </c>
      <c r="G34" s="38" t="s">
        <v>45</v>
      </c>
      <c r="H34" s="40"/>
      <c r="I34" s="36" t="s">
        <v>15</v>
      </c>
      <c r="J34" s="38" t="s">
        <v>31</v>
      </c>
      <c r="K34" s="37" t="s">
        <v>12</v>
      </c>
      <c r="L34" s="30"/>
    </row>
    <row r="35" spans="1:12" ht="15" customHeight="1">
      <c r="A35" s="30"/>
      <c r="B35" s="68"/>
      <c r="C35" s="41"/>
      <c r="D35" s="39" t="s">
        <v>41</v>
      </c>
      <c r="E35" s="38"/>
      <c r="F35" s="42"/>
      <c r="G35" s="38" t="s">
        <v>46</v>
      </c>
      <c r="H35" s="40"/>
      <c r="I35" s="36"/>
      <c r="J35" s="38"/>
      <c r="K35" s="43"/>
      <c r="L35" s="30"/>
    </row>
    <row r="36" spans="1:12" ht="15" customHeight="1">
      <c r="A36" s="30"/>
      <c r="B36" s="68"/>
      <c r="C36" s="41"/>
      <c r="D36" s="42"/>
      <c r="E36" s="41"/>
      <c r="F36" s="42"/>
      <c r="G36" s="38" t="s">
        <v>47</v>
      </c>
      <c r="H36" s="40"/>
      <c r="I36" s="42"/>
      <c r="J36" s="41"/>
      <c r="K36" s="43"/>
      <c r="L36" s="30"/>
    </row>
    <row r="37" spans="1:12" ht="12.75">
      <c r="A37" s="30"/>
      <c r="B37" s="69"/>
      <c r="C37" s="44" t="s">
        <v>16</v>
      </c>
      <c r="D37" s="45" t="s">
        <v>17</v>
      </c>
      <c r="E37" s="44" t="s">
        <v>18</v>
      </c>
      <c r="F37" s="45" t="s">
        <v>19</v>
      </c>
      <c r="G37" s="44" t="s">
        <v>20</v>
      </c>
      <c r="H37" s="46">
        <v>6</v>
      </c>
      <c r="I37" s="45">
        <v>7</v>
      </c>
      <c r="J37" s="44">
        <v>8</v>
      </c>
      <c r="K37" s="46">
        <v>9</v>
      </c>
      <c r="L37" s="30"/>
    </row>
    <row r="38" spans="1:12" ht="18.75" customHeight="1">
      <c r="A38" s="30"/>
      <c r="B38" s="16" t="s">
        <v>36</v>
      </c>
      <c r="C38" s="47">
        <v>346232</v>
      </c>
      <c r="D38" s="47"/>
      <c r="E38" s="47"/>
      <c r="F38" s="47">
        <v>1120</v>
      </c>
      <c r="G38" s="47"/>
      <c r="H38" s="47"/>
      <c r="I38" s="47">
        <v>7563</v>
      </c>
      <c r="J38" s="48">
        <v>354915</v>
      </c>
      <c r="K38" s="49">
        <v>12122</v>
      </c>
      <c r="L38" s="30"/>
    </row>
    <row r="39" spans="1:12" ht="15" customHeight="1">
      <c r="A39" s="30"/>
      <c r="B39" s="16" t="s">
        <v>37</v>
      </c>
      <c r="C39" s="47">
        <v>29580</v>
      </c>
      <c r="D39" s="47"/>
      <c r="E39" s="47"/>
      <c r="F39" s="47">
        <v>32</v>
      </c>
      <c r="G39" s="47"/>
      <c r="H39" s="47"/>
      <c r="I39" s="47">
        <v>229</v>
      </c>
      <c r="J39" s="48">
        <v>29841</v>
      </c>
      <c r="K39" s="49">
        <v>3354</v>
      </c>
      <c r="L39" s="30"/>
    </row>
    <row r="40" spans="1:12" ht="15" customHeight="1">
      <c r="A40" s="30"/>
      <c r="B40" s="16" t="s">
        <v>21</v>
      </c>
      <c r="C40" s="47">
        <v>13335</v>
      </c>
      <c r="D40" s="47"/>
      <c r="E40" s="47"/>
      <c r="F40" s="47">
        <v>36</v>
      </c>
      <c r="G40" s="47">
        <v>33</v>
      </c>
      <c r="H40" s="47"/>
      <c r="I40" s="47">
        <v>3087</v>
      </c>
      <c r="J40" s="48">
        <v>16491</v>
      </c>
      <c r="K40" s="49">
        <v>4735</v>
      </c>
      <c r="L40" s="30"/>
    </row>
    <row r="41" spans="1:12" ht="15" customHeight="1">
      <c r="A41" s="30"/>
      <c r="B41" s="16" t="s">
        <v>22</v>
      </c>
      <c r="C41" s="47"/>
      <c r="D41" s="47"/>
      <c r="E41" s="47">
        <v>48730</v>
      </c>
      <c r="F41" s="47">
        <v>1350</v>
      </c>
      <c r="G41" s="47">
        <v>113</v>
      </c>
      <c r="H41" s="47"/>
      <c r="I41" s="47">
        <v>245713</v>
      </c>
      <c r="J41" s="48">
        <v>295906</v>
      </c>
      <c r="K41" s="49">
        <v>19704</v>
      </c>
      <c r="L41" s="30"/>
    </row>
    <row r="42" spans="1:12" ht="15" customHeight="1">
      <c r="A42" s="30"/>
      <c r="B42" s="16" t="s">
        <v>23</v>
      </c>
      <c r="C42" s="47"/>
      <c r="D42" s="47"/>
      <c r="E42" s="47"/>
      <c r="F42" s="47">
        <v>9</v>
      </c>
      <c r="G42" s="47">
        <v>3</v>
      </c>
      <c r="H42" s="47"/>
      <c r="I42" s="47">
        <v>84</v>
      </c>
      <c r="J42" s="48">
        <v>96</v>
      </c>
      <c r="K42" s="49">
        <v>23</v>
      </c>
      <c r="L42" s="30"/>
    </row>
    <row r="43" spans="1:12" ht="15" customHeight="1">
      <c r="A43" s="30"/>
      <c r="B43" s="16" t="s">
        <v>71</v>
      </c>
      <c r="C43" s="47">
        <v>66841</v>
      </c>
      <c r="D43" s="47">
        <v>0</v>
      </c>
      <c r="E43" s="47">
        <v>0</v>
      </c>
      <c r="F43" s="47">
        <v>6324</v>
      </c>
      <c r="G43" s="47">
        <v>400</v>
      </c>
      <c r="H43" s="47"/>
      <c r="I43" s="47">
        <v>35143</v>
      </c>
      <c r="J43" s="48">
        <v>108708</v>
      </c>
      <c r="K43" s="49">
        <v>10212</v>
      </c>
      <c r="L43" s="30"/>
    </row>
    <row r="44" spans="1:12" ht="15" customHeight="1">
      <c r="A44" s="30"/>
      <c r="B44" s="16" t="s">
        <v>50</v>
      </c>
      <c r="C44" s="47">
        <v>265089</v>
      </c>
      <c r="D44" s="47">
        <v>0</v>
      </c>
      <c r="E44" s="47"/>
      <c r="F44" s="47">
        <v>7700</v>
      </c>
      <c r="G44" s="47">
        <v>3899</v>
      </c>
      <c r="H44" s="47"/>
      <c r="I44" s="47">
        <v>66911</v>
      </c>
      <c r="J44" s="48">
        <v>343599</v>
      </c>
      <c r="K44" s="49">
        <v>17683</v>
      </c>
      <c r="L44" s="30"/>
    </row>
    <row r="45" spans="1:12" ht="15" customHeight="1">
      <c r="A45" s="30"/>
      <c r="B45" s="16" t="s">
        <v>30</v>
      </c>
      <c r="C45" s="47">
        <v>17478</v>
      </c>
      <c r="D45" s="47"/>
      <c r="E45" s="47"/>
      <c r="F45" s="47">
        <v>12</v>
      </c>
      <c r="G45" s="47"/>
      <c r="H45" s="47"/>
      <c r="I45" s="47">
        <v>7150</v>
      </c>
      <c r="J45" s="48">
        <v>24640</v>
      </c>
      <c r="K45" s="49">
        <v>735</v>
      </c>
      <c r="L45" s="30"/>
    </row>
    <row r="46" spans="1:12" ht="15" customHeight="1">
      <c r="A46" s="30"/>
      <c r="B46" s="16" t="s">
        <v>34</v>
      </c>
      <c r="C46" s="47"/>
      <c r="D46" s="47"/>
      <c r="E46" s="47"/>
      <c r="F46" s="47"/>
      <c r="G46" s="47"/>
      <c r="H46" s="47">
        <v>58100</v>
      </c>
      <c r="I46" s="47"/>
      <c r="J46" s="48">
        <v>58100</v>
      </c>
      <c r="K46" s="49">
        <v>1443</v>
      </c>
      <c r="L46" s="30"/>
    </row>
    <row r="47" spans="1:12" ht="15" customHeight="1">
      <c r="A47" s="30"/>
      <c r="B47" s="16" t="s">
        <v>24</v>
      </c>
      <c r="C47" s="47">
        <v>286</v>
      </c>
      <c r="D47" s="47"/>
      <c r="E47" s="47"/>
      <c r="F47" s="47">
        <v>2242</v>
      </c>
      <c r="G47" s="47"/>
      <c r="H47" s="47">
        <v>65</v>
      </c>
      <c r="I47" s="47">
        <v>24978</v>
      </c>
      <c r="J47" s="48">
        <v>27571</v>
      </c>
      <c r="K47" s="49">
        <v>2787</v>
      </c>
      <c r="L47" s="30"/>
    </row>
    <row r="48" spans="1:12" ht="15" customHeight="1">
      <c r="A48" s="30"/>
      <c r="B48" s="16" t="s">
        <v>25</v>
      </c>
      <c r="C48" s="47"/>
      <c r="D48" s="47"/>
      <c r="E48" s="47"/>
      <c r="F48" s="47"/>
      <c r="G48" s="47"/>
      <c r="H48" s="47">
        <v>141441</v>
      </c>
      <c r="I48" s="47">
        <v>17151</v>
      </c>
      <c r="J48" s="48">
        <v>158592</v>
      </c>
      <c r="K48" s="49">
        <v>9003</v>
      </c>
      <c r="L48" s="30"/>
    </row>
    <row r="49" spans="1:12" ht="15" customHeight="1">
      <c r="A49" s="30"/>
      <c r="B49" s="16" t="s">
        <v>26</v>
      </c>
      <c r="C49" s="47">
        <v>1481</v>
      </c>
      <c r="D49" s="47">
        <v>135</v>
      </c>
      <c r="E49" s="47"/>
      <c r="F49" s="47">
        <v>9</v>
      </c>
      <c r="G49" s="47"/>
      <c r="H49" s="47">
        <v>234</v>
      </c>
      <c r="I49" s="47">
        <v>3991</v>
      </c>
      <c r="J49" s="48">
        <v>5850</v>
      </c>
      <c r="K49" s="49">
        <v>1377</v>
      </c>
      <c r="L49" s="30"/>
    </row>
    <row r="50" spans="1:12" ht="15" customHeight="1">
      <c r="A50" s="30"/>
      <c r="B50" s="16" t="s">
        <v>27</v>
      </c>
      <c r="C50" s="47"/>
      <c r="D50" s="47"/>
      <c r="E50" s="47"/>
      <c r="F50" s="47"/>
      <c r="G50" s="47"/>
      <c r="H50" s="47"/>
      <c r="I50" s="47">
        <v>63634</v>
      </c>
      <c r="J50" s="48">
        <v>63634</v>
      </c>
      <c r="K50" s="49">
        <v>2255</v>
      </c>
      <c r="L50" s="30"/>
    </row>
    <row r="51" spans="1:12" ht="15" customHeight="1">
      <c r="A51" s="30"/>
      <c r="B51" s="16" t="s">
        <v>38</v>
      </c>
      <c r="C51" s="47"/>
      <c r="D51" s="47"/>
      <c r="E51" s="47"/>
      <c r="F51" s="47">
        <v>538</v>
      </c>
      <c r="G51" s="47">
        <v>1196</v>
      </c>
      <c r="H51" s="47"/>
      <c r="I51" s="47">
        <v>56884</v>
      </c>
      <c r="J51" s="48">
        <v>58618</v>
      </c>
      <c r="K51" s="49">
        <v>3054</v>
      </c>
      <c r="L51" s="30"/>
    </row>
    <row r="52" spans="1:12" ht="3.75" customHeight="1">
      <c r="A52" s="30"/>
      <c r="B52" s="16"/>
      <c r="C52" s="50"/>
      <c r="D52" s="50"/>
      <c r="E52" s="50"/>
      <c r="F52" s="50"/>
      <c r="G52" s="50"/>
      <c r="H52" s="50"/>
      <c r="I52" s="50"/>
      <c r="J52" s="48"/>
      <c r="K52" s="51"/>
      <c r="L52" s="30"/>
    </row>
    <row r="53" spans="1:12" ht="23.25" customHeight="1">
      <c r="A53" s="30"/>
      <c r="B53" s="52" t="s">
        <v>28</v>
      </c>
      <c r="C53" s="53">
        <f>SUM(C38:C51)</f>
        <v>740322</v>
      </c>
      <c r="D53" s="53">
        <f aca="true" t="shared" si="1" ref="D53:K53">SUM(D38:D51)</f>
        <v>135</v>
      </c>
      <c r="E53" s="53">
        <f t="shared" si="1"/>
        <v>48730</v>
      </c>
      <c r="F53" s="53">
        <f t="shared" si="1"/>
        <v>19372</v>
      </c>
      <c r="G53" s="53">
        <f t="shared" si="1"/>
        <v>5644</v>
      </c>
      <c r="H53" s="53">
        <f t="shared" si="1"/>
        <v>199840</v>
      </c>
      <c r="I53" s="53">
        <f t="shared" si="1"/>
        <v>532518</v>
      </c>
      <c r="J53" s="53">
        <f t="shared" si="1"/>
        <v>1546561</v>
      </c>
      <c r="K53" s="53">
        <f t="shared" si="1"/>
        <v>88487</v>
      </c>
      <c r="L53" s="30"/>
    </row>
    <row r="54" spans="1:12" ht="27.75" customHeight="1">
      <c r="A54" s="30"/>
      <c r="B54" s="54" t="s">
        <v>29</v>
      </c>
      <c r="C54" s="55"/>
      <c r="D54" s="55"/>
      <c r="E54" s="55"/>
      <c r="F54" s="55"/>
      <c r="G54" s="55"/>
      <c r="H54" s="55"/>
      <c r="I54" s="55"/>
      <c r="J54" s="55"/>
      <c r="K54" s="56"/>
      <c r="L54" s="30"/>
    </row>
    <row r="55" spans="1:12" ht="15" customHeight="1">
      <c r="A55" s="30"/>
      <c r="B55" s="54"/>
      <c r="C55" s="55"/>
      <c r="D55" s="55"/>
      <c r="E55" s="55"/>
      <c r="F55" s="55"/>
      <c r="G55" s="55"/>
      <c r="H55" s="55"/>
      <c r="I55" s="55"/>
      <c r="J55" s="55"/>
      <c r="K55" s="56"/>
      <c r="L55" s="30"/>
    </row>
    <row r="56" spans="1:12" ht="18" customHeight="1" thickBot="1">
      <c r="A56" s="57"/>
      <c r="B56" s="58"/>
      <c r="C56" s="55"/>
      <c r="D56" s="55"/>
      <c r="E56" s="55"/>
      <c r="F56" s="55"/>
      <c r="G56" s="55"/>
      <c r="H56" s="55"/>
      <c r="I56" s="55"/>
      <c r="J56" s="55"/>
      <c r="K56" s="56"/>
      <c r="L56" s="30"/>
    </row>
    <row r="57" spans="1:12" ht="16.5" customHeight="1" thickTop="1">
      <c r="A57" s="30"/>
      <c r="B57" s="59" t="s">
        <v>86</v>
      </c>
      <c r="C57" s="60"/>
      <c r="D57" s="60"/>
      <c r="E57" s="60"/>
      <c r="F57" s="60"/>
      <c r="G57" s="60"/>
      <c r="H57" s="60"/>
      <c r="I57" s="60"/>
      <c r="J57" s="60"/>
      <c r="K57" s="61"/>
      <c r="L57" s="30"/>
    </row>
    <row r="58" spans="1:12" ht="6.75" customHeight="1">
      <c r="A58" s="30"/>
      <c r="B58" s="62"/>
      <c r="C58" s="55"/>
      <c r="D58" s="55"/>
      <c r="E58" s="55"/>
      <c r="F58" s="55"/>
      <c r="G58" s="55"/>
      <c r="H58" s="55"/>
      <c r="I58" s="55"/>
      <c r="J58" s="55"/>
      <c r="K58" s="56"/>
      <c r="L58" s="30"/>
    </row>
    <row r="59" spans="1:12" ht="12.75">
      <c r="A59" s="30"/>
      <c r="B59" s="63" t="s">
        <v>75</v>
      </c>
      <c r="C59" s="55"/>
      <c r="D59" s="55"/>
      <c r="E59" s="55"/>
      <c r="F59" s="55"/>
      <c r="G59" s="55"/>
      <c r="H59" s="55"/>
      <c r="I59" s="55"/>
      <c r="J59" s="55"/>
      <c r="K59" s="56"/>
      <c r="L59" s="30"/>
    </row>
    <row r="60" ht="12.75">
      <c r="B60" s="3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2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 thickBot="1">
      <c r="A1" s="1"/>
      <c r="B1" s="96" t="s">
        <v>76</v>
      </c>
      <c r="C1" s="96"/>
      <c r="D1" s="96"/>
      <c r="E1" s="96"/>
      <c r="F1" s="96"/>
      <c r="G1" s="96"/>
      <c r="H1" s="96"/>
      <c r="I1" s="2"/>
    </row>
    <row r="2" spans="1:9" ht="9.75" customHeight="1" thickTop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75" t="s">
        <v>52</v>
      </c>
      <c r="C4" s="76" t="s">
        <v>66</v>
      </c>
      <c r="D4" s="77"/>
      <c r="E4" s="76" t="s">
        <v>70</v>
      </c>
      <c r="F4" s="78"/>
      <c r="G4" s="77"/>
      <c r="H4" s="77" t="s">
        <v>53</v>
      </c>
      <c r="I4" s="1"/>
    </row>
    <row r="5" spans="1:9" ht="19.5" customHeight="1">
      <c r="A5" s="1"/>
      <c r="B5" s="79"/>
      <c r="C5" s="80" t="s">
        <v>72</v>
      </c>
      <c r="D5" s="81" t="s">
        <v>67</v>
      </c>
      <c r="E5" s="82" t="s">
        <v>67</v>
      </c>
      <c r="F5" s="83" t="s">
        <v>68</v>
      </c>
      <c r="G5" s="84" t="s">
        <v>69</v>
      </c>
      <c r="H5" s="85"/>
      <c r="I5" s="1"/>
    </row>
    <row r="6" spans="1:9" ht="6" customHeight="1">
      <c r="A6" s="1"/>
      <c r="B6" s="86"/>
      <c r="C6" s="86"/>
      <c r="D6" s="87"/>
      <c r="E6" s="87"/>
      <c r="F6" s="87"/>
      <c r="G6" s="87"/>
      <c r="H6" s="88"/>
      <c r="I6" s="1"/>
    </row>
    <row r="7" spans="1:9" ht="16.5" customHeight="1">
      <c r="A7" s="1"/>
      <c r="B7" s="89" t="s">
        <v>88</v>
      </c>
      <c r="C7" s="86"/>
      <c r="D7" s="87"/>
      <c r="E7" s="87"/>
      <c r="F7" s="87"/>
      <c r="G7" s="87"/>
      <c r="H7" s="88"/>
      <c r="I7" s="1"/>
    </row>
    <row r="8" spans="1:9" ht="16.5" customHeight="1">
      <c r="A8" s="1"/>
      <c r="B8" s="90" t="s">
        <v>54</v>
      </c>
      <c r="C8" s="91">
        <v>0</v>
      </c>
      <c r="D8" s="11">
        <v>67502</v>
      </c>
      <c r="E8" s="11">
        <v>0</v>
      </c>
      <c r="F8" s="11">
        <v>11953</v>
      </c>
      <c r="G8" s="11">
        <v>0</v>
      </c>
      <c r="H8" s="8">
        <f>SUM(C8:G8)</f>
        <v>79455</v>
      </c>
      <c r="I8" s="1"/>
    </row>
    <row r="9" spans="1:9" ht="16.5" customHeight="1">
      <c r="A9" s="1"/>
      <c r="B9" s="90" t="s">
        <v>55</v>
      </c>
      <c r="C9" s="91">
        <v>0</v>
      </c>
      <c r="D9" s="91">
        <v>101501</v>
      </c>
      <c r="E9" s="91">
        <v>0</v>
      </c>
      <c r="F9" s="91">
        <v>0</v>
      </c>
      <c r="G9" s="91">
        <v>0</v>
      </c>
      <c r="H9" s="8">
        <f>SUM(C9:G9)</f>
        <v>101501</v>
      </c>
      <c r="I9" s="1"/>
    </row>
    <row r="10" spans="1:9" ht="16.5" customHeight="1">
      <c r="A10" s="1"/>
      <c r="B10" s="92" t="s">
        <v>56</v>
      </c>
      <c r="C10" s="91">
        <v>26190</v>
      </c>
      <c r="D10" s="91">
        <v>75012</v>
      </c>
      <c r="E10" s="91">
        <v>0</v>
      </c>
      <c r="F10" s="91">
        <v>15056</v>
      </c>
      <c r="G10" s="91">
        <v>0</v>
      </c>
      <c r="H10" s="8">
        <f>SUM(C10:G10)</f>
        <v>116258</v>
      </c>
      <c r="I10" s="1"/>
    </row>
    <row r="11" spans="1:9" ht="16.5" customHeight="1">
      <c r="A11" s="1"/>
      <c r="B11" s="92" t="s">
        <v>57</v>
      </c>
      <c r="C11" s="91">
        <v>0</v>
      </c>
      <c r="D11" s="91">
        <v>75818</v>
      </c>
      <c r="E11" s="91">
        <v>0</v>
      </c>
      <c r="F11" s="91">
        <v>0</v>
      </c>
      <c r="G11" s="91">
        <v>0</v>
      </c>
      <c r="H11" s="8">
        <f>SUM(C11:G11)</f>
        <v>75818</v>
      </c>
      <c r="I11" s="1"/>
    </row>
    <row r="12" spans="1:9" ht="16.5" customHeight="1">
      <c r="A12" s="1"/>
      <c r="B12" s="92" t="s">
        <v>73</v>
      </c>
      <c r="C12" s="91">
        <v>24560</v>
      </c>
      <c r="D12" s="91">
        <v>30025</v>
      </c>
      <c r="E12" s="91">
        <v>0</v>
      </c>
      <c r="F12" s="91">
        <v>27060</v>
      </c>
      <c r="G12" s="91">
        <v>0</v>
      </c>
      <c r="H12" s="8">
        <f aca="true" t="shared" si="0" ref="H12:H19">SUM(C12:G12)</f>
        <v>81645</v>
      </c>
      <c r="I12" s="1"/>
    </row>
    <row r="13" spans="1:9" ht="16.5" customHeight="1">
      <c r="A13" s="1"/>
      <c r="B13" s="92" t="s">
        <v>58</v>
      </c>
      <c r="C13" s="91">
        <v>0</v>
      </c>
      <c r="D13" s="91">
        <v>117391</v>
      </c>
      <c r="E13" s="91">
        <v>0</v>
      </c>
      <c r="F13" s="91">
        <v>0</v>
      </c>
      <c r="G13" s="91">
        <v>0</v>
      </c>
      <c r="H13" s="8">
        <f t="shared" si="0"/>
        <v>117391</v>
      </c>
      <c r="I13" s="1"/>
    </row>
    <row r="14" spans="1:9" ht="16.5" customHeight="1">
      <c r="A14" s="1"/>
      <c r="B14" s="92" t="s">
        <v>59</v>
      </c>
      <c r="C14" s="91">
        <v>49628</v>
      </c>
      <c r="D14" s="91">
        <v>100563</v>
      </c>
      <c r="E14" s="91">
        <v>0</v>
      </c>
      <c r="F14" s="91">
        <v>0</v>
      </c>
      <c r="G14" s="91">
        <v>0</v>
      </c>
      <c r="H14" s="8">
        <f t="shared" si="0"/>
        <v>150191</v>
      </c>
      <c r="I14" s="1"/>
    </row>
    <row r="15" spans="1:9" ht="16.5" customHeight="1">
      <c r="A15" s="1"/>
      <c r="B15" s="92" t="s">
        <v>60</v>
      </c>
      <c r="C15" s="91">
        <v>21550</v>
      </c>
      <c r="D15" s="91">
        <v>100241</v>
      </c>
      <c r="E15" s="91">
        <v>0</v>
      </c>
      <c r="F15" s="91">
        <v>14457</v>
      </c>
      <c r="G15" s="91">
        <v>0</v>
      </c>
      <c r="H15" s="8">
        <f>SUM(C15:G15)</f>
        <v>136248</v>
      </c>
      <c r="I15" s="1"/>
    </row>
    <row r="16" spans="1:9" ht="16.5" customHeight="1">
      <c r="A16" s="1"/>
      <c r="B16" s="92" t="s">
        <v>61</v>
      </c>
      <c r="C16" s="91">
        <v>24527</v>
      </c>
      <c r="D16" s="91">
        <v>83803</v>
      </c>
      <c r="E16" s="91">
        <v>0</v>
      </c>
      <c r="F16" s="91">
        <v>0</v>
      </c>
      <c r="G16" s="91">
        <v>0</v>
      </c>
      <c r="H16" s="8">
        <f>SUM(C16:G16)</f>
        <v>108330</v>
      </c>
      <c r="I16" s="1"/>
    </row>
    <row r="17" spans="1:9" ht="16.5" customHeight="1">
      <c r="A17" s="1"/>
      <c r="B17" s="92" t="s">
        <v>62</v>
      </c>
      <c r="C17" s="91">
        <v>0</v>
      </c>
      <c r="D17" s="91">
        <v>74076</v>
      </c>
      <c r="E17" s="91">
        <v>0</v>
      </c>
      <c r="F17" s="91">
        <v>14396</v>
      </c>
      <c r="G17" s="91">
        <v>0</v>
      </c>
      <c r="H17" s="8">
        <f>SUM(C17:G17)</f>
        <v>88472</v>
      </c>
      <c r="I17" s="1"/>
    </row>
    <row r="18" spans="1:9" ht="16.5" customHeight="1">
      <c r="A18" s="1"/>
      <c r="B18" s="92" t="s">
        <v>63</v>
      </c>
      <c r="C18" s="91">
        <v>45894</v>
      </c>
      <c r="D18" s="91">
        <v>30019</v>
      </c>
      <c r="E18" s="91">
        <v>0</v>
      </c>
      <c r="F18" s="91">
        <v>19488</v>
      </c>
      <c r="G18" s="91">
        <v>0</v>
      </c>
      <c r="H18" s="8">
        <f>SUM(C18:G18)</f>
        <v>95401</v>
      </c>
      <c r="I18" s="1"/>
    </row>
    <row r="19" spans="1:9" ht="16.5" customHeight="1">
      <c r="A19" s="1"/>
      <c r="B19" s="92" t="s">
        <v>64</v>
      </c>
      <c r="C19" s="93">
        <v>21424</v>
      </c>
      <c r="D19" s="93">
        <v>73344</v>
      </c>
      <c r="E19" s="91">
        <v>0</v>
      </c>
      <c r="F19" s="91">
        <v>0</v>
      </c>
      <c r="G19" s="91">
        <v>0</v>
      </c>
      <c r="H19" s="8">
        <f t="shared" si="0"/>
        <v>94768</v>
      </c>
      <c r="I19" s="1"/>
    </row>
    <row r="20" spans="1:9" ht="22.5" customHeight="1" thickBot="1">
      <c r="A20" s="1"/>
      <c r="B20" s="94" t="s">
        <v>65</v>
      </c>
      <c r="C20" s="95">
        <f aca="true" t="shared" si="1" ref="C20:H20">SUM(C8:C19)</f>
        <v>213773</v>
      </c>
      <c r="D20" s="95">
        <f t="shared" si="1"/>
        <v>929295</v>
      </c>
      <c r="E20" s="95">
        <f t="shared" si="1"/>
        <v>0</v>
      </c>
      <c r="F20" s="95">
        <f t="shared" si="1"/>
        <v>102410</v>
      </c>
      <c r="G20" s="95">
        <f t="shared" si="1"/>
        <v>0</v>
      </c>
      <c r="H20" s="95">
        <f t="shared" si="1"/>
        <v>1245478</v>
      </c>
      <c r="I20" s="1"/>
    </row>
    <row r="21" spans="1:9" ht="13.5" thickTop="1">
      <c r="A21" s="1"/>
      <c r="B21" s="86"/>
      <c r="C21" s="86"/>
      <c r="D21" s="87"/>
      <c r="E21" s="87"/>
      <c r="F21" s="87"/>
      <c r="G21" s="87"/>
      <c r="H21" s="88"/>
      <c r="I21" s="1"/>
    </row>
    <row r="22" spans="1:9" s="10" customFormat="1" ht="16.5" customHeight="1">
      <c r="A22" s="9"/>
      <c r="B22" s="89" t="s">
        <v>89</v>
      </c>
      <c r="C22" s="86"/>
      <c r="D22" s="87"/>
      <c r="E22" s="87"/>
      <c r="F22" s="87"/>
      <c r="G22" s="87"/>
      <c r="H22" s="88"/>
      <c r="I22" s="9"/>
    </row>
    <row r="23" spans="1:9" s="10" customFormat="1" ht="16.5" customHeight="1">
      <c r="A23" s="9"/>
      <c r="B23" s="90" t="s">
        <v>54</v>
      </c>
      <c r="C23" s="91">
        <v>0</v>
      </c>
      <c r="D23" s="11">
        <v>43540</v>
      </c>
      <c r="E23" s="11">
        <v>0</v>
      </c>
      <c r="F23" s="11">
        <v>5500</v>
      </c>
      <c r="G23" s="11">
        <v>0</v>
      </c>
      <c r="H23" s="8">
        <f aca="true" t="shared" si="2" ref="H23:H34">SUM(C23:G23)</f>
        <v>49040</v>
      </c>
      <c r="I23" s="9"/>
    </row>
    <row r="24" spans="1:9" s="10" customFormat="1" ht="16.5" customHeight="1">
      <c r="A24" s="9"/>
      <c r="B24" s="90" t="s">
        <v>55</v>
      </c>
      <c r="C24" s="91">
        <v>0</v>
      </c>
      <c r="D24" s="11">
        <v>146698</v>
      </c>
      <c r="E24" s="11">
        <v>0</v>
      </c>
      <c r="F24" s="11">
        <v>0</v>
      </c>
      <c r="G24" s="11">
        <v>0</v>
      </c>
      <c r="H24" s="8">
        <f t="shared" si="2"/>
        <v>146698</v>
      </c>
      <c r="I24" s="9"/>
    </row>
    <row r="25" spans="1:9" s="10" customFormat="1" ht="16.5" customHeight="1">
      <c r="A25" s="9"/>
      <c r="B25" s="92" t="s">
        <v>56</v>
      </c>
      <c r="C25" s="91">
        <v>0</v>
      </c>
      <c r="D25" s="11">
        <v>78383</v>
      </c>
      <c r="E25" s="11">
        <v>0</v>
      </c>
      <c r="F25" s="11">
        <v>0</v>
      </c>
      <c r="G25" s="11">
        <v>0</v>
      </c>
      <c r="H25" s="8">
        <f t="shared" si="2"/>
        <v>78383</v>
      </c>
      <c r="I25" s="9"/>
    </row>
    <row r="26" spans="1:9" s="10" customFormat="1" ht="16.5" customHeight="1">
      <c r="A26" s="9"/>
      <c r="B26" s="92" t="s">
        <v>57</v>
      </c>
      <c r="C26" s="91">
        <v>21941</v>
      </c>
      <c r="D26" s="11">
        <v>32676</v>
      </c>
      <c r="E26" s="11">
        <v>0</v>
      </c>
      <c r="F26" s="11">
        <v>22001</v>
      </c>
      <c r="G26" s="11">
        <v>0</v>
      </c>
      <c r="H26" s="8">
        <f t="shared" si="2"/>
        <v>76618</v>
      </c>
      <c r="I26" s="9"/>
    </row>
    <row r="27" spans="1:9" s="10" customFormat="1" ht="16.5" customHeight="1">
      <c r="A27" s="9"/>
      <c r="B27" s="92" t="s">
        <v>73</v>
      </c>
      <c r="C27" s="91">
        <v>0</v>
      </c>
      <c r="D27" s="11">
        <v>104652</v>
      </c>
      <c r="E27" s="11">
        <v>0</v>
      </c>
      <c r="F27" s="11">
        <v>0</v>
      </c>
      <c r="G27" s="11">
        <v>0</v>
      </c>
      <c r="H27" s="8">
        <f t="shared" si="2"/>
        <v>104652</v>
      </c>
      <c r="I27" s="9"/>
    </row>
    <row r="28" spans="1:9" s="10" customFormat="1" ht="16.5" customHeight="1">
      <c r="A28" s="9"/>
      <c r="B28" s="92" t="s">
        <v>58</v>
      </c>
      <c r="C28" s="91">
        <v>0</v>
      </c>
      <c r="D28" s="11">
        <v>151309</v>
      </c>
      <c r="E28" s="11">
        <v>0</v>
      </c>
      <c r="F28" s="11">
        <v>0</v>
      </c>
      <c r="G28" s="11">
        <v>0</v>
      </c>
      <c r="H28" s="8">
        <f t="shared" si="2"/>
        <v>151309</v>
      </c>
      <c r="I28" s="9"/>
    </row>
    <row r="29" spans="1:9" s="10" customFormat="1" ht="16.5" customHeight="1">
      <c r="A29" s="9"/>
      <c r="B29" s="92" t="s">
        <v>59</v>
      </c>
      <c r="C29" s="91">
        <v>24685</v>
      </c>
      <c r="D29" s="11">
        <v>68087</v>
      </c>
      <c r="E29" s="11">
        <v>0</v>
      </c>
      <c r="F29" s="11">
        <v>13196</v>
      </c>
      <c r="G29" s="11">
        <v>0</v>
      </c>
      <c r="H29" s="8">
        <f t="shared" si="2"/>
        <v>105968</v>
      </c>
      <c r="I29" s="9"/>
    </row>
    <row r="30" spans="1:9" s="10" customFormat="1" ht="16.5" customHeight="1">
      <c r="A30" s="9"/>
      <c r="B30" s="92" t="s">
        <v>60</v>
      </c>
      <c r="C30" s="91">
        <v>19450</v>
      </c>
      <c r="D30" s="11">
        <v>91557</v>
      </c>
      <c r="E30" s="11">
        <v>0</v>
      </c>
      <c r="F30" s="11">
        <v>0</v>
      </c>
      <c r="G30" s="11">
        <v>0</v>
      </c>
      <c r="H30" s="8">
        <f t="shared" si="2"/>
        <v>111007</v>
      </c>
      <c r="I30" s="9"/>
    </row>
    <row r="31" spans="1:9" s="10" customFormat="1" ht="16.5" customHeight="1">
      <c r="A31" s="9"/>
      <c r="B31" s="92" t="s">
        <v>61</v>
      </c>
      <c r="C31" s="91">
        <v>0</v>
      </c>
      <c r="D31" s="11">
        <v>48714</v>
      </c>
      <c r="E31" s="11">
        <v>0</v>
      </c>
      <c r="F31" s="11">
        <v>7559</v>
      </c>
      <c r="G31" s="11">
        <v>0</v>
      </c>
      <c r="H31" s="8">
        <f t="shared" si="2"/>
        <v>56273</v>
      </c>
      <c r="I31" s="9"/>
    </row>
    <row r="32" spans="1:9" s="10" customFormat="1" ht="16.5" customHeight="1">
      <c r="A32" s="9"/>
      <c r="B32" s="92" t="s">
        <v>62</v>
      </c>
      <c r="C32" s="91">
        <v>24044</v>
      </c>
      <c r="D32" s="11">
        <v>32846</v>
      </c>
      <c r="E32" s="11">
        <v>0</v>
      </c>
      <c r="F32" s="11">
        <v>20790</v>
      </c>
      <c r="G32" s="11">
        <v>0</v>
      </c>
      <c r="H32" s="8">
        <f t="shared" si="2"/>
        <v>77680</v>
      </c>
      <c r="I32" s="9"/>
    </row>
    <row r="33" spans="1:9" s="10" customFormat="1" ht="16.5" customHeight="1">
      <c r="A33" s="9"/>
      <c r="B33" s="92" t="s">
        <v>63</v>
      </c>
      <c r="C33" s="91">
        <v>0</v>
      </c>
      <c r="D33" s="11">
        <v>67682</v>
      </c>
      <c r="E33" s="11">
        <v>0</v>
      </c>
      <c r="F33" s="11">
        <v>7320</v>
      </c>
      <c r="G33" s="11">
        <v>0</v>
      </c>
      <c r="H33" s="8">
        <f t="shared" si="2"/>
        <v>75002</v>
      </c>
      <c r="I33" s="9"/>
    </row>
    <row r="34" spans="1:9" s="10" customFormat="1" ht="16.5" customHeight="1">
      <c r="A34" s="9"/>
      <c r="B34" s="92" t="s">
        <v>64</v>
      </c>
      <c r="C34" s="91">
        <v>21713</v>
      </c>
      <c r="D34" s="11">
        <v>97886</v>
      </c>
      <c r="E34" s="11">
        <v>0</v>
      </c>
      <c r="F34" s="11">
        <v>0</v>
      </c>
      <c r="G34" s="11">
        <v>0</v>
      </c>
      <c r="H34" s="8">
        <f t="shared" si="2"/>
        <v>119599</v>
      </c>
      <c r="I34" s="9"/>
    </row>
    <row r="35" spans="1:9" s="10" customFormat="1" ht="22.5" customHeight="1" thickBot="1">
      <c r="A35" s="9"/>
      <c r="B35" s="94" t="s">
        <v>65</v>
      </c>
      <c r="C35" s="95">
        <f aca="true" t="shared" si="3" ref="C35:H35">SUM(C23:C34)</f>
        <v>111833</v>
      </c>
      <c r="D35" s="95">
        <f t="shared" si="3"/>
        <v>964030</v>
      </c>
      <c r="E35" s="95">
        <f t="shared" si="3"/>
        <v>0</v>
      </c>
      <c r="F35" s="95">
        <f t="shared" si="3"/>
        <v>76366</v>
      </c>
      <c r="G35" s="95">
        <f t="shared" si="3"/>
        <v>0</v>
      </c>
      <c r="H35" s="95">
        <f t="shared" si="3"/>
        <v>1152229</v>
      </c>
      <c r="I35" s="9"/>
    </row>
    <row r="36" spans="1:9" s="10" customFormat="1" ht="13.5" thickTop="1">
      <c r="A36" s="9"/>
      <c r="B36" s="86"/>
      <c r="C36" s="86"/>
      <c r="D36" s="87"/>
      <c r="E36" s="87"/>
      <c r="F36" s="87"/>
      <c r="G36" s="87"/>
      <c r="H36" s="88"/>
      <c r="I36" s="9"/>
    </row>
    <row r="37" spans="1:9" ht="16.5" customHeight="1">
      <c r="A37" s="1"/>
      <c r="B37" s="89" t="s">
        <v>90</v>
      </c>
      <c r="C37" s="89"/>
      <c r="D37" s="87"/>
      <c r="E37" s="87"/>
      <c r="F37" s="87"/>
      <c r="G37" s="87"/>
      <c r="H37" s="88"/>
      <c r="I37" s="1"/>
    </row>
    <row r="38" spans="1:9" ht="16.5" customHeight="1">
      <c r="A38" s="1"/>
      <c r="B38" s="90" t="s">
        <v>54</v>
      </c>
      <c r="C38" s="11">
        <v>23974</v>
      </c>
      <c r="D38" s="11">
        <v>116241</v>
      </c>
      <c r="E38" s="11">
        <v>0</v>
      </c>
      <c r="F38" s="11">
        <v>7513</v>
      </c>
      <c r="G38" s="11">
        <v>0</v>
      </c>
      <c r="H38" s="8">
        <f aca="true" t="shared" si="4" ref="H38:H49">SUM(C38:G38)</f>
        <v>147728</v>
      </c>
      <c r="I38" s="1"/>
    </row>
    <row r="39" spans="1:9" ht="16.5" customHeight="1">
      <c r="A39" s="1"/>
      <c r="B39" s="90" t="s">
        <v>55</v>
      </c>
      <c r="C39" s="12">
        <v>22549</v>
      </c>
      <c r="D39" s="13">
        <v>96460</v>
      </c>
      <c r="E39" s="12">
        <v>0</v>
      </c>
      <c r="F39" s="12">
        <v>7786</v>
      </c>
      <c r="G39" s="12">
        <v>0</v>
      </c>
      <c r="H39" s="14">
        <f t="shared" si="4"/>
        <v>126795</v>
      </c>
      <c r="I39" s="1"/>
    </row>
    <row r="40" spans="1:9" ht="16.5" customHeight="1">
      <c r="A40" s="1"/>
      <c r="B40" s="92" t="s">
        <v>56</v>
      </c>
      <c r="C40" s="11">
        <v>0</v>
      </c>
      <c r="D40" s="11">
        <v>122913</v>
      </c>
      <c r="E40" s="11">
        <v>2607</v>
      </c>
      <c r="F40" s="11">
        <v>15684</v>
      </c>
      <c r="G40" s="11">
        <v>0</v>
      </c>
      <c r="H40" s="8">
        <f t="shared" si="4"/>
        <v>141204</v>
      </c>
      <c r="I40" s="1"/>
    </row>
    <row r="41" spans="1:9" ht="16.5" customHeight="1">
      <c r="A41" s="1"/>
      <c r="B41" s="92" t="s">
        <v>57</v>
      </c>
      <c r="C41" s="11">
        <v>0</v>
      </c>
      <c r="D41" s="11">
        <v>81595</v>
      </c>
      <c r="E41" s="11">
        <v>0</v>
      </c>
      <c r="F41" s="11">
        <v>0</v>
      </c>
      <c r="G41" s="11">
        <v>0</v>
      </c>
      <c r="H41" s="8">
        <f t="shared" si="4"/>
        <v>81595</v>
      </c>
      <c r="I41" s="1"/>
    </row>
    <row r="42" spans="1:9" ht="16.5" customHeight="1">
      <c r="A42" s="1"/>
      <c r="B42" s="92" t="s">
        <v>73</v>
      </c>
      <c r="C42" s="11">
        <v>23686</v>
      </c>
      <c r="D42" s="11">
        <v>71605</v>
      </c>
      <c r="E42" s="11">
        <v>0</v>
      </c>
      <c r="F42" s="11">
        <v>19515</v>
      </c>
      <c r="G42" s="11">
        <v>0</v>
      </c>
      <c r="H42" s="8">
        <f t="shared" si="4"/>
        <v>114806</v>
      </c>
      <c r="I42" s="1"/>
    </row>
    <row r="43" spans="1:9" ht="16.5" customHeight="1">
      <c r="A43" s="1"/>
      <c r="B43" s="92" t="s">
        <v>58</v>
      </c>
      <c r="C43" s="11">
        <v>0</v>
      </c>
      <c r="D43" s="11">
        <v>99711</v>
      </c>
      <c r="E43" s="11">
        <v>0</v>
      </c>
      <c r="F43" s="11">
        <v>7600</v>
      </c>
      <c r="G43" s="11">
        <v>0</v>
      </c>
      <c r="H43" s="8">
        <f t="shared" si="4"/>
        <v>107311</v>
      </c>
      <c r="I43" s="1"/>
    </row>
    <row r="44" spans="1:9" ht="16.5" customHeight="1">
      <c r="A44" s="1"/>
      <c r="B44" s="92" t="s">
        <v>59</v>
      </c>
      <c r="C44" s="11">
        <v>18186</v>
      </c>
      <c r="D44" s="11">
        <v>79479</v>
      </c>
      <c r="E44" s="11">
        <v>0</v>
      </c>
      <c r="F44" s="11">
        <v>12855</v>
      </c>
      <c r="G44" s="11">
        <v>0</v>
      </c>
      <c r="H44" s="8">
        <f t="shared" si="4"/>
        <v>110520</v>
      </c>
      <c r="I44" s="1"/>
    </row>
    <row r="45" spans="1:9" ht="16.5" customHeight="1">
      <c r="A45" s="1"/>
      <c r="B45" s="92" t="s">
        <v>60</v>
      </c>
      <c r="C45" s="11">
        <v>23961</v>
      </c>
      <c r="D45" s="11">
        <v>32331</v>
      </c>
      <c r="E45" s="11">
        <v>0</v>
      </c>
      <c r="F45" s="11">
        <v>4366</v>
      </c>
      <c r="G45" s="11">
        <v>0</v>
      </c>
      <c r="H45" s="8">
        <f t="shared" si="4"/>
        <v>60658</v>
      </c>
      <c r="I45" s="1"/>
    </row>
    <row r="46" spans="1:9" ht="16.5" customHeight="1">
      <c r="A46" s="1"/>
      <c r="B46" s="92" t="s">
        <v>61</v>
      </c>
      <c r="C46" s="11">
        <v>24029</v>
      </c>
      <c r="D46" s="11">
        <v>111524</v>
      </c>
      <c r="E46" s="11">
        <v>0</v>
      </c>
      <c r="F46" s="11">
        <v>5022</v>
      </c>
      <c r="G46" s="11">
        <v>9373</v>
      </c>
      <c r="H46" s="8">
        <f t="shared" si="4"/>
        <v>149948</v>
      </c>
      <c r="I46" s="1"/>
    </row>
    <row r="47" spans="1:9" ht="16.5" customHeight="1">
      <c r="A47" s="1"/>
      <c r="B47" s="92" t="s">
        <v>62</v>
      </c>
      <c r="C47" s="11">
        <v>22950</v>
      </c>
      <c r="D47" s="11">
        <v>119934</v>
      </c>
      <c r="E47" s="11">
        <v>0</v>
      </c>
      <c r="F47" s="11">
        <v>20579</v>
      </c>
      <c r="G47" s="11">
        <v>0</v>
      </c>
      <c r="H47" s="8">
        <f t="shared" si="4"/>
        <v>163463</v>
      </c>
      <c r="I47" s="1"/>
    </row>
    <row r="48" spans="1:10" ht="16.5" customHeight="1">
      <c r="A48" s="1"/>
      <c r="B48" s="92" t="s">
        <v>63</v>
      </c>
      <c r="C48" s="11">
        <v>0</v>
      </c>
      <c r="D48" s="11">
        <v>97729</v>
      </c>
      <c r="E48" s="11">
        <v>0</v>
      </c>
      <c r="F48" s="11">
        <v>0</v>
      </c>
      <c r="G48" s="11">
        <v>7713</v>
      </c>
      <c r="H48" s="8">
        <f t="shared" si="4"/>
        <v>105442</v>
      </c>
      <c r="I48" s="17"/>
      <c r="J48" s="18"/>
    </row>
    <row r="49" spans="1:9" ht="16.5" customHeight="1">
      <c r="A49" s="1"/>
      <c r="B49" s="92" t="s">
        <v>64</v>
      </c>
      <c r="C49" s="11">
        <v>21722</v>
      </c>
      <c r="D49" s="11">
        <v>92568</v>
      </c>
      <c r="E49" s="11">
        <v>0</v>
      </c>
      <c r="F49" s="11">
        <v>22000</v>
      </c>
      <c r="G49" s="11">
        <v>0</v>
      </c>
      <c r="H49" s="8">
        <f t="shared" si="4"/>
        <v>136290</v>
      </c>
      <c r="I49" s="17"/>
    </row>
    <row r="50" spans="1:10" ht="22.5" customHeight="1" thickBot="1">
      <c r="A50" s="19"/>
      <c r="B50" s="94" t="s">
        <v>65</v>
      </c>
      <c r="C50" s="15">
        <f aca="true" t="shared" si="5" ref="C50:H50">SUM(C38:C49)</f>
        <v>181057</v>
      </c>
      <c r="D50" s="15">
        <f t="shared" si="5"/>
        <v>1122090</v>
      </c>
      <c r="E50" s="15">
        <f t="shared" si="5"/>
        <v>2607</v>
      </c>
      <c r="F50" s="15">
        <f t="shared" si="5"/>
        <v>122920</v>
      </c>
      <c r="G50" s="15">
        <f t="shared" si="5"/>
        <v>17086</v>
      </c>
      <c r="H50" s="15">
        <f t="shared" si="5"/>
        <v>1445760</v>
      </c>
      <c r="I50" s="1"/>
      <c r="J50" s="20"/>
    </row>
    <row r="51" spans="2:8" ht="14.25" thickBot="1" thickTop="1">
      <c r="B51" s="54"/>
      <c r="C51" s="2"/>
      <c r="D51" s="21"/>
      <c r="E51" s="21"/>
      <c r="F51" s="21"/>
      <c r="G51" s="21"/>
      <c r="H51" s="21"/>
    </row>
    <row r="52" spans="2:8" ht="13.5" thickTop="1">
      <c r="B52" s="22" t="s">
        <v>87</v>
      </c>
      <c r="C52" s="22"/>
      <c r="D52" s="23"/>
      <c r="E52" s="24"/>
      <c r="F52" s="24"/>
      <c r="G52" s="24"/>
      <c r="H52" s="24"/>
    </row>
    <row r="53" spans="2:8" ht="5.25" customHeight="1">
      <c r="B53" s="1"/>
      <c r="C53" s="1"/>
      <c r="D53" s="25"/>
      <c r="E53" s="26"/>
      <c r="F53" s="26"/>
      <c r="G53" s="26"/>
      <c r="H53" s="26"/>
    </row>
    <row r="54" spans="2:8" ht="12.75">
      <c r="B54" s="27" t="s">
        <v>83</v>
      </c>
      <c r="C54" s="27"/>
      <c r="D54" s="28"/>
      <c r="E54" s="26"/>
      <c r="F54" s="26"/>
      <c r="G54" s="26"/>
      <c r="H54" s="26"/>
    </row>
  </sheetData>
  <sheetProtection/>
  <mergeCells count="5">
    <mergeCell ref="B4:B5"/>
    <mergeCell ref="B1:H1"/>
    <mergeCell ref="C4:D4"/>
    <mergeCell ref="E4:G4"/>
    <mergeCell ref="H4:H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2013-01-29T09:45:33Z</cp:lastPrinted>
  <dcterms:created xsi:type="dcterms:W3CDTF">2002-11-28T19:30:57Z</dcterms:created>
  <dcterms:modified xsi:type="dcterms:W3CDTF">2013-01-29T09:45:58Z</dcterms:modified>
  <cp:category/>
  <cp:version/>
  <cp:contentType/>
  <cp:contentStatus/>
</cp:coreProperties>
</file>