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ΦΕΒ 08" sheetId="1" r:id="rId1"/>
    <sheet name="ΠΕΤΡΕΛΑΙΟΕΙΔΗ ΙΑΝ 08" sheetId="2" r:id="rId2"/>
    <sheet name="ΑΗΚ &amp; ΤΣΙΜΕΝΤΟΒΙΟΜΗΧΑΝΙΑ" sheetId="3" r:id="rId3"/>
  </sheets>
  <definedNames>
    <definedName name="_xlnm.Print_Area" localSheetId="1">'ΠΕΤΡΕΛΑΙΟΕΙΔΗ ΙΑΝ 08'!$A$1:$L$32</definedName>
    <definedName name="_xlnm.Print_Area" localSheetId="0">'ΠΕΤΡΕΛΑΙΟΕΙΔΗ ΦΕΒ 08'!$A$1:$L$32</definedName>
  </definedNames>
  <calcPr calcMode="autoNoTable" fullCalcOnLoad="1"/>
</workbook>
</file>

<file path=xl/sharedStrings.xml><?xml version="1.0" encoding="utf-8"?>
<sst xmlns="http://schemas.openxmlformats.org/spreadsheetml/2006/main" count="159" uniqueCount="85">
  <si>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</si>
  <si>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</si>
  <si>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</si>
  <si>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</si>
  <si>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</si>
  <si>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</si>
  <si>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</si>
  <si>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</si>
  <si>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</si>
  <si>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</si>
  <si>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</si>
  <si>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</si>
  <si>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</si>
  <si>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</si>
  <si>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</si>
  <si>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</si>
  <si>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</si>
  <si>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</si>
  <si>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</si>
  <si>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</si>
  <si>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</si>
  <si>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</si>
  <si>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</si>
  <si>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</si>
  <si>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</si>
  <si>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</si>
  <si>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</si>
  <si>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</si>
  <si>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</si>
  <si>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</si>
  <si>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</si>
  <si>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</si>
  <si>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</si>
  <si>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</si>
  <si>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</si>
  <si>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</si>
  <si>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</si>
  <si>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</si>
  <si>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</si>
  <si>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</si>
  <si>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</si>
  <si>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</si>
  <si>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</si>
  <si>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</si>
  <si>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</si>
  <si>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</si>
  <si>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</si>
  <si>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</si>
  <si>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</si>
  <si>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</si>
  <si>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</si>
  <si>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</si>
  <si>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</si>
  <si>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</si>
  <si>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</si>
  <si>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</si>
  <si>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</si>
  <si>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</si>
  <si>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</si>
  <si>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</si>
  <si>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</si>
  <si>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</si>
  <si>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</si>
  <si>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</si>
  <si>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</si>
  <si>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</si>
  <si>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</si>
  <si>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</si>
  <si>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</si>
  <si>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</si>
  <si>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</si>
  <si>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</si>
  <si>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</si>
  <si>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</si>
  <si>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</si>
  <si>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</si>
  <si>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ΙΑΝΟΥΑΡΙΟΣ, 2008</t>
  </si>
  <si>
    <t xml:space="preserve">(Τελευταία Ενημέρωση 07/03/2008) </t>
  </si>
  <si>
    <t>COPYRIGHT © : 2008 REPUBLIC OF CYPRUS, STATISTICAL SERVICE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</si>
  <si>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</si>
  <si>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</si>
  <si>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 ΙΑΝ. - ΦΕΒ.</t>
  </si>
  <si>
    <t>(Τελευταία Ενημέρωση 8/04/2008)</t>
  </si>
  <si>
    <t xml:space="preserve">(Τελευταία Ενημέρωση 08/04/2008) </t>
  </si>
  <si>
    <t>ΦΕΒΡΟΥΑΡΙΟΣ,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</si>
</sst>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1" xfId="0" applyNumberFormat="1" applyFont="1" applyFill="1" applyBorder="1" applyAlignment="1" applyProtection="1">
      <alignment horizontal="lef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2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0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7" fillId="3" borderId="14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180" fontId="0" fillId="3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23" fillId="3" borderId="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Border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17" fillId="3" borderId="14" xfId="0" applyNumberFormat="1" applyFont="1" applyFill="1" applyBorder="1" applyAlignment="1" applyProtection="1">
      <alignment horizontal="right"/>
      <protection/>
    </xf>
    <xf numFmtId="180" fontId="0" fillId="3" borderId="5" xfId="0" applyNumberFormat="1" applyFont="1" applyFill="1" applyBorder="1" applyAlignment="1" applyProtection="1">
      <alignment horizontal="right"/>
      <protection/>
    </xf>
    <xf numFmtId="180" fontId="17" fillId="3" borderId="5" xfId="0" applyNumberFormat="1" applyFont="1" applyFill="1" applyBorder="1" applyAlignment="1" applyProtection="1">
      <alignment horizontal="right"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5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5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6" fillId="3" borderId="20" xfId="0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0</xdr:rowOff>
    </xdr:from>
    <xdr:to>
      <xdr:col>10</xdr:col>
      <xdr:colOff>838200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28575</xdr:rowOff>
    </xdr:from>
    <xdr:to>
      <xdr:col>6</xdr:col>
      <xdr:colOff>1285875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83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83"/>
    </row>
    <row r="2" spans="1:12" ht="30" customHeight="1" thickBot="1">
      <c r="A2" s="83"/>
      <c r="B2" s="98" t="s">
        <v>84</v>
      </c>
      <c r="C2" s="98"/>
      <c r="D2" s="98"/>
      <c r="E2" s="98"/>
      <c r="F2" s="98"/>
      <c r="G2" s="98"/>
      <c r="H2" s="98"/>
      <c r="I2" s="98"/>
      <c r="J2" s="98"/>
      <c r="K2" s="98"/>
      <c r="L2" s="83"/>
    </row>
    <row r="3" spans="1:12" ht="30" customHeight="1" thickTop="1">
      <c r="A3" s="83"/>
      <c r="B3" s="84"/>
      <c r="C3" s="84"/>
      <c r="D3" s="84"/>
      <c r="E3" s="84"/>
      <c r="F3" s="84"/>
      <c r="G3" s="84"/>
      <c r="H3" s="84"/>
      <c r="I3" s="84"/>
      <c r="J3" s="85"/>
      <c r="K3" s="36" t="s">
        <v>49</v>
      </c>
      <c r="L3" s="83"/>
    </row>
    <row r="4" spans="1:12" ht="24" customHeight="1">
      <c r="A4" s="83"/>
      <c r="B4" s="99" t="s">
        <v>10</v>
      </c>
      <c r="C4" s="102" t="s">
        <v>8</v>
      </c>
      <c r="D4" s="103"/>
      <c r="E4" s="103"/>
      <c r="F4" s="103"/>
      <c r="G4" s="103"/>
      <c r="H4" s="103"/>
      <c r="I4" s="103"/>
      <c r="J4" s="104"/>
      <c r="K4" s="27"/>
      <c r="L4" s="83"/>
    </row>
    <row r="5" spans="1:12" ht="15" customHeight="1">
      <c r="A5" s="83"/>
      <c r="B5" s="100"/>
      <c r="C5" s="18" t="s">
        <v>1</v>
      </c>
      <c r="D5" s="18" t="s">
        <v>40</v>
      </c>
      <c r="E5" s="18" t="s">
        <v>43</v>
      </c>
      <c r="F5" s="14" t="s">
        <v>44</v>
      </c>
      <c r="G5" s="18" t="s">
        <v>43</v>
      </c>
      <c r="H5" s="18" t="s">
        <v>33</v>
      </c>
      <c r="I5" s="14" t="s">
        <v>44</v>
      </c>
      <c r="J5" s="18" t="s">
        <v>50</v>
      </c>
      <c r="K5" s="34" t="s">
        <v>5</v>
      </c>
      <c r="L5" s="83"/>
    </row>
    <row r="6" spans="1:12" ht="15" customHeight="1">
      <c r="A6" s="83"/>
      <c r="B6" s="100"/>
      <c r="C6" s="19" t="s">
        <v>6</v>
      </c>
      <c r="D6" s="14" t="s">
        <v>41</v>
      </c>
      <c r="E6" s="19" t="s">
        <v>12</v>
      </c>
      <c r="F6" s="14" t="s">
        <v>2</v>
      </c>
      <c r="G6" s="19" t="s">
        <v>3</v>
      </c>
      <c r="H6" s="19" t="s">
        <v>34</v>
      </c>
      <c r="I6" s="14" t="s">
        <v>45</v>
      </c>
      <c r="J6" s="19" t="s">
        <v>4</v>
      </c>
      <c r="K6" s="34" t="s">
        <v>9</v>
      </c>
      <c r="L6" s="83"/>
    </row>
    <row r="7" spans="1:12" ht="15" customHeight="1">
      <c r="A7" s="83"/>
      <c r="B7" s="100"/>
      <c r="C7" s="19" t="s">
        <v>11</v>
      </c>
      <c r="D7" s="14" t="s">
        <v>14</v>
      </c>
      <c r="E7" s="19" t="s">
        <v>15</v>
      </c>
      <c r="F7" s="35" t="s">
        <v>7</v>
      </c>
      <c r="G7" s="19" t="s">
        <v>46</v>
      </c>
      <c r="H7" s="23"/>
      <c r="I7" s="14" t="s">
        <v>16</v>
      </c>
      <c r="J7" s="19" t="s">
        <v>32</v>
      </c>
      <c r="K7" s="34" t="s">
        <v>13</v>
      </c>
      <c r="L7" s="83"/>
    </row>
    <row r="8" spans="1:12" ht="15" customHeight="1">
      <c r="A8" s="83"/>
      <c r="B8" s="100"/>
      <c r="C8" s="20"/>
      <c r="D8" s="35" t="s">
        <v>42</v>
      </c>
      <c r="E8" s="19"/>
      <c r="F8" s="15"/>
      <c r="G8" s="19" t="s">
        <v>47</v>
      </c>
      <c r="H8" s="23"/>
      <c r="I8" s="14"/>
      <c r="J8" s="19"/>
      <c r="K8" s="28"/>
      <c r="L8" s="83"/>
    </row>
    <row r="9" spans="1:12" ht="15" customHeight="1">
      <c r="A9" s="83"/>
      <c r="B9" s="100"/>
      <c r="C9" s="20"/>
      <c r="D9" s="15"/>
      <c r="E9" s="20"/>
      <c r="F9" s="15"/>
      <c r="G9" s="19" t="s">
        <v>48</v>
      </c>
      <c r="H9" s="23"/>
      <c r="I9" s="15"/>
      <c r="J9" s="20"/>
      <c r="K9" s="28"/>
      <c r="L9" s="83"/>
    </row>
    <row r="10" spans="1:12" ht="12.75" customHeight="1">
      <c r="A10" s="83"/>
      <c r="B10" s="101"/>
      <c r="C10" s="21" t="s">
        <v>17</v>
      </c>
      <c r="D10" s="21" t="s">
        <v>18</v>
      </c>
      <c r="E10" s="21" t="s">
        <v>19</v>
      </c>
      <c r="F10" s="21" t="s">
        <v>20</v>
      </c>
      <c r="G10" s="21" t="s">
        <v>21</v>
      </c>
      <c r="H10" s="21">
        <v>6</v>
      </c>
      <c r="I10" s="21">
        <v>7</v>
      </c>
      <c r="J10" s="21">
        <v>8</v>
      </c>
      <c r="K10" s="21">
        <v>9</v>
      </c>
      <c r="L10" s="83"/>
    </row>
    <row r="11" spans="1:12" ht="18.75" customHeight="1">
      <c r="A11" s="4"/>
      <c r="B11" s="6" t="s">
        <v>37</v>
      </c>
      <c r="C11" s="7">
        <v>25539</v>
      </c>
      <c r="D11" s="7"/>
      <c r="E11" s="7"/>
      <c r="F11" s="7">
        <v>115</v>
      </c>
      <c r="G11" s="7"/>
      <c r="H11" s="7"/>
      <c r="I11" s="7">
        <v>227</v>
      </c>
      <c r="J11" s="8">
        <v>25881</v>
      </c>
      <c r="K11" s="9">
        <v>10428</v>
      </c>
      <c r="L11" s="4"/>
    </row>
    <row r="12" spans="1:12" ht="15" customHeight="1">
      <c r="A12" s="4"/>
      <c r="B12" s="6" t="s">
        <v>38</v>
      </c>
      <c r="C12" s="7">
        <v>3098</v>
      </c>
      <c r="D12" s="7"/>
      <c r="E12" s="7"/>
      <c r="F12" s="7">
        <v>6</v>
      </c>
      <c r="G12" s="7"/>
      <c r="H12" s="7"/>
      <c r="I12" s="7">
        <v>15</v>
      </c>
      <c r="J12" s="8">
        <v>3119</v>
      </c>
      <c r="K12" s="9">
        <v>3789</v>
      </c>
      <c r="L12" s="4"/>
    </row>
    <row r="13" spans="1:12" ht="15" customHeight="1">
      <c r="A13" s="4"/>
      <c r="B13" s="6" t="s">
        <v>22</v>
      </c>
      <c r="C13" s="7">
        <v>2950</v>
      </c>
      <c r="D13" s="7"/>
      <c r="E13" s="7"/>
      <c r="F13" s="7">
        <v>3</v>
      </c>
      <c r="G13" s="7">
        <v>9</v>
      </c>
      <c r="H13" s="7"/>
      <c r="I13" s="7">
        <v>673</v>
      </c>
      <c r="J13" s="8">
        <v>3635</v>
      </c>
      <c r="K13" s="9">
        <v>1639</v>
      </c>
      <c r="L13" s="4"/>
    </row>
    <row r="14" spans="1:12" ht="15" customHeight="1">
      <c r="A14" s="4"/>
      <c r="B14" s="6" t="s">
        <v>23</v>
      </c>
      <c r="C14" s="7"/>
      <c r="D14" s="7"/>
      <c r="E14" s="7">
        <v>5176</v>
      </c>
      <c r="F14" s="7"/>
      <c r="G14" s="7">
        <v>17</v>
      </c>
      <c r="H14" s="7"/>
      <c r="I14" s="7">
        <v>8336</v>
      </c>
      <c r="J14" s="8">
        <v>13529</v>
      </c>
      <c r="K14" s="9">
        <v>18423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>
        <v>2</v>
      </c>
      <c r="H15" s="7"/>
      <c r="I15" s="7">
        <v>5</v>
      </c>
      <c r="J15" s="8">
        <v>7</v>
      </c>
      <c r="K15" s="9">
        <v>30</v>
      </c>
      <c r="L15" s="4"/>
    </row>
    <row r="16" spans="1:12" ht="15" customHeight="1">
      <c r="A16" s="4"/>
      <c r="B16" s="6" t="s">
        <v>36</v>
      </c>
      <c r="C16" s="7">
        <v>14039</v>
      </c>
      <c r="D16" s="7">
        <v>1439</v>
      </c>
      <c r="E16" s="7"/>
      <c r="F16" s="7">
        <v>1055</v>
      </c>
      <c r="G16" s="7"/>
      <c r="H16" s="7"/>
      <c r="I16" s="7">
        <v>5805</v>
      </c>
      <c r="J16" s="8">
        <v>22338</v>
      </c>
      <c r="K16" s="9">
        <v>14171</v>
      </c>
      <c r="L16" s="4"/>
    </row>
    <row r="17" spans="1:12" ht="15" customHeight="1">
      <c r="A17" s="4"/>
      <c r="B17" s="6" t="s">
        <v>51</v>
      </c>
      <c r="C17" s="7">
        <v>22973</v>
      </c>
      <c r="D17" s="7">
        <v>5</v>
      </c>
      <c r="E17" s="7"/>
      <c r="F17" s="7">
        <v>622</v>
      </c>
      <c r="G17" s="7">
        <v>455</v>
      </c>
      <c r="H17" s="7"/>
      <c r="I17" s="7">
        <v>5747</v>
      </c>
      <c r="J17" s="8">
        <v>29802</v>
      </c>
      <c r="K17" s="9">
        <v>10786</v>
      </c>
      <c r="L17" s="4"/>
    </row>
    <row r="18" spans="1:12" ht="15" customHeight="1">
      <c r="A18" s="4"/>
      <c r="B18" s="6" t="s">
        <v>31</v>
      </c>
      <c r="C18" s="7">
        <v>1745</v>
      </c>
      <c r="D18" s="7"/>
      <c r="E18" s="7"/>
      <c r="F18" s="7"/>
      <c r="G18" s="7"/>
      <c r="H18" s="7"/>
      <c r="I18" s="7">
        <v>592</v>
      </c>
      <c r="J18" s="8">
        <v>2337</v>
      </c>
      <c r="K18" s="9">
        <v>1535</v>
      </c>
      <c r="L18" s="4"/>
    </row>
    <row r="19" spans="1:12" ht="15" customHeight="1">
      <c r="A19" s="4"/>
      <c r="B19" s="6" t="s">
        <v>35</v>
      </c>
      <c r="C19" s="7"/>
      <c r="D19" s="7"/>
      <c r="E19" s="7"/>
      <c r="F19" s="7"/>
      <c r="G19" s="7"/>
      <c r="H19" s="7">
        <v>7957</v>
      </c>
      <c r="I19" s="7"/>
      <c r="J19" s="8">
        <v>7957</v>
      </c>
      <c r="K19" s="9">
        <v>2374</v>
      </c>
      <c r="L19" s="4"/>
    </row>
    <row r="20" spans="1:12" ht="15" customHeight="1">
      <c r="A20" s="4"/>
      <c r="B20" s="6" t="s">
        <v>25</v>
      </c>
      <c r="C20" s="7">
        <v>26</v>
      </c>
      <c r="D20" s="7"/>
      <c r="E20" s="7"/>
      <c r="F20" s="7">
        <v>299</v>
      </c>
      <c r="G20" s="7"/>
      <c r="H20" s="7">
        <v>320</v>
      </c>
      <c r="I20" s="7">
        <v>3128</v>
      </c>
      <c r="J20" s="8">
        <v>3773</v>
      </c>
      <c r="K20" s="9">
        <v>2477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13124</v>
      </c>
      <c r="I21" s="7">
        <v>4705</v>
      </c>
      <c r="J21" s="8">
        <v>17829</v>
      </c>
      <c r="K21" s="9">
        <v>3498</v>
      </c>
      <c r="L21" s="4"/>
    </row>
    <row r="22" spans="1:12" ht="15" customHeight="1">
      <c r="A22" s="4"/>
      <c r="B22" s="6" t="s">
        <v>27</v>
      </c>
      <c r="C22" s="7">
        <v>153</v>
      </c>
      <c r="D22" s="7"/>
      <c r="E22" s="7"/>
      <c r="F22" s="7"/>
      <c r="G22" s="7"/>
      <c r="H22" s="7">
        <v>14</v>
      </c>
      <c r="I22" s="7">
        <v>293</v>
      </c>
      <c r="J22" s="8">
        <v>460</v>
      </c>
      <c r="K22" s="9">
        <v>2022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4741</v>
      </c>
      <c r="J23" s="8">
        <v>4741</v>
      </c>
      <c r="K23" s="9">
        <v>6841</v>
      </c>
      <c r="L23" s="4"/>
    </row>
    <row r="24" spans="1:12" ht="15" customHeight="1">
      <c r="A24" s="4"/>
      <c r="B24" s="6" t="s">
        <v>39</v>
      </c>
      <c r="C24" s="7"/>
      <c r="D24" s="7"/>
      <c r="E24" s="7"/>
      <c r="F24" s="7">
        <v>23</v>
      </c>
      <c r="G24" s="7">
        <v>222</v>
      </c>
      <c r="H24" s="7"/>
      <c r="I24" s="7">
        <v>6961</v>
      </c>
      <c r="J24" s="8">
        <v>7206</v>
      </c>
      <c r="K24" s="9">
        <v>3967</v>
      </c>
      <c r="L24" s="4"/>
    </row>
    <row r="25" spans="1:12" ht="3.75" customHeight="1">
      <c r="A25" s="4"/>
      <c r="B25" s="6"/>
      <c r="C25" s="22"/>
      <c r="D25" s="22"/>
      <c r="E25" s="22"/>
      <c r="F25" s="22"/>
      <c r="G25" s="22"/>
      <c r="H25" s="22"/>
      <c r="I25" s="22"/>
      <c r="J25" s="8"/>
      <c r="K25" s="29"/>
      <c r="L25" s="4"/>
    </row>
    <row r="26" spans="1:12" ht="23.25" customHeight="1">
      <c r="A26" s="4"/>
      <c r="B26" s="37" t="s">
        <v>29</v>
      </c>
      <c r="C26" s="38">
        <f>SUM(C11:C24)</f>
        <v>70523</v>
      </c>
      <c r="D26" s="38">
        <f aca="true" t="shared" si="0" ref="D26:K26">SUM(D11:D24)</f>
        <v>1444</v>
      </c>
      <c r="E26" s="38">
        <f t="shared" si="0"/>
        <v>5176</v>
      </c>
      <c r="F26" s="38">
        <f t="shared" si="0"/>
        <v>2123</v>
      </c>
      <c r="G26" s="38">
        <f t="shared" si="0"/>
        <v>705</v>
      </c>
      <c r="H26" s="38">
        <f t="shared" si="0"/>
        <v>21415</v>
      </c>
      <c r="I26" s="38">
        <f t="shared" si="0"/>
        <v>41228</v>
      </c>
      <c r="J26" s="38">
        <f t="shared" si="0"/>
        <v>142614</v>
      </c>
      <c r="K26" s="38">
        <f t="shared" si="0"/>
        <v>81980</v>
      </c>
      <c r="L26" s="4"/>
    </row>
    <row r="27" spans="1:12" ht="26.25" customHeight="1">
      <c r="A27" s="4"/>
      <c r="B27" s="25" t="s">
        <v>30</v>
      </c>
      <c r="C27" s="4"/>
      <c r="D27" s="4"/>
      <c r="E27" s="4"/>
      <c r="F27" s="4"/>
      <c r="G27" s="4"/>
      <c r="H27" s="4"/>
      <c r="I27" s="4"/>
      <c r="J27" s="86"/>
      <c r="K27" s="87"/>
      <c r="L27" s="4"/>
    </row>
    <row r="28" spans="1:12" ht="12" customHeight="1">
      <c r="A28" s="4"/>
      <c r="B28" s="25"/>
      <c r="C28" s="4"/>
      <c r="D28" s="4"/>
      <c r="E28" s="4"/>
      <c r="F28" s="4"/>
      <c r="G28" s="4"/>
      <c r="H28" s="4"/>
      <c r="I28" s="4"/>
      <c r="J28" s="4"/>
      <c r="K28" s="87"/>
      <c r="L28" s="4"/>
    </row>
    <row r="29" spans="1:12" ht="12" customHeight="1">
      <c r="A29" s="4"/>
      <c r="B29" s="88"/>
      <c r="C29" s="89"/>
      <c r="D29" s="89"/>
      <c r="E29" s="89"/>
      <c r="F29" s="89"/>
      <c r="G29" s="89"/>
      <c r="H29" s="89"/>
      <c r="I29" s="89"/>
      <c r="J29" s="89"/>
      <c r="K29" s="90"/>
      <c r="L29" s="4"/>
    </row>
    <row r="30" spans="1:12" ht="17.25" customHeight="1">
      <c r="A30" s="12"/>
      <c r="B30" s="1" t="s">
        <v>83</v>
      </c>
      <c r="C30" s="12"/>
      <c r="D30" s="12"/>
      <c r="E30" s="12"/>
      <c r="F30" s="12"/>
      <c r="G30" s="12"/>
      <c r="H30" s="12"/>
      <c r="I30" s="12"/>
      <c r="J30" s="12"/>
      <c r="K30" s="91"/>
      <c r="L30" s="12"/>
    </row>
    <row r="31" spans="1:12" ht="6" customHeight="1">
      <c r="A31" s="12"/>
      <c r="B31" s="2"/>
      <c r="C31" s="12"/>
      <c r="D31" s="12"/>
      <c r="E31" s="12"/>
      <c r="F31" s="12"/>
      <c r="G31" s="12"/>
      <c r="H31" s="12"/>
      <c r="I31" s="12"/>
      <c r="J31" s="12"/>
      <c r="K31" s="91"/>
      <c r="L31" s="12"/>
    </row>
    <row r="32" spans="1:12" ht="18" customHeight="1">
      <c r="A32" s="12"/>
      <c r="B32" s="3" t="s">
        <v>78</v>
      </c>
      <c r="C32" s="12"/>
      <c r="D32" s="12"/>
      <c r="E32" s="12"/>
      <c r="F32" s="12"/>
      <c r="G32" s="12"/>
      <c r="H32" s="12"/>
      <c r="I32" s="12"/>
      <c r="J32" s="12"/>
      <c r="K32" s="91"/>
      <c r="L32" s="12"/>
    </row>
  </sheetData>
  <mergeCells count="4">
    <mergeCell ref="B1:K1"/>
    <mergeCell ref="B2:K2"/>
    <mergeCell ref="B4:B10"/>
    <mergeCell ref="C4:J4"/>
  </mergeCells>
  <printOptions/>
  <pageMargins left="0.31496062992125984" right="0.2362204724409449" top="0.5905511811023623" bottom="0" header="0.5118110236220472" footer="0"/>
  <pageSetup fitToHeight="1" fitToWidth="1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3" customWidth="1"/>
    <col min="12" max="12" width="2.28125" style="0" customWidth="1"/>
  </cols>
  <sheetData>
    <row r="1" spans="1:12" ht="30" customHeight="1">
      <c r="A1" s="4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4"/>
    </row>
    <row r="2" spans="1:12" ht="30" customHeight="1" thickBot="1">
      <c r="A2" s="4"/>
      <c r="B2" s="98" t="s">
        <v>76</v>
      </c>
      <c r="C2" s="98"/>
      <c r="D2" s="98"/>
      <c r="E2" s="98"/>
      <c r="F2" s="98"/>
      <c r="G2" s="98"/>
      <c r="H2" s="98"/>
      <c r="I2" s="98"/>
      <c r="J2" s="98"/>
      <c r="K2" s="98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4"/>
      <c r="J3" s="24"/>
      <c r="K3" s="36" t="s">
        <v>49</v>
      </c>
      <c r="L3" s="4"/>
    </row>
    <row r="4" spans="1:12" ht="24" customHeight="1">
      <c r="A4" s="4"/>
      <c r="B4" s="99" t="s">
        <v>10</v>
      </c>
      <c r="C4" s="102" t="s">
        <v>8</v>
      </c>
      <c r="D4" s="103"/>
      <c r="E4" s="103"/>
      <c r="F4" s="103"/>
      <c r="G4" s="103"/>
      <c r="H4" s="103"/>
      <c r="I4" s="103"/>
      <c r="J4" s="104"/>
      <c r="K4" s="27"/>
      <c r="L4" s="4"/>
    </row>
    <row r="5" spans="1:12" ht="15" customHeight="1">
      <c r="A5" s="4"/>
      <c r="B5" s="100"/>
      <c r="C5" s="18" t="s">
        <v>1</v>
      </c>
      <c r="D5" s="18" t="s">
        <v>40</v>
      </c>
      <c r="E5" s="18" t="s">
        <v>43</v>
      </c>
      <c r="F5" s="14" t="s">
        <v>44</v>
      </c>
      <c r="G5" s="18" t="s">
        <v>43</v>
      </c>
      <c r="H5" s="18" t="s">
        <v>33</v>
      </c>
      <c r="I5" s="14" t="s">
        <v>44</v>
      </c>
      <c r="J5" s="18" t="s">
        <v>50</v>
      </c>
      <c r="K5" s="34" t="s">
        <v>5</v>
      </c>
      <c r="L5" s="4"/>
    </row>
    <row r="6" spans="1:12" ht="15" customHeight="1">
      <c r="A6" s="4"/>
      <c r="B6" s="100"/>
      <c r="C6" s="19" t="s">
        <v>6</v>
      </c>
      <c r="D6" s="14" t="s">
        <v>41</v>
      </c>
      <c r="E6" s="19" t="s">
        <v>12</v>
      </c>
      <c r="F6" s="14" t="s">
        <v>2</v>
      </c>
      <c r="G6" s="19" t="s">
        <v>3</v>
      </c>
      <c r="H6" s="19" t="s">
        <v>34</v>
      </c>
      <c r="I6" s="14" t="s">
        <v>45</v>
      </c>
      <c r="J6" s="19" t="s">
        <v>4</v>
      </c>
      <c r="K6" s="34" t="s">
        <v>9</v>
      </c>
      <c r="L6" s="4"/>
    </row>
    <row r="7" spans="1:12" ht="15" customHeight="1">
      <c r="A7" s="4"/>
      <c r="B7" s="100"/>
      <c r="C7" s="19" t="s">
        <v>11</v>
      </c>
      <c r="D7" s="14" t="s">
        <v>14</v>
      </c>
      <c r="E7" s="19" t="s">
        <v>15</v>
      </c>
      <c r="F7" s="35" t="s">
        <v>7</v>
      </c>
      <c r="G7" s="19" t="s">
        <v>46</v>
      </c>
      <c r="H7" s="23"/>
      <c r="I7" s="14" t="s">
        <v>16</v>
      </c>
      <c r="J7" s="19" t="s">
        <v>32</v>
      </c>
      <c r="K7" s="34" t="s">
        <v>13</v>
      </c>
      <c r="L7" s="4"/>
    </row>
    <row r="8" spans="1:12" ht="15" customHeight="1">
      <c r="A8" s="4"/>
      <c r="B8" s="100"/>
      <c r="C8" s="20"/>
      <c r="D8" s="35" t="s">
        <v>42</v>
      </c>
      <c r="E8" s="19"/>
      <c r="F8" s="15"/>
      <c r="G8" s="19" t="s">
        <v>47</v>
      </c>
      <c r="H8" s="23"/>
      <c r="I8" s="14"/>
      <c r="J8" s="19"/>
      <c r="K8" s="28"/>
      <c r="L8" s="4"/>
    </row>
    <row r="9" spans="1:12" ht="15" customHeight="1">
      <c r="A9" s="4"/>
      <c r="B9" s="100"/>
      <c r="C9" s="20"/>
      <c r="D9" s="15"/>
      <c r="E9" s="20"/>
      <c r="F9" s="15"/>
      <c r="G9" s="19" t="s">
        <v>48</v>
      </c>
      <c r="H9" s="23"/>
      <c r="I9" s="15"/>
      <c r="J9" s="20"/>
      <c r="K9" s="28"/>
      <c r="L9" s="4"/>
    </row>
    <row r="10" spans="1:12" ht="12.75">
      <c r="A10" s="4"/>
      <c r="B10" s="101"/>
      <c r="C10" s="21" t="s">
        <v>17</v>
      </c>
      <c r="D10" s="16" t="s">
        <v>18</v>
      </c>
      <c r="E10" s="21" t="s">
        <v>19</v>
      </c>
      <c r="F10" s="16" t="s">
        <v>20</v>
      </c>
      <c r="G10" s="21" t="s">
        <v>21</v>
      </c>
      <c r="H10" s="17">
        <v>6</v>
      </c>
      <c r="I10" s="16">
        <v>7</v>
      </c>
      <c r="J10" s="21">
        <v>8</v>
      </c>
      <c r="K10" s="17">
        <v>9</v>
      </c>
      <c r="L10" s="4"/>
    </row>
    <row r="11" spans="1:12" ht="18.75" customHeight="1">
      <c r="A11" s="4"/>
      <c r="B11" s="6" t="s">
        <v>37</v>
      </c>
      <c r="C11" s="7">
        <v>24221</v>
      </c>
      <c r="D11" s="7"/>
      <c r="E11" s="7"/>
      <c r="F11" s="7">
        <v>132</v>
      </c>
      <c r="G11" s="7"/>
      <c r="H11" s="7"/>
      <c r="I11" s="7">
        <v>206</v>
      </c>
      <c r="J11" s="8">
        <v>24559</v>
      </c>
      <c r="K11" s="9">
        <v>14877</v>
      </c>
      <c r="L11" s="4"/>
    </row>
    <row r="12" spans="1:12" ht="15" customHeight="1">
      <c r="A12" s="4"/>
      <c r="B12" s="6" t="s">
        <v>38</v>
      </c>
      <c r="C12" s="7">
        <v>2758</v>
      </c>
      <c r="D12" s="7"/>
      <c r="E12" s="7"/>
      <c r="F12" s="7">
        <v>7</v>
      </c>
      <c r="G12" s="7"/>
      <c r="H12" s="7"/>
      <c r="I12" s="7">
        <v>14</v>
      </c>
      <c r="J12" s="8">
        <v>2779</v>
      </c>
      <c r="K12" s="9">
        <v>4837</v>
      </c>
      <c r="L12" s="4"/>
    </row>
    <row r="13" spans="1:12" ht="15" customHeight="1">
      <c r="A13" s="4"/>
      <c r="B13" s="6" t="s">
        <v>22</v>
      </c>
      <c r="C13" s="7">
        <v>3497</v>
      </c>
      <c r="D13" s="7"/>
      <c r="E13" s="7"/>
      <c r="F13" s="7">
        <v>4</v>
      </c>
      <c r="G13" s="7">
        <v>9</v>
      </c>
      <c r="H13" s="7"/>
      <c r="I13" s="7">
        <v>831</v>
      </c>
      <c r="J13" s="8">
        <v>4341</v>
      </c>
      <c r="K13" s="9">
        <v>3119</v>
      </c>
      <c r="L13" s="4"/>
    </row>
    <row r="14" spans="1:12" ht="15" customHeight="1">
      <c r="A14" s="4"/>
      <c r="B14" s="6" t="s">
        <v>23</v>
      </c>
      <c r="C14" s="7"/>
      <c r="D14" s="7"/>
      <c r="E14" s="7">
        <v>5550</v>
      </c>
      <c r="F14" s="7"/>
      <c r="G14" s="7">
        <v>19</v>
      </c>
      <c r="H14" s="7"/>
      <c r="I14" s="7">
        <v>8149</v>
      </c>
      <c r="J14" s="8">
        <v>13718</v>
      </c>
      <c r="K14" s="9">
        <v>14433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/>
      <c r="H15" s="7"/>
      <c r="I15" s="7">
        <v>5</v>
      </c>
      <c r="J15" s="8">
        <v>5</v>
      </c>
      <c r="K15" s="9">
        <v>38</v>
      </c>
      <c r="L15" s="4"/>
    </row>
    <row r="16" spans="1:12" ht="15" customHeight="1">
      <c r="A16" s="4"/>
      <c r="B16" s="6" t="s">
        <v>36</v>
      </c>
      <c r="C16" s="7">
        <v>15114</v>
      </c>
      <c r="D16" s="7"/>
      <c r="E16" s="7"/>
      <c r="F16" s="7">
        <v>863</v>
      </c>
      <c r="G16" s="7"/>
      <c r="H16" s="7"/>
      <c r="I16" s="7">
        <v>6015</v>
      </c>
      <c r="J16" s="8">
        <v>21992</v>
      </c>
      <c r="K16" s="9">
        <v>19210</v>
      </c>
      <c r="L16" s="4"/>
    </row>
    <row r="17" spans="1:12" ht="15" customHeight="1">
      <c r="A17" s="4"/>
      <c r="B17" s="6" t="s">
        <v>51</v>
      </c>
      <c r="C17" s="7">
        <v>21268</v>
      </c>
      <c r="D17" s="7"/>
      <c r="E17" s="7"/>
      <c r="F17" s="7">
        <v>530</v>
      </c>
      <c r="G17" s="7">
        <v>520</v>
      </c>
      <c r="H17" s="7"/>
      <c r="I17" s="7">
        <v>5454</v>
      </c>
      <c r="J17" s="8">
        <v>27772</v>
      </c>
      <c r="K17" s="9">
        <v>14828</v>
      </c>
      <c r="L17" s="4"/>
    </row>
    <row r="18" spans="1:12" ht="15" customHeight="1">
      <c r="A18" s="4"/>
      <c r="B18" s="6" t="s">
        <v>31</v>
      </c>
      <c r="C18" s="7">
        <v>2129</v>
      </c>
      <c r="D18" s="7"/>
      <c r="E18" s="7"/>
      <c r="F18" s="7"/>
      <c r="G18" s="7"/>
      <c r="H18" s="7"/>
      <c r="I18" s="7">
        <v>771</v>
      </c>
      <c r="J18" s="8">
        <v>2900</v>
      </c>
      <c r="K18" s="9">
        <v>1317</v>
      </c>
      <c r="L18" s="4"/>
    </row>
    <row r="19" spans="1:12" ht="15" customHeight="1">
      <c r="A19" s="4"/>
      <c r="B19" s="6" t="s">
        <v>35</v>
      </c>
      <c r="C19" s="7"/>
      <c r="D19" s="7"/>
      <c r="E19" s="7"/>
      <c r="F19" s="7"/>
      <c r="G19" s="7"/>
      <c r="H19" s="7">
        <v>6318</v>
      </c>
      <c r="I19" s="7"/>
      <c r="J19" s="8">
        <v>6318</v>
      </c>
      <c r="K19" s="9">
        <v>2441</v>
      </c>
      <c r="L19" s="4"/>
    </row>
    <row r="20" spans="1:12" ht="15" customHeight="1">
      <c r="A20" s="4"/>
      <c r="B20" s="6" t="s">
        <v>25</v>
      </c>
      <c r="C20" s="7">
        <v>35</v>
      </c>
      <c r="D20" s="7"/>
      <c r="E20" s="7"/>
      <c r="F20" s="7">
        <v>277</v>
      </c>
      <c r="G20" s="7"/>
      <c r="H20" s="7">
        <v>60</v>
      </c>
      <c r="I20" s="7">
        <v>2892</v>
      </c>
      <c r="J20" s="8">
        <v>3264</v>
      </c>
      <c r="K20" s="9">
        <v>3718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16598</v>
      </c>
      <c r="I21" s="7">
        <v>1841</v>
      </c>
      <c r="J21" s="8">
        <v>18439</v>
      </c>
      <c r="K21" s="9">
        <v>5619</v>
      </c>
      <c r="L21" s="4"/>
    </row>
    <row r="22" spans="1:12" ht="15" customHeight="1">
      <c r="A22" s="4"/>
      <c r="B22" s="6" t="s">
        <v>27</v>
      </c>
      <c r="C22" s="7">
        <v>184</v>
      </c>
      <c r="D22" s="7"/>
      <c r="E22" s="7"/>
      <c r="F22" s="7"/>
      <c r="G22" s="7"/>
      <c r="H22" s="7">
        <v>27</v>
      </c>
      <c r="I22" s="7">
        <v>332</v>
      </c>
      <c r="J22" s="8">
        <v>543</v>
      </c>
      <c r="K22" s="9">
        <v>1924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5007</v>
      </c>
      <c r="J23" s="8">
        <v>5007</v>
      </c>
      <c r="K23" s="9">
        <v>3574</v>
      </c>
      <c r="L23" s="4"/>
    </row>
    <row r="24" spans="1:12" ht="15" customHeight="1">
      <c r="A24" s="4"/>
      <c r="B24" s="6" t="s">
        <v>39</v>
      </c>
      <c r="C24" s="7"/>
      <c r="D24" s="7"/>
      <c r="E24" s="7"/>
      <c r="F24" s="7">
        <v>31</v>
      </c>
      <c r="G24" s="7">
        <v>246</v>
      </c>
      <c r="H24" s="7"/>
      <c r="I24" s="7">
        <v>7539</v>
      </c>
      <c r="J24" s="8">
        <v>7816</v>
      </c>
      <c r="K24" s="9">
        <v>2242</v>
      </c>
      <c r="L24" s="4"/>
    </row>
    <row r="25" spans="1:12" ht="3.75" customHeight="1">
      <c r="A25" s="4"/>
      <c r="B25" s="6"/>
      <c r="C25" s="22"/>
      <c r="D25" s="22"/>
      <c r="E25" s="22"/>
      <c r="F25" s="22"/>
      <c r="G25" s="22"/>
      <c r="H25" s="22"/>
      <c r="I25" s="22"/>
      <c r="J25" s="8"/>
      <c r="K25" s="29"/>
      <c r="L25" s="4"/>
    </row>
    <row r="26" spans="1:12" ht="23.25" customHeight="1">
      <c r="A26" s="4"/>
      <c r="B26" s="37" t="s">
        <v>29</v>
      </c>
      <c r="C26" s="38">
        <f>SUM(C11:C24)</f>
        <v>69206</v>
      </c>
      <c r="D26" s="38">
        <f aca="true" t="shared" si="0" ref="D26:K26">SUM(D11:D24)</f>
        <v>0</v>
      </c>
      <c r="E26" s="38">
        <f t="shared" si="0"/>
        <v>5550</v>
      </c>
      <c r="F26" s="38">
        <f t="shared" si="0"/>
        <v>1844</v>
      </c>
      <c r="G26" s="38">
        <f t="shared" si="0"/>
        <v>794</v>
      </c>
      <c r="H26" s="38">
        <f t="shared" si="0"/>
        <v>23003</v>
      </c>
      <c r="I26" s="38">
        <f t="shared" si="0"/>
        <v>39056</v>
      </c>
      <c r="J26" s="38">
        <f t="shared" si="0"/>
        <v>139453</v>
      </c>
      <c r="K26" s="38">
        <f t="shared" si="0"/>
        <v>92177</v>
      </c>
      <c r="L26" s="4"/>
    </row>
    <row r="27" spans="1:12" ht="26.25" customHeight="1">
      <c r="A27" s="4"/>
      <c r="B27" s="25" t="s">
        <v>30</v>
      </c>
      <c r="C27" s="10"/>
      <c r="D27" s="10"/>
      <c r="E27" s="10"/>
      <c r="F27" s="10"/>
      <c r="G27" s="10"/>
      <c r="H27" s="10"/>
      <c r="I27" s="10"/>
      <c r="J27" s="10"/>
      <c r="K27" s="30"/>
      <c r="L27" s="4"/>
    </row>
    <row r="28" spans="1:12" ht="12" customHeight="1">
      <c r="A28" s="4"/>
      <c r="B28" s="25"/>
      <c r="C28" s="10"/>
      <c r="D28" s="10"/>
      <c r="E28" s="10"/>
      <c r="F28" s="10"/>
      <c r="G28" s="10"/>
      <c r="H28" s="10"/>
      <c r="I28" s="10"/>
      <c r="J28" s="10"/>
      <c r="K28" s="30"/>
      <c r="L28" s="4"/>
    </row>
    <row r="29" spans="1:12" ht="12" customHeight="1">
      <c r="A29" s="92"/>
      <c r="B29" s="26"/>
      <c r="C29" s="11"/>
      <c r="D29" s="11"/>
      <c r="E29" s="11"/>
      <c r="F29" s="11"/>
      <c r="G29" s="11"/>
      <c r="H29" s="11"/>
      <c r="I29" s="11"/>
      <c r="J29" s="11"/>
      <c r="K29" s="31"/>
      <c r="L29" s="4"/>
    </row>
    <row r="30" spans="1:12" ht="17.25" customHeight="1">
      <c r="A30" s="12"/>
      <c r="B30" s="1" t="s">
        <v>77</v>
      </c>
      <c r="C30" s="13"/>
      <c r="D30" s="13"/>
      <c r="E30" s="13"/>
      <c r="F30" s="13"/>
      <c r="G30" s="13"/>
      <c r="H30" s="13"/>
      <c r="I30" s="13"/>
      <c r="J30" s="13"/>
      <c r="K30" s="32"/>
      <c r="L30" s="12"/>
    </row>
    <row r="31" spans="1:12" ht="6" customHeight="1">
      <c r="A31" s="12"/>
      <c r="B31" s="2"/>
      <c r="C31" s="13"/>
      <c r="D31" s="13"/>
      <c r="E31" s="13"/>
      <c r="F31" s="13"/>
      <c r="G31" s="13"/>
      <c r="H31" s="13"/>
      <c r="I31" s="13"/>
      <c r="J31" s="13"/>
      <c r="K31" s="32"/>
      <c r="L31" s="12"/>
    </row>
    <row r="32" spans="1:12" ht="18" customHeight="1">
      <c r="A32" s="12"/>
      <c r="B32" s="3" t="s">
        <v>52</v>
      </c>
      <c r="C32" s="13"/>
      <c r="D32" s="13"/>
      <c r="E32" s="13"/>
      <c r="F32" s="13"/>
      <c r="G32" s="13"/>
      <c r="H32" s="13"/>
      <c r="I32" s="13"/>
      <c r="J32" s="13"/>
      <c r="K32" s="32"/>
      <c r="L32" s="12"/>
    </row>
  </sheetData>
  <mergeCells count="4">
    <mergeCell ref="B1:K1"/>
    <mergeCell ref="B2:K2"/>
    <mergeCell ref="C4:J4"/>
    <mergeCell ref="B4:B10"/>
  </mergeCells>
  <printOptions horizontalCentered="1" verticalCentered="1"/>
  <pageMargins left="0.31496062992125984" right="0.2362204724409449" top="0.5905511811023623" bottom="0" header="0.5905511811023623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3" sqref="A3"/>
    </sheetView>
  </sheetViews>
  <sheetFormatPr defaultColWidth="9.140625" defaultRowHeight="12.75"/>
  <cols>
    <col min="1" max="1" width="2.28125" style="41" customWidth="1"/>
    <col min="2" max="2" width="19.57421875" style="41" customWidth="1"/>
    <col min="3" max="6" width="15.00390625" style="73" customWidth="1"/>
    <col min="7" max="7" width="19.57421875" style="73" customWidth="1"/>
    <col min="8" max="8" width="2.28125" style="41" customWidth="1"/>
    <col min="9" max="9" width="9.7109375" style="41" bestFit="1" customWidth="1"/>
    <col min="10" max="16384" width="9.140625" style="41" customWidth="1"/>
  </cols>
  <sheetData>
    <row r="1" spans="1:8" ht="90" customHeight="1" thickBot="1">
      <c r="A1" s="40"/>
      <c r="B1" s="111" t="s">
        <v>79</v>
      </c>
      <c r="C1" s="111"/>
      <c r="D1" s="111"/>
      <c r="E1" s="111"/>
      <c r="F1" s="111"/>
      <c r="G1" s="111"/>
      <c r="H1" s="74"/>
    </row>
    <row r="2" spans="1:8" ht="9.75" customHeight="1" thickTop="1">
      <c r="A2" s="40"/>
      <c r="B2" s="42" t="s">
        <v>53</v>
      </c>
      <c r="C2" s="43"/>
      <c r="D2" s="43"/>
      <c r="E2" s="43"/>
      <c r="F2" s="43"/>
      <c r="G2" s="44"/>
      <c r="H2" s="40"/>
    </row>
    <row r="3" spans="1:8" ht="14.25" customHeight="1">
      <c r="A3" s="40"/>
      <c r="B3" s="44"/>
      <c r="C3" s="44"/>
      <c r="D3" s="43"/>
      <c r="E3" s="43"/>
      <c r="F3" s="43"/>
      <c r="G3" s="36" t="s">
        <v>49</v>
      </c>
      <c r="H3" s="40"/>
    </row>
    <row r="4" spans="1:8" ht="19.5" customHeight="1">
      <c r="A4" s="40"/>
      <c r="B4" s="105" t="s">
        <v>54</v>
      </c>
      <c r="C4" s="39" t="s">
        <v>72</v>
      </c>
      <c r="D4" s="109" t="s">
        <v>80</v>
      </c>
      <c r="E4" s="110"/>
      <c r="F4" s="107"/>
      <c r="G4" s="107" t="s">
        <v>55</v>
      </c>
      <c r="H4" s="40"/>
    </row>
    <row r="5" spans="1:8" ht="19.5" customHeight="1">
      <c r="A5" s="40"/>
      <c r="B5" s="106"/>
      <c r="C5" s="75" t="s">
        <v>73</v>
      </c>
      <c r="D5" s="75" t="s">
        <v>73</v>
      </c>
      <c r="E5" s="76" t="s">
        <v>74</v>
      </c>
      <c r="F5" s="77" t="s">
        <v>75</v>
      </c>
      <c r="G5" s="108"/>
      <c r="H5" s="40"/>
    </row>
    <row r="6" spans="1:8" ht="3.75" customHeight="1">
      <c r="A6" s="40"/>
      <c r="B6" s="46"/>
      <c r="C6" s="45"/>
      <c r="D6" s="47"/>
      <c r="E6" s="47"/>
      <c r="F6" s="47"/>
      <c r="G6" s="48"/>
      <c r="H6" s="40"/>
    </row>
    <row r="7" spans="1:8" s="54" customFormat="1" ht="16.5" customHeight="1">
      <c r="A7" s="49"/>
      <c r="B7" s="50" t="s">
        <v>56</v>
      </c>
      <c r="C7" s="51"/>
      <c r="D7" s="52"/>
      <c r="E7" s="52"/>
      <c r="F7" s="52"/>
      <c r="G7" s="53"/>
      <c r="H7" s="49"/>
    </row>
    <row r="8" spans="1:8" s="54" customFormat="1" ht="16.5" customHeight="1">
      <c r="A8" s="49"/>
      <c r="B8" s="93" t="s">
        <v>58</v>
      </c>
      <c r="C8" s="55">
        <v>130108</v>
      </c>
      <c r="D8" s="55">
        <v>0</v>
      </c>
      <c r="E8" s="55">
        <v>6160</v>
      </c>
      <c r="F8" s="55">
        <v>0</v>
      </c>
      <c r="G8" s="78">
        <f>SUM(C8:F8)</f>
        <v>136268</v>
      </c>
      <c r="H8" s="49"/>
    </row>
    <row r="9" spans="1:8" s="54" customFormat="1" ht="16.5" customHeight="1">
      <c r="A9" s="49"/>
      <c r="B9" s="93" t="s">
        <v>59</v>
      </c>
      <c r="C9" s="95">
        <v>128933</v>
      </c>
      <c r="D9" s="95">
        <v>0</v>
      </c>
      <c r="E9" s="95">
        <v>12327</v>
      </c>
      <c r="F9" s="95">
        <v>20283</v>
      </c>
      <c r="G9" s="96">
        <f>SUM(C9:F9)</f>
        <v>161543</v>
      </c>
      <c r="H9" s="49"/>
    </row>
    <row r="10" spans="1:8" s="54" customFormat="1" ht="22.5" customHeight="1" thickBot="1">
      <c r="A10" s="49"/>
      <c r="B10" s="60" t="s">
        <v>81</v>
      </c>
      <c r="C10" s="94">
        <f>SUM(C8:C9)</f>
        <v>259041</v>
      </c>
      <c r="D10" s="94">
        <f>SUM(D8:D9)</f>
        <v>0</v>
      </c>
      <c r="E10" s="94">
        <f>SUM(E8:E9)</f>
        <v>18487</v>
      </c>
      <c r="F10" s="94">
        <f>SUM(F8:F9)</f>
        <v>20283</v>
      </c>
      <c r="G10" s="81">
        <f>SUM(G8:G9)</f>
        <v>297811</v>
      </c>
      <c r="H10" s="49"/>
    </row>
    <row r="11" spans="1:8" s="54" customFormat="1" ht="3.75" customHeight="1" thickTop="1">
      <c r="A11" s="49"/>
      <c r="B11" s="56"/>
      <c r="C11" s="51"/>
      <c r="D11" s="52"/>
      <c r="E11" s="52"/>
      <c r="F11" s="52"/>
      <c r="G11" s="53"/>
      <c r="H11" s="49"/>
    </row>
    <row r="12" spans="1:8" ht="16.5" customHeight="1">
      <c r="A12" s="40"/>
      <c r="B12" s="50" t="s">
        <v>57</v>
      </c>
      <c r="C12" s="45"/>
      <c r="D12" s="47"/>
      <c r="E12" s="47"/>
      <c r="F12" s="47"/>
      <c r="G12" s="48"/>
      <c r="H12" s="40"/>
    </row>
    <row r="13" spans="1:8" ht="16.5" customHeight="1">
      <c r="A13" s="40"/>
      <c r="B13" s="6" t="s">
        <v>58</v>
      </c>
      <c r="C13" s="55">
        <v>114758</v>
      </c>
      <c r="D13" s="55">
        <v>2477</v>
      </c>
      <c r="E13" s="55">
        <v>0</v>
      </c>
      <c r="F13" s="55">
        <v>0</v>
      </c>
      <c r="G13" s="78">
        <f>SUM(C13:F13)</f>
        <v>117235</v>
      </c>
      <c r="H13" s="40"/>
    </row>
    <row r="14" spans="1:8" ht="16.5" customHeight="1">
      <c r="A14" s="40"/>
      <c r="B14" s="6" t="s">
        <v>59</v>
      </c>
      <c r="C14" s="57">
        <v>87980</v>
      </c>
      <c r="D14" s="57">
        <v>0</v>
      </c>
      <c r="E14" s="57">
        <v>22801</v>
      </c>
      <c r="F14" s="57">
        <v>0</v>
      </c>
      <c r="G14" s="78">
        <f aca="true" t="shared" si="0" ref="G14:G24">SUM(C14:F14)</f>
        <v>110781</v>
      </c>
      <c r="H14" s="40"/>
    </row>
    <row r="15" spans="1:8" ht="16.5" customHeight="1">
      <c r="A15" s="40"/>
      <c r="B15" s="6" t="s">
        <v>60</v>
      </c>
      <c r="C15" s="57">
        <v>83312</v>
      </c>
      <c r="D15" s="57">
        <v>2461</v>
      </c>
      <c r="E15" s="57">
        <v>0</v>
      </c>
      <c r="F15" s="57">
        <v>0</v>
      </c>
      <c r="G15" s="78">
        <f t="shared" si="0"/>
        <v>85773</v>
      </c>
      <c r="H15" s="40"/>
    </row>
    <row r="16" spans="1:8" ht="16.5" customHeight="1">
      <c r="A16" s="40"/>
      <c r="B16" s="6" t="s">
        <v>61</v>
      </c>
      <c r="C16" s="57">
        <v>21949</v>
      </c>
      <c r="D16" s="57">
        <v>0</v>
      </c>
      <c r="E16" s="57">
        <v>22817</v>
      </c>
      <c r="F16" s="57">
        <v>0</v>
      </c>
      <c r="G16" s="78">
        <f t="shared" si="0"/>
        <v>44766</v>
      </c>
      <c r="H16" s="40"/>
    </row>
    <row r="17" spans="1:8" ht="16.5" customHeight="1">
      <c r="A17" s="40"/>
      <c r="B17" s="6" t="s">
        <v>62</v>
      </c>
      <c r="C17" s="57">
        <v>109885</v>
      </c>
      <c r="D17" s="57">
        <v>0</v>
      </c>
      <c r="E17" s="57">
        <v>0</v>
      </c>
      <c r="F17" s="57">
        <v>22605</v>
      </c>
      <c r="G17" s="78">
        <f t="shared" si="0"/>
        <v>132490</v>
      </c>
      <c r="H17" s="40"/>
    </row>
    <row r="18" spans="1:8" ht="16.5" customHeight="1">
      <c r="A18" s="40"/>
      <c r="B18" s="6" t="s">
        <v>63</v>
      </c>
      <c r="C18" s="57">
        <v>156496</v>
      </c>
      <c r="D18" s="57">
        <v>0</v>
      </c>
      <c r="E18" s="57">
        <v>29698</v>
      </c>
      <c r="F18" s="57">
        <v>0</v>
      </c>
      <c r="G18" s="78">
        <f t="shared" si="0"/>
        <v>186194</v>
      </c>
      <c r="H18" s="40"/>
    </row>
    <row r="19" spans="1:8" ht="16.5" customHeight="1">
      <c r="A19" s="40"/>
      <c r="B19" s="6" t="s">
        <v>64</v>
      </c>
      <c r="C19" s="57">
        <v>96377</v>
      </c>
      <c r="D19" s="57">
        <v>0</v>
      </c>
      <c r="E19" s="57">
        <v>5843</v>
      </c>
      <c r="F19" s="57">
        <v>0</v>
      </c>
      <c r="G19" s="78">
        <f t="shared" si="0"/>
        <v>102220</v>
      </c>
      <c r="H19" s="40"/>
    </row>
    <row r="20" spans="1:8" ht="16.5" customHeight="1">
      <c r="A20" s="40"/>
      <c r="B20" s="6" t="s">
        <v>65</v>
      </c>
      <c r="C20" s="57">
        <v>103610</v>
      </c>
      <c r="D20" s="57">
        <v>0</v>
      </c>
      <c r="E20" s="57">
        <v>0</v>
      </c>
      <c r="F20" s="57">
        <v>0</v>
      </c>
      <c r="G20" s="78">
        <f t="shared" si="0"/>
        <v>103610</v>
      </c>
      <c r="H20" s="40"/>
    </row>
    <row r="21" spans="1:8" ht="16.5" customHeight="1">
      <c r="A21" s="40"/>
      <c r="B21" s="6" t="s">
        <v>66</v>
      </c>
      <c r="C21" s="57">
        <v>144449</v>
      </c>
      <c r="D21" s="57">
        <v>0</v>
      </c>
      <c r="E21" s="57">
        <v>18436</v>
      </c>
      <c r="F21" s="57">
        <v>0</v>
      </c>
      <c r="G21" s="78">
        <f t="shared" si="0"/>
        <v>162885</v>
      </c>
      <c r="H21" s="40"/>
    </row>
    <row r="22" spans="1:8" ht="16.5" customHeight="1">
      <c r="A22" s="40"/>
      <c r="B22" s="6" t="s">
        <v>67</v>
      </c>
      <c r="C22" s="57">
        <v>82789</v>
      </c>
      <c r="D22" s="57">
        <v>0</v>
      </c>
      <c r="E22" s="57">
        <v>24634</v>
      </c>
      <c r="F22" s="57">
        <v>0</v>
      </c>
      <c r="G22" s="78">
        <f t="shared" si="0"/>
        <v>107423</v>
      </c>
      <c r="H22" s="40"/>
    </row>
    <row r="23" spans="1:8" ht="16.5" customHeight="1">
      <c r="A23" s="40"/>
      <c r="B23" s="6" t="s">
        <v>68</v>
      </c>
      <c r="C23" s="57">
        <v>105196</v>
      </c>
      <c r="D23" s="57">
        <v>0</v>
      </c>
      <c r="E23" s="57">
        <v>24610</v>
      </c>
      <c r="F23" s="57">
        <v>5750</v>
      </c>
      <c r="G23" s="78">
        <f t="shared" si="0"/>
        <v>135556</v>
      </c>
      <c r="H23" s="58"/>
    </row>
    <row r="24" spans="1:8" ht="16.5" customHeight="1">
      <c r="A24" s="40"/>
      <c r="B24" s="6" t="s">
        <v>69</v>
      </c>
      <c r="C24" s="57">
        <v>51763</v>
      </c>
      <c r="D24" s="57">
        <v>0</v>
      </c>
      <c r="E24" s="57">
        <v>0</v>
      </c>
      <c r="F24" s="57">
        <v>5133</v>
      </c>
      <c r="G24" s="78">
        <f t="shared" si="0"/>
        <v>56896</v>
      </c>
      <c r="H24" s="58"/>
    </row>
    <row r="25" spans="1:9" ht="22.5" customHeight="1" thickBot="1">
      <c r="A25" s="59"/>
      <c r="B25" s="60" t="s">
        <v>70</v>
      </c>
      <c r="C25" s="61">
        <f>SUM(C13:C24)</f>
        <v>1158564</v>
      </c>
      <c r="D25" s="61">
        <f>SUM(D13:D24)</f>
        <v>4938</v>
      </c>
      <c r="E25" s="61">
        <f>SUM(E13:E24)</f>
        <v>148839</v>
      </c>
      <c r="F25" s="61">
        <f>SUM(F13:F24)</f>
        <v>33488</v>
      </c>
      <c r="G25" s="61">
        <f>SUM(G13:G24)</f>
        <v>1345829</v>
      </c>
      <c r="H25" s="40"/>
      <c r="I25" s="80"/>
    </row>
    <row r="26" spans="1:8" ht="3.75" customHeight="1" thickTop="1">
      <c r="A26" s="40"/>
      <c r="B26" s="46"/>
      <c r="C26" s="62"/>
      <c r="D26" s="62"/>
      <c r="E26" s="62"/>
      <c r="F26" s="62"/>
      <c r="G26" s="63"/>
      <c r="H26" s="40"/>
    </row>
    <row r="27" spans="1:8" ht="16.5" customHeight="1">
      <c r="A27" s="40"/>
      <c r="B27" s="50" t="s">
        <v>71</v>
      </c>
      <c r="C27" s="62"/>
      <c r="D27" s="62"/>
      <c r="E27" s="62"/>
      <c r="F27" s="62"/>
      <c r="G27" s="63"/>
      <c r="H27" s="40"/>
    </row>
    <row r="28" spans="1:8" ht="16.5" customHeight="1">
      <c r="A28" s="40"/>
      <c r="B28" s="6" t="s">
        <v>58</v>
      </c>
      <c r="C28" s="57">
        <v>116385</v>
      </c>
      <c r="D28" s="57">
        <v>0</v>
      </c>
      <c r="E28" s="57">
        <v>12261</v>
      </c>
      <c r="F28" s="57">
        <v>0</v>
      </c>
      <c r="G28" s="79">
        <f>SUM(C28:F28)</f>
        <v>128646</v>
      </c>
      <c r="H28" s="40"/>
    </row>
    <row r="29" spans="1:8" ht="16.5" customHeight="1">
      <c r="A29" s="40"/>
      <c r="B29" s="6" t="s">
        <v>59</v>
      </c>
      <c r="C29" s="57">
        <v>118033</v>
      </c>
      <c r="D29" s="57">
        <v>0</v>
      </c>
      <c r="E29" s="57">
        <v>18457</v>
      </c>
      <c r="F29" s="57">
        <v>0</v>
      </c>
      <c r="G29" s="79">
        <f aca="true" t="shared" si="1" ref="G29:G39">SUM(C29:F29)</f>
        <v>136490</v>
      </c>
      <c r="H29" s="40"/>
    </row>
    <row r="30" spans="1:8" ht="16.5" customHeight="1">
      <c r="A30" s="40"/>
      <c r="B30" s="6" t="s">
        <v>60</v>
      </c>
      <c r="C30" s="57">
        <v>74909</v>
      </c>
      <c r="D30" s="57">
        <v>0</v>
      </c>
      <c r="E30" s="57">
        <v>30465</v>
      </c>
      <c r="F30" s="57">
        <v>0</v>
      </c>
      <c r="G30" s="79">
        <f t="shared" si="1"/>
        <v>105374</v>
      </c>
      <c r="H30" s="40"/>
    </row>
    <row r="31" spans="1:8" ht="16.5" customHeight="1">
      <c r="A31" s="40"/>
      <c r="B31" s="6" t="s">
        <v>61</v>
      </c>
      <c r="C31" s="57">
        <v>85246</v>
      </c>
      <c r="D31" s="57">
        <v>0</v>
      </c>
      <c r="E31" s="57">
        <v>0</v>
      </c>
      <c r="F31" s="57">
        <v>21125</v>
      </c>
      <c r="G31" s="79">
        <f t="shared" si="1"/>
        <v>106371</v>
      </c>
      <c r="H31" s="40"/>
    </row>
    <row r="32" spans="1:8" ht="16.5" customHeight="1">
      <c r="A32" s="40"/>
      <c r="B32" s="6" t="s">
        <v>62</v>
      </c>
      <c r="C32" s="57">
        <v>74351</v>
      </c>
      <c r="D32" s="57">
        <v>0</v>
      </c>
      <c r="E32" s="57">
        <v>0</v>
      </c>
      <c r="F32" s="57">
        <v>0</v>
      </c>
      <c r="G32" s="79">
        <f t="shared" si="1"/>
        <v>74351</v>
      </c>
      <c r="H32" s="40"/>
    </row>
    <row r="33" spans="1:8" ht="16.5" customHeight="1">
      <c r="A33" s="40"/>
      <c r="B33" s="6" t="s">
        <v>63</v>
      </c>
      <c r="C33" s="57">
        <v>90619</v>
      </c>
      <c r="D33" s="57">
        <v>0</v>
      </c>
      <c r="E33" s="57">
        <v>0</v>
      </c>
      <c r="F33" s="57">
        <v>24292</v>
      </c>
      <c r="G33" s="79">
        <f t="shared" si="1"/>
        <v>114911</v>
      </c>
      <c r="H33" s="40"/>
    </row>
    <row r="34" spans="1:8" ht="16.5" customHeight="1">
      <c r="A34" s="40"/>
      <c r="B34" s="6" t="s">
        <v>64</v>
      </c>
      <c r="C34" s="57">
        <v>123820</v>
      </c>
      <c r="D34" s="57">
        <v>5000</v>
      </c>
      <c r="E34" s="57">
        <v>24580</v>
      </c>
      <c r="F34" s="57">
        <v>0</v>
      </c>
      <c r="G34" s="79">
        <f t="shared" si="1"/>
        <v>153400</v>
      </c>
      <c r="H34" s="40"/>
    </row>
    <row r="35" spans="1:8" ht="16.5" customHeight="1">
      <c r="A35" s="40"/>
      <c r="B35" s="6" t="s">
        <v>65</v>
      </c>
      <c r="C35" s="57">
        <v>141930</v>
      </c>
      <c r="D35" s="57">
        <v>0</v>
      </c>
      <c r="E35" s="57">
        <v>12289</v>
      </c>
      <c r="F35" s="57">
        <v>0</v>
      </c>
      <c r="G35" s="79">
        <f t="shared" si="1"/>
        <v>154219</v>
      </c>
      <c r="H35" s="40"/>
    </row>
    <row r="36" spans="1:8" ht="16.5" customHeight="1">
      <c r="A36" s="40"/>
      <c r="B36" s="6" t="s">
        <v>66</v>
      </c>
      <c r="C36" s="57">
        <v>105040</v>
      </c>
      <c r="D36" s="57">
        <v>0</v>
      </c>
      <c r="E36" s="57">
        <v>6158</v>
      </c>
      <c r="F36" s="57">
        <v>0</v>
      </c>
      <c r="G36" s="79">
        <f t="shared" si="1"/>
        <v>111198</v>
      </c>
      <c r="H36" s="40"/>
    </row>
    <row r="37" spans="1:8" ht="16.5" customHeight="1">
      <c r="A37" s="40"/>
      <c r="B37" s="6" t="s">
        <v>67</v>
      </c>
      <c r="C37" s="57">
        <v>110671</v>
      </c>
      <c r="D37" s="57">
        <v>0</v>
      </c>
      <c r="E37" s="57">
        <v>0</v>
      </c>
      <c r="F37" s="57">
        <v>0</v>
      </c>
      <c r="G37" s="79">
        <f t="shared" si="1"/>
        <v>110671</v>
      </c>
      <c r="H37" s="40"/>
    </row>
    <row r="38" spans="1:8" ht="16.5" customHeight="1">
      <c r="A38" s="40"/>
      <c r="B38" s="6" t="s">
        <v>68</v>
      </c>
      <c r="C38" s="57">
        <v>34893</v>
      </c>
      <c r="D38" s="57">
        <v>0</v>
      </c>
      <c r="E38" s="57">
        <v>24616</v>
      </c>
      <c r="F38" s="57">
        <v>0</v>
      </c>
      <c r="G38" s="79">
        <f t="shared" si="1"/>
        <v>59509</v>
      </c>
      <c r="H38" s="40"/>
    </row>
    <row r="39" spans="1:8" ht="16.5" customHeight="1">
      <c r="A39" s="40"/>
      <c r="B39" s="6" t="s">
        <v>69</v>
      </c>
      <c r="C39" s="57">
        <v>75931</v>
      </c>
      <c r="D39" s="57">
        <v>0</v>
      </c>
      <c r="E39" s="57">
        <v>24654</v>
      </c>
      <c r="F39" s="57">
        <v>18022</v>
      </c>
      <c r="G39" s="79">
        <f t="shared" si="1"/>
        <v>118607</v>
      </c>
      <c r="H39" s="40"/>
    </row>
    <row r="40" spans="1:8" ht="22.5" customHeight="1" thickBot="1">
      <c r="A40" s="40"/>
      <c r="B40" s="60" t="s">
        <v>70</v>
      </c>
      <c r="C40" s="82">
        <f>SUM(C28:C39)</f>
        <v>1151828</v>
      </c>
      <c r="D40" s="82">
        <f>SUM(D28:D39)</f>
        <v>5000</v>
      </c>
      <c r="E40" s="82">
        <f>SUM(E28:E39)</f>
        <v>153480</v>
      </c>
      <c r="F40" s="82">
        <f>SUM(F28:F39)</f>
        <v>63439</v>
      </c>
      <c r="G40" s="82">
        <f>SUM(G28:G39)</f>
        <v>1373747</v>
      </c>
      <c r="H40" s="64"/>
    </row>
    <row r="41" spans="1:8" ht="18.75" customHeight="1" thickTop="1">
      <c r="A41" s="40"/>
      <c r="B41" s="65"/>
      <c r="C41" s="66"/>
      <c r="D41" s="66"/>
      <c r="E41" s="66"/>
      <c r="F41" s="66"/>
      <c r="G41" s="66"/>
      <c r="H41" s="40"/>
    </row>
    <row r="42" spans="1:8" ht="18" customHeight="1">
      <c r="A42" s="67"/>
      <c r="B42" s="68" t="s">
        <v>82</v>
      </c>
      <c r="C42" s="69"/>
      <c r="D42" s="70"/>
      <c r="E42" s="70"/>
      <c r="F42" s="70"/>
      <c r="G42" s="70"/>
      <c r="H42" s="67"/>
    </row>
    <row r="43" spans="1:8" ht="6" customHeight="1">
      <c r="A43" s="67"/>
      <c r="B43" s="67"/>
      <c r="C43" s="71"/>
      <c r="D43" s="70"/>
      <c r="E43" s="70"/>
      <c r="F43" s="70"/>
      <c r="G43" s="70"/>
      <c r="H43" s="67"/>
    </row>
    <row r="44" spans="1:8" ht="18" customHeight="1">
      <c r="A44" s="67"/>
      <c r="B44" s="72" t="s">
        <v>52</v>
      </c>
      <c r="C44" s="69"/>
      <c r="D44" s="70"/>
      <c r="E44" s="70"/>
      <c r="F44" s="70"/>
      <c r="G44" s="70"/>
      <c r="H44" s="67"/>
    </row>
  </sheetData>
  <mergeCells count="4">
    <mergeCell ref="B1:G1"/>
    <mergeCell ref="B4:B5"/>
    <mergeCell ref="G4:G5"/>
    <mergeCell ref="D4:F4"/>
  </mergeCells>
  <printOptions/>
  <pageMargins left="0.75" right="0.75" top="1" bottom="1" header="0.5" footer="0.5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2008-04-08T08:04:58Z</cp:lastPrinted>
  <dcterms:created xsi:type="dcterms:W3CDTF">2002-11-28T19:30:57Z</dcterms:created>
  <dcterms:modified xsi:type="dcterms:W3CDTF">2008-04-08T08:05:03Z</dcterms:modified>
  <cp:category/>
  <cp:version/>
  <cp:contentType/>
  <cp:contentStatus/>
</cp:coreProperties>
</file>