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2" sheetId="1" r:id="rId1"/>
    <sheet name="ΠΕΤΡΕΛΑΙΟΕΙΔΗ ΙΑΝΟΥΑΡΙΟΣ 12" sheetId="2" r:id="rId2"/>
    <sheet name="ΠΕΤΡΕΛΑΙΟΕΙΔΗ ΦΕΒΡΟΥΑΡΙΟΣ 11" sheetId="3" r:id="rId3"/>
    <sheet name="ΑΗΚ &amp; ΤΣΙΜΕΝΤΟΒΙΟΜΗΧΑΝΙΑ" sheetId="4" r:id="rId4"/>
  </sheets>
  <definedNames>
    <definedName name="_xlnm.Print_Area" localSheetId="3">'ΑΗΚ &amp; ΤΣΙΜΕΝΤΟΒΙΟΜΗΧΑΝΙΑ'!$A$1:$I$44</definedName>
    <definedName name="_xlnm.Print_Area" localSheetId="1">'ΠΕΤΡΕΛΑΙΟΕΙΔΗ ΙΑΝΟΥΑΡΙΟΣ 12'!$A$1:$L$32</definedName>
    <definedName name="_xlnm.Print_Area" localSheetId="2">'ΠΕΤΡΕΛΑΙΟΕΙΔΗ ΦΕΒΡΟΥΑΡΙΟΣ 11'!$A$1:$L$60</definedName>
    <definedName name="_xlnm.Print_Area" localSheetId="0">'ΠΕΤΡΕΛΑΙΟΕΙΔΗ ΦΕΒΡΟΥΑΡΙΟΣ 12'!$A$1:$L$60</definedName>
  </definedNames>
  <calcPr fullCalcOnLoad="1"/>
</workbook>
</file>

<file path=xl/sharedStrings.xml><?xml version="1.0" encoding="utf-8"?>
<sst xmlns="http://schemas.openxmlformats.org/spreadsheetml/2006/main" count="327" uniqueCount="91">
  <si>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</si>
  <si>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</si>
  <si>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</si>
  <si>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</si>
  <si>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</si>
  <si>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</si>
  <si>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</si>
  <si>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</si>
  <si>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</si>
  <si>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</si>
  <si>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</si>
  <si>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</si>
  <si>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</si>
  <si>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</si>
  <si>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</si>
  <si>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</si>
  <si>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</si>
  <si>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</si>
  <si>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</si>
  <si>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</si>
  <si>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</si>
  <si>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</si>
  <si>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</si>
  <si>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</si>
  <si>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</si>
  <si>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</si>
  <si>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</si>
  <si>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</si>
  <si>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</si>
  <si>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</si>
  <si>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</si>
  <si>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</si>
  <si>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</si>
  <si>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</si>
  <si>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</si>
  <si>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</si>
  <si>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</si>
  <si>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</si>
  <si>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</si>
  <si>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</si>
  <si>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</si>
  <si>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</si>
  <si>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</si>
  <si>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</si>
  <si>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</si>
  <si>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</si>
  <si>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</si>
  <si>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</si>
  <si>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</si>
  <si>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</si>
  <si>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</si>
  <si>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</si>
  <si>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</si>
  <si>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</si>
  <si>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</si>
  <si>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</si>
  <si>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</si>
  <si>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</si>
  <si>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</si>
  <si>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</si>
  <si>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</si>
  <si>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</si>
  <si>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</si>
  <si>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</si>
  <si>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</si>
  <si>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</si>
  <si>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</si>
  <si>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</si>
  <si>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</si>
  <si>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</si>
  <si>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</si>
  <si>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</si>
  <si>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</si>
  <si>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</si>
  <si>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</si>
  <si>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</si>
  <si>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</si>
  <si>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</si>
  <si>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COPYRIGHT © : 2012, REPUBLIC OF CYPRUS, STATISTICAL SERVICE</t>
  </si>
  <si>
    <t>ΙΑΝΟΥΑΡΙΟΣ, 2012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</si>
  <si>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</si>
  <si>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</si>
  <si>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>(Τελευταία Ενημέρωση 01/03/2012)</t>
  </si>
  <si>
    <t>ΦΕΒΡΟΥΑΡΙΟΣ, 2012</t>
  </si>
  <si>
    <t>ΦΕΒΡΟΥΑΡΙΟΣ, 2011</t>
  </si>
  <si>
    <t>ΙΑΝΟΥΑΡΙΟΣ - ΦΕΒΡΟΥΑΡΙΟΣ, 2011</t>
  </si>
  <si>
    <t xml:space="preserve">(Τελευταία Ενημέρωση 29/03/2011) </t>
  </si>
  <si>
    <t>ΙΑΝΟΥΑΡΙΟΣ - ΦΕΒΡΟΥΑΡΙΟΣ, 2012</t>
  </si>
  <si>
    <t xml:space="preserve">(Τελευταία Ενημέρωση 27/3/2012) </t>
  </si>
  <si>
    <t xml:space="preserve">  ΙΑΝ. - ΦΕΒ.</t>
  </si>
  <si>
    <t>(Τελευταία Ενημέρωση 27/03/2012)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</si>
</sst>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6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7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29</xdr:row>
      <xdr:rowOff>0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27</xdr:row>
      <xdr:rowOff>19050</xdr:rowOff>
    </xdr:from>
    <xdr:to>
      <xdr:col>10</xdr:col>
      <xdr:colOff>838200</xdr:colOff>
      <xdr:row>28</xdr:row>
      <xdr:rowOff>219075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972175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8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8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58"/>
      <c r="D8" s="58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1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4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25748</v>
      </c>
      <c r="D11" s="67"/>
      <c r="E11" s="67"/>
      <c r="F11" s="67">
        <v>78</v>
      </c>
      <c r="G11" s="67"/>
      <c r="H11" s="67"/>
      <c r="I11" s="67">
        <v>690</v>
      </c>
      <c r="J11" s="68">
        <v>26516</v>
      </c>
      <c r="K11" s="69">
        <v>11307</v>
      </c>
      <c r="L11" s="50"/>
    </row>
    <row r="12" spans="1:12" ht="15" customHeight="1">
      <c r="A12" s="50"/>
      <c r="B12" s="36" t="s">
        <v>37</v>
      </c>
      <c r="C12" s="67">
        <v>2029</v>
      </c>
      <c r="D12" s="67"/>
      <c r="E12" s="67"/>
      <c r="F12" s="67">
        <v>1</v>
      </c>
      <c r="G12" s="67"/>
      <c r="H12" s="67"/>
      <c r="I12" s="67">
        <v>24</v>
      </c>
      <c r="J12" s="68">
        <v>2054</v>
      </c>
      <c r="K12" s="69">
        <v>4066</v>
      </c>
      <c r="L12" s="50"/>
    </row>
    <row r="13" spans="1:12" ht="15" customHeight="1">
      <c r="A13" s="50"/>
      <c r="B13" s="36" t="s">
        <v>21</v>
      </c>
      <c r="C13" s="67">
        <v>3100</v>
      </c>
      <c r="D13" s="67"/>
      <c r="E13" s="67"/>
      <c r="F13" s="67">
        <v>8</v>
      </c>
      <c r="G13" s="67">
        <v>9</v>
      </c>
      <c r="H13" s="67"/>
      <c r="I13" s="67">
        <v>807</v>
      </c>
      <c r="J13" s="68">
        <v>3924</v>
      </c>
      <c r="K13" s="69">
        <v>2429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2370</v>
      </c>
      <c r="F14" s="67">
        <v>17</v>
      </c>
      <c r="G14" s="67">
        <v>19</v>
      </c>
      <c r="H14" s="67"/>
      <c r="I14" s="67">
        <v>9375</v>
      </c>
      <c r="J14" s="68">
        <v>11781</v>
      </c>
      <c r="K14" s="69">
        <v>14174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5</v>
      </c>
      <c r="J15" s="68">
        <v>5</v>
      </c>
      <c r="K15" s="69">
        <v>25</v>
      </c>
      <c r="L15" s="50"/>
    </row>
    <row r="16" spans="1:12" ht="15" customHeight="1">
      <c r="A16" s="50"/>
      <c r="B16" s="36" t="s">
        <v>35</v>
      </c>
      <c r="C16" s="67">
        <v>11113</v>
      </c>
      <c r="D16" s="67">
        <v>0</v>
      </c>
      <c r="E16" s="67">
        <v>0</v>
      </c>
      <c r="F16" s="67">
        <v>1224</v>
      </c>
      <c r="G16" s="67">
        <v>109</v>
      </c>
      <c r="H16" s="67"/>
      <c r="I16" s="67">
        <v>5853</v>
      </c>
      <c r="J16" s="68">
        <v>18299</v>
      </c>
      <c r="K16" s="69">
        <v>6823</v>
      </c>
      <c r="L16" s="50"/>
    </row>
    <row r="17" spans="1:12" ht="15" customHeight="1">
      <c r="A17" s="50"/>
      <c r="B17" s="36" t="s">
        <v>50</v>
      </c>
      <c r="C17" s="67">
        <v>18860</v>
      </c>
      <c r="D17" s="67">
        <v>0</v>
      </c>
      <c r="E17" s="67"/>
      <c r="F17" s="67">
        <v>524</v>
      </c>
      <c r="G17" s="67">
        <v>470</v>
      </c>
      <c r="H17" s="67"/>
      <c r="I17" s="67">
        <v>4336</v>
      </c>
      <c r="J17" s="68">
        <v>24190</v>
      </c>
      <c r="K17" s="69">
        <v>12755</v>
      </c>
      <c r="L17" s="50"/>
    </row>
    <row r="18" spans="1:12" ht="15" customHeight="1">
      <c r="A18" s="50"/>
      <c r="B18" s="36" t="s">
        <v>30</v>
      </c>
      <c r="C18" s="67">
        <v>1282</v>
      </c>
      <c r="D18" s="67"/>
      <c r="E18" s="67"/>
      <c r="F18" s="67">
        <v>8</v>
      </c>
      <c r="G18" s="67"/>
      <c r="H18" s="67"/>
      <c r="I18" s="67">
        <v>596</v>
      </c>
      <c r="J18" s="68">
        <v>1886</v>
      </c>
      <c r="K18" s="69">
        <v>504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3971</v>
      </c>
      <c r="I19" s="67"/>
      <c r="J19" s="68">
        <v>3971</v>
      </c>
      <c r="K19" s="69">
        <v>2280</v>
      </c>
      <c r="L19" s="50"/>
    </row>
    <row r="20" spans="1:12" ht="15" customHeight="1">
      <c r="A20" s="50"/>
      <c r="B20" s="36" t="s">
        <v>24</v>
      </c>
      <c r="C20" s="67">
        <v>13</v>
      </c>
      <c r="D20" s="67"/>
      <c r="E20" s="67"/>
      <c r="F20" s="67">
        <v>265</v>
      </c>
      <c r="G20" s="67"/>
      <c r="H20" s="67">
        <v>0</v>
      </c>
      <c r="I20" s="67">
        <v>1827</v>
      </c>
      <c r="J20" s="68">
        <v>2105</v>
      </c>
      <c r="K20" s="69">
        <v>1014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10859</v>
      </c>
      <c r="I21" s="67">
        <v>267</v>
      </c>
      <c r="J21" s="68">
        <v>11126</v>
      </c>
      <c r="K21" s="69">
        <v>8568</v>
      </c>
      <c r="L21" s="50"/>
    </row>
    <row r="22" spans="1:12" ht="15" customHeight="1">
      <c r="A22" s="50"/>
      <c r="B22" s="36" t="s">
        <v>26</v>
      </c>
      <c r="C22" s="67">
        <v>86</v>
      </c>
      <c r="D22" s="67">
        <v>0</v>
      </c>
      <c r="E22" s="67"/>
      <c r="F22" s="67">
        <v>1</v>
      </c>
      <c r="G22" s="67"/>
      <c r="H22" s="67">
        <v>7</v>
      </c>
      <c r="I22" s="67">
        <v>326</v>
      </c>
      <c r="J22" s="68">
        <v>420</v>
      </c>
      <c r="K22" s="69">
        <v>1263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2987</v>
      </c>
      <c r="J23" s="68">
        <v>2987</v>
      </c>
      <c r="K23" s="69">
        <v>4998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68</v>
      </c>
      <c r="G24" s="67">
        <v>220</v>
      </c>
      <c r="H24" s="67"/>
      <c r="I24" s="67">
        <v>7436</v>
      </c>
      <c r="J24" s="68">
        <v>7724</v>
      </c>
      <c r="K24" s="69">
        <v>1512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62231</v>
      </c>
      <c r="D26" s="73">
        <f aca="true" t="shared" si="0" ref="D26:K26">SUM(D11:D24)</f>
        <v>0</v>
      </c>
      <c r="E26" s="73">
        <f t="shared" si="0"/>
        <v>2370</v>
      </c>
      <c r="F26" s="73">
        <f t="shared" si="0"/>
        <v>2194</v>
      </c>
      <c r="G26" s="73">
        <f t="shared" si="0"/>
        <v>827</v>
      </c>
      <c r="H26" s="73">
        <f t="shared" si="0"/>
        <v>14837</v>
      </c>
      <c r="I26" s="73">
        <f t="shared" si="0"/>
        <v>34529</v>
      </c>
      <c r="J26" s="73">
        <f t="shared" si="0"/>
        <v>116988</v>
      </c>
      <c r="K26" s="73">
        <f t="shared" si="0"/>
        <v>71718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50"/>
    </row>
    <row r="29" spans="1:12" ht="22.5" customHeight="1" thickBot="1">
      <c r="A29" s="50"/>
      <c r="B29" s="94" t="s">
        <v>87</v>
      </c>
      <c r="C29" s="94"/>
      <c r="D29" s="94"/>
      <c r="E29" s="94"/>
      <c r="F29" s="94"/>
      <c r="G29" s="94"/>
      <c r="H29" s="94"/>
      <c r="I29" s="94"/>
      <c r="J29" s="94"/>
      <c r="K29" s="94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7" t="s">
        <v>74</v>
      </c>
      <c r="C31" s="90" t="s">
        <v>8</v>
      </c>
      <c r="D31" s="91"/>
      <c r="E31" s="91"/>
      <c r="F31" s="91"/>
      <c r="G31" s="91"/>
      <c r="H31" s="91"/>
      <c r="I31" s="91"/>
      <c r="J31" s="92"/>
      <c r="K31" s="54"/>
      <c r="L31" s="50"/>
    </row>
    <row r="32" spans="1:12" ht="15" customHeight="1">
      <c r="A32" s="50"/>
      <c r="B32" s="88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8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8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8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8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89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51572</v>
      </c>
      <c r="D38" s="67"/>
      <c r="E38" s="67"/>
      <c r="F38" s="67">
        <v>152</v>
      </c>
      <c r="G38" s="67"/>
      <c r="H38" s="67"/>
      <c r="I38" s="67">
        <v>1428</v>
      </c>
      <c r="J38" s="68">
        <f>SUM(C38:I38)</f>
        <v>53152</v>
      </c>
      <c r="K38" s="69">
        <v>11307</v>
      </c>
      <c r="L38" s="50"/>
    </row>
    <row r="39" spans="1:12" ht="15" customHeight="1">
      <c r="A39" s="50"/>
      <c r="B39" s="36" t="s">
        <v>37</v>
      </c>
      <c r="C39" s="67">
        <v>4042</v>
      </c>
      <c r="D39" s="67"/>
      <c r="E39" s="67"/>
      <c r="F39" s="67">
        <v>6</v>
      </c>
      <c r="G39" s="67"/>
      <c r="H39" s="67"/>
      <c r="I39" s="67">
        <v>55</v>
      </c>
      <c r="J39" s="68">
        <f aca="true" t="shared" si="1" ref="J39:J51">SUM(C39:I39)</f>
        <v>4103</v>
      </c>
      <c r="K39" s="69">
        <v>4066</v>
      </c>
      <c r="L39" s="50"/>
    </row>
    <row r="40" spans="1:12" ht="15" customHeight="1">
      <c r="A40" s="50"/>
      <c r="B40" s="36" t="s">
        <v>21</v>
      </c>
      <c r="C40" s="67">
        <v>6906</v>
      </c>
      <c r="D40" s="67"/>
      <c r="E40" s="67"/>
      <c r="F40" s="67">
        <v>14</v>
      </c>
      <c r="G40" s="67">
        <v>18</v>
      </c>
      <c r="H40" s="67"/>
      <c r="I40" s="67">
        <v>1834</v>
      </c>
      <c r="J40" s="68">
        <f t="shared" si="1"/>
        <v>8772</v>
      </c>
      <c r="K40" s="69">
        <v>2429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5061</v>
      </c>
      <c r="F41" s="67">
        <v>29</v>
      </c>
      <c r="G41" s="67">
        <v>19</v>
      </c>
      <c r="H41" s="67"/>
      <c r="I41" s="67">
        <v>19301</v>
      </c>
      <c r="J41" s="68">
        <f t="shared" si="1"/>
        <v>24410</v>
      </c>
      <c r="K41" s="69">
        <v>14174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0</v>
      </c>
      <c r="G42" s="67"/>
      <c r="H42" s="67"/>
      <c r="I42" s="67">
        <v>9</v>
      </c>
      <c r="J42" s="68">
        <f t="shared" si="1"/>
        <v>9</v>
      </c>
      <c r="K42" s="69">
        <v>25</v>
      </c>
      <c r="L42" s="50"/>
    </row>
    <row r="43" spans="1:12" ht="15" customHeight="1">
      <c r="A43" s="50"/>
      <c r="B43" s="36" t="s">
        <v>71</v>
      </c>
      <c r="C43" s="67">
        <v>23591</v>
      </c>
      <c r="D43" s="67"/>
      <c r="E43" s="67"/>
      <c r="F43" s="67">
        <v>2697</v>
      </c>
      <c r="G43" s="67">
        <v>170</v>
      </c>
      <c r="H43" s="67"/>
      <c r="I43" s="67">
        <v>11137</v>
      </c>
      <c r="J43" s="68">
        <f t="shared" si="1"/>
        <v>37595</v>
      </c>
      <c r="K43" s="69">
        <v>6823</v>
      </c>
      <c r="L43" s="50"/>
    </row>
    <row r="44" spans="1:12" ht="15" customHeight="1">
      <c r="A44" s="50"/>
      <c r="B44" s="36" t="s">
        <v>50</v>
      </c>
      <c r="C44" s="67">
        <v>37177</v>
      </c>
      <c r="D44" s="67"/>
      <c r="E44" s="67"/>
      <c r="F44" s="67">
        <v>1031</v>
      </c>
      <c r="G44" s="67">
        <v>864</v>
      </c>
      <c r="H44" s="67"/>
      <c r="I44" s="67">
        <v>8538</v>
      </c>
      <c r="J44" s="68">
        <f t="shared" si="1"/>
        <v>47610</v>
      </c>
      <c r="K44" s="69">
        <v>12755</v>
      </c>
      <c r="L44" s="50"/>
    </row>
    <row r="45" spans="1:12" ht="15" customHeight="1">
      <c r="A45" s="50"/>
      <c r="B45" s="36" t="s">
        <v>30</v>
      </c>
      <c r="C45" s="67">
        <v>2422</v>
      </c>
      <c r="D45" s="67"/>
      <c r="E45" s="67"/>
      <c r="F45" s="67">
        <v>16</v>
      </c>
      <c r="G45" s="67"/>
      <c r="H45" s="67"/>
      <c r="I45" s="67">
        <v>1161</v>
      </c>
      <c r="J45" s="68">
        <f t="shared" si="1"/>
        <v>3599</v>
      </c>
      <c r="K45" s="69">
        <v>504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6977</v>
      </c>
      <c r="I46" s="67"/>
      <c r="J46" s="68">
        <f t="shared" si="1"/>
        <v>6977</v>
      </c>
      <c r="K46" s="69">
        <v>2280</v>
      </c>
      <c r="L46" s="50"/>
    </row>
    <row r="47" spans="1:12" ht="15" customHeight="1">
      <c r="A47" s="50"/>
      <c r="B47" s="36" t="s">
        <v>24</v>
      </c>
      <c r="C47" s="67">
        <v>27</v>
      </c>
      <c r="D47" s="67"/>
      <c r="E47" s="67"/>
      <c r="F47" s="67">
        <v>529</v>
      </c>
      <c r="G47" s="67"/>
      <c r="H47" s="67">
        <v>38</v>
      </c>
      <c r="I47" s="67">
        <v>3500</v>
      </c>
      <c r="J47" s="68">
        <f t="shared" si="1"/>
        <v>4094</v>
      </c>
      <c r="K47" s="69">
        <v>1014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22580</v>
      </c>
      <c r="I48" s="67">
        <v>394</v>
      </c>
      <c r="J48" s="68">
        <f t="shared" si="1"/>
        <v>22974</v>
      </c>
      <c r="K48" s="69">
        <v>8568</v>
      </c>
      <c r="L48" s="50"/>
    </row>
    <row r="49" spans="1:12" ht="15" customHeight="1">
      <c r="A49" s="50"/>
      <c r="B49" s="36" t="s">
        <v>26</v>
      </c>
      <c r="C49" s="67">
        <v>201</v>
      </c>
      <c r="D49" s="67">
        <v>0</v>
      </c>
      <c r="E49" s="67"/>
      <c r="F49" s="67">
        <v>2</v>
      </c>
      <c r="G49" s="67"/>
      <c r="H49" s="67">
        <v>33</v>
      </c>
      <c r="I49" s="67">
        <v>697</v>
      </c>
      <c r="J49" s="68">
        <f t="shared" si="1"/>
        <v>933</v>
      </c>
      <c r="K49" s="69">
        <v>1263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6754</v>
      </c>
      <c r="J50" s="68">
        <f t="shared" si="1"/>
        <v>6754</v>
      </c>
      <c r="K50" s="69">
        <v>4998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138</v>
      </c>
      <c r="G51" s="67">
        <v>478</v>
      </c>
      <c r="H51" s="67"/>
      <c r="I51" s="67">
        <v>15194</v>
      </c>
      <c r="J51" s="68">
        <f t="shared" si="1"/>
        <v>15810</v>
      </c>
      <c r="K51" s="69">
        <v>1512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125938</v>
      </c>
      <c r="D53" s="73">
        <f aca="true" t="shared" si="2" ref="D53:K53">SUM(D38:D51)</f>
        <v>0</v>
      </c>
      <c r="E53" s="73">
        <f t="shared" si="2"/>
        <v>5061</v>
      </c>
      <c r="F53" s="73">
        <f t="shared" si="2"/>
        <v>4614</v>
      </c>
      <c r="G53" s="73">
        <f t="shared" si="2"/>
        <v>1549</v>
      </c>
      <c r="H53" s="73">
        <f t="shared" si="2"/>
        <v>29628</v>
      </c>
      <c r="I53" s="73">
        <f t="shared" si="2"/>
        <v>70002</v>
      </c>
      <c r="J53" s="73">
        <f t="shared" si="2"/>
        <v>236792</v>
      </c>
      <c r="K53" s="73">
        <f t="shared" si="2"/>
        <v>71718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88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4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79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25824</v>
      </c>
      <c r="D11" s="67"/>
      <c r="E11" s="67"/>
      <c r="F11" s="67">
        <v>74</v>
      </c>
      <c r="G11" s="67"/>
      <c r="H11" s="67"/>
      <c r="I11" s="67">
        <v>738</v>
      </c>
      <c r="J11" s="68">
        <v>26636</v>
      </c>
      <c r="K11" s="69">
        <v>9691</v>
      </c>
      <c r="L11" s="50"/>
    </row>
    <row r="12" spans="1:12" ht="15" customHeight="1">
      <c r="A12" s="50"/>
      <c r="B12" s="36" t="s">
        <v>37</v>
      </c>
      <c r="C12" s="67">
        <v>2013</v>
      </c>
      <c r="D12" s="67"/>
      <c r="E12" s="67"/>
      <c r="F12" s="67">
        <v>5</v>
      </c>
      <c r="G12" s="67"/>
      <c r="H12" s="67"/>
      <c r="I12" s="67">
        <v>31</v>
      </c>
      <c r="J12" s="68">
        <v>2049</v>
      </c>
      <c r="K12" s="69">
        <v>4155</v>
      </c>
      <c r="L12" s="50"/>
    </row>
    <row r="13" spans="1:12" ht="15" customHeight="1">
      <c r="A13" s="50"/>
      <c r="B13" s="36" t="s">
        <v>21</v>
      </c>
      <c r="C13" s="67">
        <v>3806</v>
      </c>
      <c r="D13" s="67"/>
      <c r="E13" s="67"/>
      <c r="F13" s="67">
        <v>6</v>
      </c>
      <c r="G13" s="67">
        <v>9</v>
      </c>
      <c r="H13" s="67"/>
      <c r="I13" s="67">
        <v>1027</v>
      </c>
      <c r="J13" s="68">
        <v>4848</v>
      </c>
      <c r="K13" s="69">
        <v>2392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2691</v>
      </c>
      <c r="F14" s="67">
        <v>12</v>
      </c>
      <c r="G14" s="67">
        <v>0</v>
      </c>
      <c r="H14" s="67"/>
      <c r="I14" s="67">
        <v>9926</v>
      </c>
      <c r="J14" s="68">
        <v>12629</v>
      </c>
      <c r="K14" s="69">
        <v>20505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4</v>
      </c>
      <c r="J15" s="68">
        <v>4</v>
      </c>
      <c r="K15" s="69">
        <v>19</v>
      </c>
      <c r="L15" s="50"/>
    </row>
    <row r="16" spans="1:12" ht="15" customHeight="1">
      <c r="A16" s="50"/>
      <c r="B16" s="36" t="s">
        <v>35</v>
      </c>
      <c r="C16" s="67">
        <v>12478</v>
      </c>
      <c r="D16" s="67"/>
      <c r="E16" s="67">
        <v>0</v>
      </c>
      <c r="F16" s="67">
        <v>1473</v>
      </c>
      <c r="G16" s="67">
        <v>61</v>
      </c>
      <c r="H16" s="67"/>
      <c r="I16" s="67">
        <v>5284</v>
      </c>
      <c r="J16" s="68">
        <v>19296</v>
      </c>
      <c r="K16" s="69">
        <v>9322</v>
      </c>
      <c r="L16" s="50"/>
    </row>
    <row r="17" spans="1:12" ht="15" customHeight="1">
      <c r="A17" s="50"/>
      <c r="B17" s="36" t="s">
        <v>50</v>
      </c>
      <c r="C17" s="67">
        <v>18317</v>
      </c>
      <c r="D17" s="67"/>
      <c r="E17" s="67"/>
      <c r="F17" s="67">
        <v>507</v>
      </c>
      <c r="G17" s="67">
        <v>394</v>
      </c>
      <c r="H17" s="67"/>
      <c r="I17" s="67">
        <v>4202</v>
      </c>
      <c r="J17" s="68">
        <v>23420</v>
      </c>
      <c r="K17" s="69">
        <v>12447</v>
      </c>
      <c r="L17" s="50"/>
    </row>
    <row r="18" spans="1:12" ht="15" customHeight="1">
      <c r="A18" s="50"/>
      <c r="B18" s="36" t="s">
        <v>30</v>
      </c>
      <c r="C18" s="67">
        <v>1140</v>
      </c>
      <c r="D18" s="67"/>
      <c r="E18" s="67"/>
      <c r="F18" s="67">
        <v>8</v>
      </c>
      <c r="G18" s="67"/>
      <c r="H18" s="67"/>
      <c r="I18" s="67">
        <v>565</v>
      </c>
      <c r="J18" s="68">
        <v>1713</v>
      </c>
      <c r="K18" s="69">
        <v>858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3006</v>
      </c>
      <c r="I19" s="67"/>
      <c r="J19" s="68">
        <v>3006</v>
      </c>
      <c r="K19" s="69">
        <v>1499</v>
      </c>
      <c r="L19" s="50"/>
    </row>
    <row r="20" spans="1:12" ht="15" customHeight="1">
      <c r="A20" s="50"/>
      <c r="B20" s="36" t="s">
        <v>24</v>
      </c>
      <c r="C20" s="67">
        <v>14</v>
      </c>
      <c r="D20" s="67"/>
      <c r="E20" s="67"/>
      <c r="F20" s="67">
        <v>264</v>
      </c>
      <c r="G20" s="67"/>
      <c r="H20" s="67">
        <v>38</v>
      </c>
      <c r="I20" s="67">
        <v>1673</v>
      </c>
      <c r="J20" s="68">
        <v>1989</v>
      </c>
      <c r="K20" s="69">
        <v>726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11721</v>
      </c>
      <c r="I21" s="67">
        <v>127</v>
      </c>
      <c r="J21" s="68">
        <v>11848</v>
      </c>
      <c r="K21" s="69">
        <v>6175</v>
      </c>
      <c r="L21" s="50"/>
    </row>
    <row r="22" spans="1:12" ht="15" customHeight="1">
      <c r="A22" s="50"/>
      <c r="B22" s="36" t="s">
        <v>26</v>
      </c>
      <c r="C22" s="67">
        <v>115</v>
      </c>
      <c r="D22" s="67">
        <v>0</v>
      </c>
      <c r="E22" s="67"/>
      <c r="F22" s="67">
        <v>1</v>
      </c>
      <c r="G22" s="67"/>
      <c r="H22" s="67">
        <v>26</v>
      </c>
      <c r="I22" s="67">
        <v>371</v>
      </c>
      <c r="J22" s="68">
        <v>513</v>
      </c>
      <c r="K22" s="69">
        <v>1314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3767</v>
      </c>
      <c r="J23" s="68">
        <v>3767</v>
      </c>
      <c r="K23" s="69">
        <v>4467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70</v>
      </c>
      <c r="G24" s="67">
        <v>258</v>
      </c>
      <c r="H24" s="67"/>
      <c r="I24" s="67">
        <v>7758</v>
      </c>
      <c r="J24" s="68">
        <v>8086</v>
      </c>
      <c r="K24" s="69">
        <v>3013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63707</v>
      </c>
      <c r="D26" s="73">
        <f aca="true" t="shared" si="0" ref="D26:K26">SUM(D11:D24)</f>
        <v>0</v>
      </c>
      <c r="E26" s="73">
        <f t="shared" si="0"/>
        <v>2691</v>
      </c>
      <c r="F26" s="73">
        <f t="shared" si="0"/>
        <v>2420</v>
      </c>
      <c r="G26" s="73">
        <f t="shared" si="0"/>
        <v>722</v>
      </c>
      <c r="H26" s="73">
        <f t="shared" si="0"/>
        <v>14791</v>
      </c>
      <c r="I26" s="73">
        <f t="shared" si="0"/>
        <v>35473</v>
      </c>
      <c r="J26" s="73">
        <f t="shared" si="0"/>
        <v>119804</v>
      </c>
      <c r="K26" s="73">
        <f t="shared" si="0"/>
        <v>76583</v>
      </c>
      <c r="L26" s="50"/>
    </row>
    <row r="27" spans="1:12" ht="27.75" customHeight="1">
      <c r="A27" s="50"/>
      <c r="B27" s="74" t="s">
        <v>29</v>
      </c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16.5" customHeight="1">
      <c r="A28" s="50"/>
      <c r="B28" s="74"/>
      <c r="C28" s="75"/>
      <c r="D28" s="75"/>
      <c r="E28" s="75"/>
      <c r="F28" s="75"/>
      <c r="G28" s="75"/>
      <c r="H28" s="75"/>
      <c r="I28" s="75"/>
      <c r="J28" s="75"/>
      <c r="K28" s="76"/>
      <c r="L28" s="50"/>
    </row>
    <row r="29" spans="1:12" ht="15" customHeight="1" thickBot="1">
      <c r="A29" s="77"/>
      <c r="B29" s="78"/>
      <c r="C29" s="75"/>
      <c r="D29" s="75"/>
      <c r="E29" s="75"/>
      <c r="F29" s="75"/>
      <c r="G29" s="75"/>
      <c r="H29" s="75"/>
      <c r="I29" s="75"/>
      <c r="J29" s="75"/>
      <c r="K29" s="76"/>
      <c r="L29" s="50"/>
    </row>
    <row r="30" spans="1:12" ht="18" customHeight="1" thickTop="1">
      <c r="A30" s="3"/>
      <c r="B30" s="42" t="s">
        <v>82</v>
      </c>
      <c r="C30" s="80"/>
      <c r="D30" s="80"/>
      <c r="E30" s="80"/>
      <c r="F30" s="80"/>
      <c r="G30" s="80"/>
      <c r="H30" s="80"/>
      <c r="I30" s="80"/>
      <c r="J30" s="80"/>
      <c r="K30" s="81"/>
      <c r="L30" s="50"/>
    </row>
    <row r="31" spans="1:12" ht="6" customHeight="1">
      <c r="A31" s="3"/>
      <c r="B31" s="1"/>
      <c r="C31" s="75"/>
      <c r="D31" s="75"/>
      <c r="E31" s="75"/>
      <c r="F31" s="75"/>
      <c r="G31" s="75"/>
      <c r="H31" s="75"/>
      <c r="I31" s="75"/>
      <c r="J31" s="75"/>
      <c r="K31" s="76"/>
      <c r="L31" s="50"/>
    </row>
    <row r="32" spans="1:12" ht="18" customHeight="1">
      <c r="A32" s="3"/>
      <c r="B32" s="47" t="s">
        <v>78</v>
      </c>
      <c r="C32" s="75"/>
      <c r="D32" s="75"/>
      <c r="E32" s="75"/>
      <c r="F32" s="75"/>
      <c r="G32" s="75"/>
      <c r="H32" s="75"/>
      <c r="I32" s="75"/>
      <c r="J32" s="75"/>
      <c r="K32" s="76"/>
      <c r="L32" s="50"/>
    </row>
    <row r="33" ht="12.75">
      <c r="B33" s="51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84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25322</v>
      </c>
      <c r="D11" s="67"/>
      <c r="E11" s="67"/>
      <c r="F11" s="67">
        <v>83</v>
      </c>
      <c r="G11" s="67"/>
      <c r="H11" s="67"/>
      <c r="I11" s="67">
        <v>422</v>
      </c>
      <c r="J11" s="68">
        <v>25827</v>
      </c>
      <c r="K11" s="69">
        <v>7930</v>
      </c>
      <c r="L11" s="50"/>
    </row>
    <row r="12" spans="1:12" ht="15" customHeight="1">
      <c r="A12" s="50"/>
      <c r="B12" s="36" t="s">
        <v>37</v>
      </c>
      <c r="C12" s="67">
        <v>2439</v>
      </c>
      <c r="D12" s="67"/>
      <c r="E12" s="67"/>
      <c r="F12" s="67">
        <v>3</v>
      </c>
      <c r="G12" s="67"/>
      <c r="H12" s="67"/>
      <c r="I12" s="67">
        <v>15</v>
      </c>
      <c r="J12" s="68">
        <v>2457</v>
      </c>
      <c r="K12" s="69">
        <v>3417</v>
      </c>
      <c r="L12" s="50"/>
    </row>
    <row r="13" spans="1:12" ht="15" customHeight="1">
      <c r="A13" s="50"/>
      <c r="B13" s="36" t="s">
        <v>21</v>
      </c>
      <c r="C13" s="67">
        <v>2619</v>
      </c>
      <c r="D13" s="67"/>
      <c r="E13" s="67"/>
      <c r="F13" s="67">
        <v>8</v>
      </c>
      <c r="G13" s="67">
        <v>10</v>
      </c>
      <c r="H13" s="67"/>
      <c r="I13" s="67">
        <v>485</v>
      </c>
      <c r="J13" s="68">
        <v>3122</v>
      </c>
      <c r="K13" s="69">
        <v>2092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2849</v>
      </c>
      <c r="F14" s="67">
        <v>26</v>
      </c>
      <c r="G14" s="67">
        <v>19</v>
      </c>
      <c r="H14" s="67"/>
      <c r="I14" s="67">
        <v>8867</v>
      </c>
      <c r="J14" s="68">
        <v>11761</v>
      </c>
      <c r="K14" s="69">
        <v>23191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3</v>
      </c>
      <c r="G15" s="67">
        <v>0</v>
      </c>
      <c r="H15" s="67"/>
      <c r="I15" s="67">
        <v>4</v>
      </c>
      <c r="J15" s="68">
        <v>7</v>
      </c>
      <c r="K15" s="69">
        <v>38</v>
      </c>
      <c r="L15" s="50"/>
    </row>
    <row r="16" spans="1:12" ht="15" customHeight="1">
      <c r="A16" s="50"/>
      <c r="B16" s="36" t="s">
        <v>35</v>
      </c>
      <c r="C16" s="67">
        <v>10838</v>
      </c>
      <c r="D16" s="67">
        <v>0</v>
      </c>
      <c r="E16" s="67">
        <v>0</v>
      </c>
      <c r="F16" s="67">
        <v>1031</v>
      </c>
      <c r="G16" s="67"/>
      <c r="H16" s="67"/>
      <c r="I16" s="67">
        <v>4508</v>
      </c>
      <c r="J16" s="68">
        <v>16377</v>
      </c>
      <c r="K16" s="69">
        <v>12092</v>
      </c>
      <c r="L16" s="50"/>
    </row>
    <row r="17" spans="1:12" ht="15" customHeight="1">
      <c r="A17" s="50"/>
      <c r="B17" s="36" t="s">
        <v>50</v>
      </c>
      <c r="C17" s="67">
        <v>20480</v>
      </c>
      <c r="D17" s="67">
        <v>0</v>
      </c>
      <c r="E17" s="67"/>
      <c r="F17" s="67">
        <v>591</v>
      </c>
      <c r="G17" s="67">
        <v>341</v>
      </c>
      <c r="H17" s="67"/>
      <c r="I17" s="67">
        <v>5906</v>
      </c>
      <c r="J17" s="68">
        <v>27318</v>
      </c>
      <c r="K17" s="69">
        <v>8202</v>
      </c>
      <c r="L17" s="50"/>
    </row>
    <row r="18" spans="1:12" ht="15" customHeight="1">
      <c r="A18" s="50"/>
      <c r="B18" s="36" t="s">
        <v>30</v>
      </c>
      <c r="C18" s="67">
        <v>1405</v>
      </c>
      <c r="D18" s="67"/>
      <c r="E18" s="67"/>
      <c r="F18" s="67"/>
      <c r="G18" s="67"/>
      <c r="H18" s="67"/>
      <c r="I18" s="67">
        <v>498</v>
      </c>
      <c r="J18" s="68">
        <v>1903</v>
      </c>
      <c r="K18" s="69">
        <v>1216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6486</v>
      </c>
      <c r="I19" s="67"/>
      <c r="J19" s="68">
        <v>6486</v>
      </c>
      <c r="K19" s="69">
        <v>2246</v>
      </c>
      <c r="L19" s="50"/>
    </row>
    <row r="20" spans="1:12" ht="15" customHeight="1">
      <c r="A20" s="50"/>
      <c r="B20" s="36" t="s">
        <v>24</v>
      </c>
      <c r="C20" s="67">
        <v>16</v>
      </c>
      <c r="D20" s="67"/>
      <c r="E20" s="67"/>
      <c r="F20" s="67">
        <v>275</v>
      </c>
      <c r="G20" s="67"/>
      <c r="H20" s="67">
        <v>0</v>
      </c>
      <c r="I20" s="67">
        <v>2020</v>
      </c>
      <c r="J20" s="68">
        <v>2311</v>
      </c>
      <c r="K20" s="69">
        <v>2390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11501</v>
      </c>
      <c r="I21" s="67">
        <v>2103</v>
      </c>
      <c r="J21" s="68">
        <v>13604</v>
      </c>
      <c r="K21" s="69">
        <v>7531</v>
      </c>
      <c r="L21" s="50"/>
    </row>
    <row r="22" spans="1:12" ht="15" customHeight="1">
      <c r="A22" s="50"/>
      <c r="B22" s="36" t="s">
        <v>26</v>
      </c>
      <c r="C22" s="67">
        <v>115</v>
      </c>
      <c r="D22" s="67">
        <v>23</v>
      </c>
      <c r="E22" s="67"/>
      <c r="F22" s="67">
        <v>2</v>
      </c>
      <c r="G22" s="67"/>
      <c r="H22" s="67">
        <v>38</v>
      </c>
      <c r="I22" s="67">
        <v>387</v>
      </c>
      <c r="J22" s="68">
        <v>565</v>
      </c>
      <c r="K22" s="69">
        <v>1213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3737</v>
      </c>
      <c r="J23" s="68">
        <v>3737</v>
      </c>
      <c r="K23" s="69">
        <v>8991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56</v>
      </c>
      <c r="G24" s="67">
        <v>190</v>
      </c>
      <c r="H24" s="67"/>
      <c r="I24" s="67">
        <v>6598</v>
      </c>
      <c r="J24" s="68">
        <v>6844</v>
      </c>
      <c r="K24" s="69">
        <v>3240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63234</v>
      </c>
      <c r="D26" s="73">
        <f aca="true" t="shared" si="0" ref="D26:K26">SUM(D11:D24)</f>
        <v>23</v>
      </c>
      <c r="E26" s="73">
        <f t="shared" si="0"/>
        <v>2849</v>
      </c>
      <c r="F26" s="73">
        <f t="shared" si="0"/>
        <v>2078</v>
      </c>
      <c r="G26" s="73">
        <f t="shared" si="0"/>
        <v>560</v>
      </c>
      <c r="H26" s="73">
        <f t="shared" si="0"/>
        <v>18025</v>
      </c>
      <c r="I26" s="73">
        <f t="shared" si="0"/>
        <v>35550</v>
      </c>
      <c r="J26" s="73">
        <f t="shared" si="0"/>
        <v>122319</v>
      </c>
      <c r="K26" s="73">
        <f t="shared" si="0"/>
        <v>83789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23.25">
      <c r="A28" s="50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50"/>
    </row>
    <row r="29" spans="1:12" ht="21" thickBot="1">
      <c r="A29" s="77"/>
      <c r="B29" s="94" t="s">
        <v>85</v>
      </c>
      <c r="C29" s="94"/>
      <c r="D29" s="94"/>
      <c r="E29" s="94"/>
      <c r="F29" s="94"/>
      <c r="G29" s="94"/>
      <c r="H29" s="94"/>
      <c r="I29" s="94"/>
      <c r="J29" s="94"/>
      <c r="K29" s="94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7" t="s">
        <v>74</v>
      </c>
      <c r="C31" s="90" t="s">
        <v>8</v>
      </c>
      <c r="D31" s="91"/>
      <c r="E31" s="91"/>
      <c r="F31" s="91"/>
      <c r="G31" s="91"/>
      <c r="H31" s="91"/>
      <c r="I31" s="91"/>
      <c r="J31" s="92"/>
      <c r="K31" s="54"/>
      <c r="L31" s="50"/>
    </row>
    <row r="32" spans="1:12" ht="15" customHeight="1">
      <c r="A32" s="50"/>
      <c r="B32" s="88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2:11" ht="15" customHeight="1">
      <c r="B33" s="88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</row>
    <row r="34" spans="2:11" ht="15" customHeight="1">
      <c r="B34" s="88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</row>
    <row r="35" spans="2:11" ht="15" customHeight="1">
      <c r="B35" s="88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</row>
    <row r="36" spans="2:11" ht="15" customHeight="1">
      <c r="B36" s="88"/>
      <c r="C36" s="61"/>
      <c r="D36" s="62"/>
      <c r="E36" s="61"/>
      <c r="F36" s="62"/>
      <c r="G36" s="58" t="s">
        <v>47</v>
      </c>
      <c r="H36" s="60"/>
      <c r="I36" s="62"/>
      <c r="J36" s="61"/>
      <c r="K36" s="63"/>
    </row>
    <row r="37" spans="2:11" ht="12.75">
      <c r="B37" s="89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</row>
    <row r="38" spans="1:12" ht="18.75" customHeight="1">
      <c r="A38" s="50"/>
      <c r="B38" s="36" t="s">
        <v>36</v>
      </c>
      <c r="C38" s="67">
        <v>50594</v>
      </c>
      <c r="D38" s="67"/>
      <c r="E38" s="67"/>
      <c r="F38" s="67">
        <v>174</v>
      </c>
      <c r="G38" s="67"/>
      <c r="H38" s="67"/>
      <c r="I38" s="67">
        <v>819</v>
      </c>
      <c r="J38" s="68">
        <v>51587</v>
      </c>
      <c r="K38" s="69">
        <v>7930</v>
      </c>
      <c r="L38" s="50"/>
    </row>
    <row r="39" spans="1:12" ht="15" customHeight="1">
      <c r="A39" s="50"/>
      <c r="B39" s="36" t="s">
        <v>37</v>
      </c>
      <c r="C39" s="67">
        <v>4520</v>
      </c>
      <c r="D39" s="67"/>
      <c r="E39" s="67"/>
      <c r="F39" s="67">
        <v>6</v>
      </c>
      <c r="G39" s="67"/>
      <c r="H39" s="67"/>
      <c r="I39" s="67">
        <v>24</v>
      </c>
      <c r="J39" s="68">
        <v>4550</v>
      </c>
      <c r="K39" s="69">
        <v>3417</v>
      </c>
      <c r="L39" s="50"/>
    </row>
    <row r="40" spans="1:12" ht="15" customHeight="1">
      <c r="A40" s="50"/>
      <c r="B40" s="36" t="s">
        <v>21</v>
      </c>
      <c r="C40" s="67">
        <v>5190</v>
      </c>
      <c r="D40" s="67"/>
      <c r="E40" s="67"/>
      <c r="F40" s="67">
        <v>11</v>
      </c>
      <c r="G40" s="67">
        <v>10</v>
      </c>
      <c r="H40" s="67"/>
      <c r="I40" s="67">
        <v>1055</v>
      </c>
      <c r="J40" s="68">
        <v>6266</v>
      </c>
      <c r="K40" s="69">
        <v>2092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6695</v>
      </c>
      <c r="F41" s="67">
        <v>50</v>
      </c>
      <c r="G41" s="67">
        <v>38</v>
      </c>
      <c r="H41" s="67"/>
      <c r="I41" s="67">
        <v>18273</v>
      </c>
      <c r="J41" s="68">
        <v>25056</v>
      </c>
      <c r="K41" s="69">
        <v>23191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3</v>
      </c>
      <c r="G42" s="67">
        <v>3</v>
      </c>
      <c r="H42" s="67"/>
      <c r="I42" s="67">
        <v>11</v>
      </c>
      <c r="J42" s="68">
        <v>17</v>
      </c>
      <c r="K42" s="69">
        <v>38</v>
      </c>
      <c r="L42" s="50"/>
    </row>
    <row r="43" spans="1:12" ht="15" customHeight="1">
      <c r="A43" s="50"/>
      <c r="B43" s="36" t="s">
        <v>71</v>
      </c>
      <c r="C43" s="67">
        <v>20606</v>
      </c>
      <c r="D43" s="67">
        <v>0</v>
      </c>
      <c r="E43" s="67">
        <v>0</v>
      </c>
      <c r="F43" s="67">
        <v>1852</v>
      </c>
      <c r="G43" s="67"/>
      <c r="H43" s="67"/>
      <c r="I43" s="67">
        <v>8434</v>
      </c>
      <c r="J43" s="68">
        <v>30892</v>
      </c>
      <c r="K43" s="69">
        <v>12092</v>
      </c>
      <c r="L43" s="50"/>
    </row>
    <row r="44" spans="1:12" ht="15" customHeight="1">
      <c r="A44" s="50"/>
      <c r="B44" s="36" t="s">
        <v>50</v>
      </c>
      <c r="C44" s="67">
        <v>39431</v>
      </c>
      <c r="D44" s="67">
        <v>0</v>
      </c>
      <c r="E44" s="67"/>
      <c r="F44" s="67">
        <v>1099</v>
      </c>
      <c r="G44" s="67">
        <v>601</v>
      </c>
      <c r="H44" s="67"/>
      <c r="I44" s="67">
        <v>10673</v>
      </c>
      <c r="J44" s="68">
        <v>51804</v>
      </c>
      <c r="K44" s="69">
        <v>8202</v>
      </c>
      <c r="L44" s="50"/>
    </row>
    <row r="45" spans="1:12" ht="15" customHeight="1">
      <c r="A45" s="50"/>
      <c r="B45" s="36" t="s">
        <v>30</v>
      </c>
      <c r="C45" s="67">
        <v>2565</v>
      </c>
      <c r="D45" s="67"/>
      <c r="E45" s="67"/>
      <c r="F45" s="67"/>
      <c r="G45" s="67"/>
      <c r="H45" s="67"/>
      <c r="I45" s="67">
        <v>928</v>
      </c>
      <c r="J45" s="68">
        <v>3493</v>
      </c>
      <c r="K45" s="69">
        <v>1216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10189</v>
      </c>
      <c r="I46" s="67"/>
      <c r="J46" s="68">
        <v>10189</v>
      </c>
      <c r="K46" s="69">
        <v>2246</v>
      </c>
      <c r="L46" s="50"/>
    </row>
    <row r="47" spans="1:12" ht="15" customHeight="1">
      <c r="A47" s="50"/>
      <c r="B47" s="36" t="s">
        <v>24</v>
      </c>
      <c r="C47" s="67">
        <v>16</v>
      </c>
      <c r="D47" s="67"/>
      <c r="E47" s="67"/>
      <c r="F47" s="67">
        <v>514</v>
      </c>
      <c r="G47" s="67"/>
      <c r="H47" s="67">
        <v>0</v>
      </c>
      <c r="I47" s="67">
        <v>4048</v>
      </c>
      <c r="J47" s="68">
        <v>4578</v>
      </c>
      <c r="K47" s="69">
        <v>2390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24621</v>
      </c>
      <c r="I48" s="67">
        <v>2931</v>
      </c>
      <c r="J48" s="68">
        <v>27552</v>
      </c>
      <c r="K48" s="69">
        <v>7531</v>
      </c>
      <c r="L48" s="50"/>
    </row>
    <row r="49" spans="1:12" ht="15" customHeight="1">
      <c r="A49" s="50"/>
      <c r="B49" s="36" t="s">
        <v>26</v>
      </c>
      <c r="C49" s="67">
        <v>234</v>
      </c>
      <c r="D49" s="67">
        <v>71</v>
      </c>
      <c r="E49" s="67"/>
      <c r="F49" s="67">
        <v>3</v>
      </c>
      <c r="G49" s="67"/>
      <c r="H49" s="67">
        <v>67</v>
      </c>
      <c r="I49" s="67">
        <v>682</v>
      </c>
      <c r="J49" s="68">
        <v>1057</v>
      </c>
      <c r="K49" s="69">
        <v>1213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6653</v>
      </c>
      <c r="J50" s="68">
        <v>6653</v>
      </c>
      <c r="K50" s="69">
        <v>8991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119</v>
      </c>
      <c r="G51" s="67">
        <v>363</v>
      </c>
      <c r="H51" s="67"/>
      <c r="I51" s="67">
        <v>13002</v>
      </c>
      <c r="J51" s="68">
        <v>13484</v>
      </c>
      <c r="K51" s="69">
        <v>3240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123156</v>
      </c>
      <c r="D53" s="73">
        <f aca="true" t="shared" si="1" ref="D53:K53">SUM(D38:D51)</f>
        <v>71</v>
      </c>
      <c r="E53" s="73">
        <f t="shared" si="1"/>
        <v>6695</v>
      </c>
      <c r="F53" s="73">
        <f t="shared" si="1"/>
        <v>3831</v>
      </c>
      <c r="G53" s="73">
        <f t="shared" si="1"/>
        <v>1015</v>
      </c>
      <c r="H53" s="73">
        <f t="shared" si="1"/>
        <v>34877</v>
      </c>
      <c r="I53" s="73">
        <f t="shared" si="1"/>
        <v>67533</v>
      </c>
      <c r="J53" s="73">
        <f t="shared" si="1"/>
        <v>237178</v>
      </c>
      <c r="K53" s="73">
        <f t="shared" si="1"/>
        <v>83789</v>
      </c>
      <c r="L53" s="50"/>
    </row>
    <row r="54" spans="2:11" ht="12.75"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</row>
    <row r="55" spans="2:11" ht="12.75">
      <c r="B55" s="74"/>
      <c r="C55" s="75"/>
      <c r="D55" s="75"/>
      <c r="E55" s="75"/>
      <c r="F55" s="75"/>
      <c r="G55" s="75"/>
      <c r="H55" s="75"/>
      <c r="I55" s="75"/>
      <c r="J55" s="75"/>
      <c r="K55" s="76"/>
    </row>
    <row r="56" spans="2:11" ht="15" thickBot="1">
      <c r="B56" s="78"/>
      <c r="C56" s="75"/>
      <c r="D56" s="75"/>
      <c r="E56" s="75"/>
      <c r="F56" s="75"/>
      <c r="G56" s="75"/>
      <c r="H56" s="75"/>
      <c r="I56" s="75"/>
      <c r="J56" s="75"/>
      <c r="K56" s="76"/>
    </row>
    <row r="57" spans="2:11" ht="13.5" thickTop="1">
      <c r="B57" s="79" t="s">
        <v>86</v>
      </c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6" customHeight="1">
      <c r="B58" s="82"/>
      <c r="C58" s="75"/>
      <c r="D58" s="75"/>
      <c r="E58" s="75"/>
      <c r="F58" s="75"/>
      <c r="G58" s="75"/>
      <c r="H58" s="75"/>
      <c r="I58" s="75"/>
      <c r="J58" s="75"/>
      <c r="K58" s="76"/>
    </row>
    <row r="59" spans="2:11" ht="12.75"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7" t="s">
        <v>80</v>
      </c>
      <c r="C1" s="97"/>
      <c r="D1" s="97"/>
      <c r="E1" s="97"/>
      <c r="F1" s="97"/>
      <c r="G1" s="97"/>
      <c r="H1" s="97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5" t="s">
        <v>52</v>
      </c>
      <c r="C4" s="98" t="s">
        <v>66</v>
      </c>
      <c r="D4" s="99"/>
      <c r="E4" s="98" t="s">
        <v>70</v>
      </c>
      <c r="F4" s="100"/>
      <c r="G4" s="99"/>
      <c r="H4" s="99" t="s">
        <v>53</v>
      </c>
      <c r="I4" s="1"/>
    </row>
    <row r="5" spans="1:9" ht="19.5" customHeight="1">
      <c r="A5" s="1"/>
      <c r="B5" s="96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1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81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20">
        <v>101501</v>
      </c>
      <c r="E9" s="20">
        <v>0</v>
      </c>
      <c r="F9" s="20">
        <v>0</v>
      </c>
      <c r="G9" s="20">
        <v>0</v>
      </c>
      <c r="H9" s="21">
        <f>SUM(C9:G9)</f>
        <v>101501</v>
      </c>
      <c r="I9" s="1"/>
    </row>
    <row r="10" spans="1:9" ht="22.5" customHeight="1" thickBot="1">
      <c r="A10" s="1"/>
      <c r="B10" s="22" t="s">
        <v>89</v>
      </c>
      <c r="C10" s="23">
        <f aca="true" t="shared" si="0" ref="C10:H10">SUM(C8:C9)</f>
        <v>0</v>
      </c>
      <c r="D10" s="23">
        <f t="shared" si="0"/>
        <v>169003</v>
      </c>
      <c r="E10" s="23">
        <f t="shared" si="0"/>
        <v>0</v>
      </c>
      <c r="F10" s="23">
        <f t="shared" si="0"/>
        <v>11953</v>
      </c>
      <c r="G10" s="23">
        <f t="shared" si="0"/>
        <v>0</v>
      </c>
      <c r="H10" s="23">
        <f t="shared" si="0"/>
        <v>180956</v>
      </c>
      <c r="I10" s="1"/>
    </row>
    <row r="11" spans="1:9" ht="13.5" thickTop="1">
      <c r="A11" s="1"/>
      <c r="B11" s="13"/>
      <c r="C11" s="13"/>
      <c r="D11" s="14"/>
      <c r="E11" s="15"/>
      <c r="F11" s="15"/>
      <c r="G11" s="15"/>
      <c r="H11" s="16"/>
      <c r="I11" s="1"/>
    </row>
    <row r="12" spans="1:9" s="29" customFormat="1" ht="16.5" customHeight="1">
      <c r="A12" s="24"/>
      <c r="B12" s="17" t="s">
        <v>77</v>
      </c>
      <c r="C12" s="13"/>
      <c r="D12" s="14"/>
      <c r="E12" s="15"/>
      <c r="F12" s="15"/>
      <c r="G12" s="15"/>
      <c r="H12" s="16"/>
      <c r="I12" s="24"/>
    </row>
    <row r="13" spans="1:9" s="29" customFormat="1" ht="16.5" customHeight="1">
      <c r="A13" s="24"/>
      <c r="B13" s="18" t="s">
        <v>54</v>
      </c>
      <c r="C13" s="19">
        <v>0</v>
      </c>
      <c r="D13" s="20">
        <v>43540</v>
      </c>
      <c r="E13" s="20">
        <v>0</v>
      </c>
      <c r="F13" s="20">
        <v>5500</v>
      </c>
      <c r="G13" s="20">
        <v>0</v>
      </c>
      <c r="H13" s="21">
        <f aca="true" t="shared" si="1" ref="H13:H24">SUM(C13:G13)</f>
        <v>49040</v>
      </c>
      <c r="I13" s="24"/>
    </row>
    <row r="14" spans="1:9" s="29" customFormat="1" ht="16.5" customHeight="1">
      <c r="A14" s="24"/>
      <c r="B14" s="18" t="s">
        <v>55</v>
      </c>
      <c r="C14" s="19">
        <v>0</v>
      </c>
      <c r="D14" s="20">
        <v>146698</v>
      </c>
      <c r="E14" s="20">
        <v>0</v>
      </c>
      <c r="F14" s="20">
        <v>0</v>
      </c>
      <c r="G14" s="20">
        <v>0</v>
      </c>
      <c r="H14" s="21">
        <f t="shared" si="1"/>
        <v>146698</v>
      </c>
      <c r="I14" s="24"/>
    </row>
    <row r="15" spans="1:9" s="29" customFormat="1" ht="16.5" customHeight="1">
      <c r="A15" s="24"/>
      <c r="B15" s="34" t="s">
        <v>56</v>
      </c>
      <c r="C15" s="19">
        <v>0</v>
      </c>
      <c r="D15" s="20">
        <v>78383</v>
      </c>
      <c r="E15" s="20">
        <v>0</v>
      </c>
      <c r="F15" s="20">
        <v>0</v>
      </c>
      <c r="G15" s="20">
        <v>0</v>
      </c>
      <c r="H15" s="21">
        <f t="shared" si="1"/>
        <v>78383</v>
      </c>
      <c r="I15" s="24"/>
    </row>
    <row r="16" spans="1:9" s="29" customFormat="1" ht="16.5" customHeight="1">
      <c r="A16" s="24"/>
      <c r="B16" s="34" t="s">
        <v>57</v>
      </c>
      <c r="C16" s="19">
        <v>21941</v>
      </c>
      <c r="D16" s="20">
        <v>32676</v>
      </c>
      <c r="E16" s="20">
        <v>0</v>
      </c>
      <c r="F16" s="20">
        <v>22001</v>
      </c>
      <c r="G16" s="20">
        <v>0</v>
      </c>
      <c r="H16" s="21">
        <f t="shared" si="1"/>
        <v>76618</v>
      </c>
      <c r="I16" s="24"/>
    </row>
    <row r="17" spans="1:9" s="29" customFormat="1" ht="16.5" customHeight="1">
      <c r="A17" s="24"/>
      <c r="B17" s="34" t="s">
        <v>73</v>
      </c>
      <c r="C17" s="19">
        <v>0</v>
      </c>
      <c r="D17" s="20">
        <v>104652</v>
      </c>
      <c r="E17" s="20">
        <v>0</v>
      </c>
      <c r="F17" s="20">
        <v>0</v>
      </c>
      <c r="G17" s="20">
        <v>0</v>
      </c>
      <c r="H17" s="21">
        <f t="shared" si="1"/>
        <v>104652</v>
      </c>
      <c r="I17" s="24"/>
    </row>
    <row r="18" spans="1:9" s="29" customFormat="1" ht="16.5" customHeight="1">
      <c r="A18" s="24"/>
      <c r="B18" s="34" t="s">
        <v>58</v>
      </c>
      <c r="C18" s="19">
        <v>0</v>
      </c>
      <c r="D18" s="20">
        <v>151309</v>
      </c>
      <c r="E18" s="20">
        <v>0</v>
      </c>
      <c r="F18" s="20">
        <v>0</v>
      </c>
      <c r="G18" s="20">
        <v>0</v>
      </c>
      <c r="H18" s="21">
        <f t="shared" si="1"/>
        <v>151309</v>
      </c>
      <c r="I18" s="24"/>
    </row>
    <row r="19" spans="1:9" s="29" customFormat="1" ht="16.5" customHeight="1">
      <c r="A19" s="24"/>
      <c r="B19" s="34" t="s">
        <v>59</v>
      </c>
      <c r="C19" s="19">
        <v>24685</v>
      </c>
      <c r="D19" s="20">
        <v>68087</v>
      </c>
      <c r="E19" s="20">
        <v>0</v>
      </c>
      <c r="F19" s="20">
        <v>13196</v>
      </c>
      <c r="G19" s="20">
        <v>0</v>
      </c>
      <c r="H19" s="21">
        <f t="shared" si="1"/>
        <v>105968</v>
      </c>
      <c r="I19" s="24"/>
    </row>
    <row r="20" spans="1:9" s="29" customFormat="1" ht="16.5" customHeight="1">
      <c r="A20" s="24"/>
      <c r="B20" s="34" t="s">
        <v>60</v>
      </c>
      <c r="C20" s="19">
        <v>19450</v>
      </c>
      <c r="D20" s="20">
        <v>91557</v>
      </c>
      <c r="E20" s="20">
        <v>0</v>
      </c>
      <c r="F20" s="20">
        <v>0</v>
      </c>
      <c r="G20" s="20">
        <v>0</v>
      </c>
      <c r="H20" s="21">
        <f t="shared" si="1"/>
        <v>111007</v>
      </c>
      <c r="I20" s="24"/>
    </row>
    <row r="21" spans="1:9" s="29" customFormat="1" ht="16.5" customHeight="1">
      <c r="A21" s="24"/>
      <c r="B21" s="34" t="s">
        <v>61</v>
      </c>
      <c r="C21" s="19">
        <v>0</v>
      </c>
      <c r="D21" s="20">
        <v>48714</v>
      </c>
      <c r="E21" s="20">
        <v>0</v>
      </c>
      <c r="F21" s="20">
        <v>7559</v>
      </c>
      <c r="G21" s="20">
        <v>0</v>
      </c>
      <c r="H21" s="21">
        <f t="shared" si="1"/>
        <v>56273</v>
      </c>
      <c r="I21" s="24"/>
    </row>
    <row r="22" spans="1:9" s="29" customFormat="1" ht="16.5" customHeight="1">
      <c r="A22" s="24"/>
      <c r="B22" s="34" t="s">
        <v>62</v>
      </c>
      <c r="C22" s="19">
        <v>24044</v>
      </c>
      <c r="D22" s="20">
        <v>32846</v>
      </c>
      <c r="E22" s="20">
        <v>0</v>
      </c>
      <c r="F22" s="20">
        <v>20790</v>
      </c>
      <c r="G22" s="20">
        <v>0</v>
      </c>
      <c r="H22" s="21">
        <f t="shared" si="1"/>
        <v>77680</v>
      </c>
      <c r="I22" s="24"/>
    </row>
    <row r="23" spans="1:9" s="29" customFormat="1" ht="16.5" customHeight="1">
      <c r="A23" s="24"/>
      <c r="B23" s="34" t="s">
        <v>63</v>
      </c>
      <c r="C23" s="19">
        <v>0</v>
      </c>
      <c r="D23" s="20">
        <v>67682</v>
      </c>
      <c r="E23" s="20">
        <v>0</v>
      </c>
      <c r="F23" s="20">
        <v>7320</v>
      </c>
      <c r="G23" s="20">
        <v>0</v>
      </c>
      <c r="H23" s="21">
        <f t="shared" si="1"/>
        <v>75002</v>
      </c>
      <c r="I23" s="24"/>
    </row>
    <row r="24" spans="1:9" s="29" customFormat="1" ht="16.5" customHeight="1">
      <c r="A24" s="24"/>
      <c r="B24" s="34" t="s">
        <v>64</v>
      </c>
      <c r="C24" s="19">
        <v>21713</v>
      </c>
      <c r="D24" s="20">
        <v>97886</v>
      </c>
      <c r="E24" s="20">
        <v>0</v>
      </c>
      <c r="F24" s="20">
        <v>0</v>
      </c>
      <c r="G24" s="20">
        <v>0</v>
      </c>
      <c r="H24" s="21">
        <f t="shared" si="1"/>
        <v>119599</v>
      </c>
      <c r="I24" s="24"/>
    </row>
    <row r="25" spans="1:9" s="29" customFormat="1" ht="22.5" customHeight="1" thickBot="1">
      <c r="A25" s="24"/>
      <c r="B25" s="22" t="s">
        <v>65</v>
      </c>
      <c r="C25" s="23">
        <f aca="true" t="shared" si="2" ref="C25:H25">SUM(C13:C24)</f>
        <v>111833</v>
      </c>
      <c r="D25" s="23">
        <f t="shared" si="2"/>
        <v>964030</v>
      </c>
      <c r="E25" s="23">
        <f t="shared" si="2"/>
        <v>0</v>
      </c>
      <c r="F25" s="23">
        <f t="shared" si="2"/>
        <v>76366</v>
      </c>
      <c r="G25" s="23">
        <f t="shared" si="2"/>
        <v>0</v>
      </c>
      <c r="H25" s="23">
        <f t="shared" si="2"/>
        <v>1152229</v>
      </c>
      <c r="I25" s="24"/>
    </row>
    <row r="26" spans="1:9" s="29" customFormat="1" ht="13.5" thickTop="1">
      <c r="A26" s="24"/>
      <c r="B26" s="13"/>
      <c r="C26" s="13"/>
      <c r="D26" s="14"/>
      <c r="E26" s="15"/>
      <c r="F26" s="15"/>
      <c r="G26" s="15"/>
      <c r="H26" s="16"/>
      <c r="I26" s="24"/>
    </row>
    <row r="27" spans="1:9" ht="16.5" customHeight="1">
      <c r="A27" s="1"/>
      <c r="B27" s="17" t="s">
        <v>75</v>
      </c>
      <c r="C27" s="25"/>
      <c r="D27" s="26"/>
      <c r="E27" s="27"/>
      <c r="F27" s="27"/>
      <c r="G27" s="27"/>
      <c r="H27" s="28"/>
      <c r="I27" s="1"/>
    </row>
    <row r="28" spans="1:9" ht="16.5" customHeight="1">
      <c r="A28" s="1"/>
      <c r="B28" s="18" t="s">
        <v>54</v>
      </c>
      <c r="C28" s="30">
        <v>23974</v>
      </c>
      <c r="D28" s="30">
        <v>116241</v>
      </c>
      <c r="E28" s="30">
        <v>0</v>
      </c>
      <c r="F28" s="30">
        <v>7513</v>
      </c>
      <c r="G28" s="30">
        <v>0</v>
      </c>
      <c r="H28" s="21">
        <f aca="true" t="shared" si="3" ref="H28:H39">SUM(C28:G28)</f>
        <v>147728</v>
      </c>
      <c r="I28" s="1"/>
    </row>
    <row r="29" spans="1:9" ht="16.5" customHeight="1">
      <c r="A29" s="1"/>
      <c r="B29" s="18" t="s">
        <v>55</v>
      </c>
      <c r="C29" s="31">
        <v>22549</v>
      </c>
      <c r="D29" s="32">
        <v>96460</v>
      </c>
      <c r="E29" s="31">
        <v>0</v>
      </c>
      <c r="F29" s="31">
        <v>7786</v>
      </c>
      <c r="G29" s="31">
        <v>0</v>
      </c>
      <c r="H29" s="33">
        <f t="shared" si="3"/>
        <v>126795</v>
      </c>
      <c r="I29" s="1"/>
    </row>
    <row r="30" spans="1:9" ht="16.5" customHeight="1">
      <c r="A30" s="1"/>
      <c r="B30" s="34" t="s">
        <v>56</v>
      </c>
      <c r="C30" s="30">
        <v>0</v>
      </c>
      <c r="D30" s="30">
        <v>122913</v>
      </c>
      <c r="E30" s="30">
        <v>2607</v>
      </c>
      <c r="F30" s="30">
        <v>15684</v>
      </c>
      <c r="G30" s="30">
        <v>0</v>
      </c>
      <c r="H30" s="21">
        <f t="shared" si="3"/>
        <v>141204</v>
      </c>
      <c r="I30" s="1"/>
    </row>
    <row r="31" spans="1:9" ht="16.5" customHeight="1">
      <c r="A31" s="1"/>
      <c r="B31" s="34" t="s">
        <v>57</v>
      </c>
      <c r="C31" s="30">
        <v>0</v>
      </c>
      <c r="D31" s="30">
        <v>81595</v>
      </c>
      <c r="E31" s="30">
        <v>0</v>
      </c>
      <c r="F31" s="30">
        <v>0</v>
      </c>
      <c r="G31" s="30">
        <v>0</v>
      </c>
      <c r="H31" s="21">
        <f t="shared" si="3"/>
        <v>81595</v>
      </c>
      <c r="I31" s="1"/>
    </row>
    <row r="32" spans="1:9" ht="16.5" customHeight="1">
      <c r="A32" s="1"/>
      <c r="B32" s="34" t="s">
        <v>73</v>
      </c>
      <c r="C32" s="30">
        <v>23686</v>
      </c>
      <c r="D32" s="30">
        <v>71605</v>
      </c>
      <c r="E32" s="30">
        <v>0</v>
      </c>
      <c r="F32" s="30">
        <v>19515</v>
      </c>
      <c r="G32" s="30">
        <v>0</v>
      </c>
      <c r="H32" s="21">
        <f t="shared" si="3"/>
        <v>114806</v>
      </c>
      <c r="I32" s="1"/>
    </row>
    <row r="33" spans="1:9" ht="16.5" customHeight="1">
      <c r="A33" s="1"/>
      <c r="B33" s="34" t="s">
        <v>58</v>
      </c>
      <c r="C33" s="30">
        <v>0</v>
      </c>
      <c r="D33" s="30">
        <v>99711</v>
      </c>
      <c r="E33" s="30">
        <v>0</v>
      </c>
      <c r="F33" s="30">
        <v>7600</v>
      </c>
      <c r="G33" s="30">
        <v>0</v>
      </c>
      <c r="H33" s="21">
        <f t="shared" si="3"/>
        <v>107311</v>
      </c>
      <c r="I33" s="1"/>
    </row>
    <row r="34" spans="1:9" ht="16.5" customHeight="1">
      <c r="A34" s="1"/>
      <c r="B34" s="34" t="s">
        <v>59</v>
      </c>
      <c r="C34" s="30">
        <v>18186</v>
      </c>
      <c r="D34" s="30">
        <v>79479</v>
      </c>
      <c r="E34" s="30">
        <v>0</v>
      </c>
      <c r="F34" s="30">
        <v>12855</v>
      </c>
      <c r="G34" s="30">
        <v>0</v>
      </c>
      <c r="H34" s="21">
        <f t="shared" si="3"/>
        <v>110520</v>
      </c>
      <c r="I34" s="1"/>
    </row>
    <row r="35" spans="1:9" ht="16.5" customHeight="1">
      <c r="A35" s="1"/>
      <c r="B35" s="34" t="s">
        <v>60</v>
      </c>
      <c r="C35" s="30">
        <v>23961</v>
      </c>
      <c r="D35" s="30">
        <v>32331</v>
      </c>
      <c r="E35" s="30">
        <v>0</v>
      </c>
      <c r="F35" s="30">
        <v>4366</v>
      </c>
      <c r="G35" s="30">
        <v>0</v>
      </c>
      <c r="H35" s="21">
        <f t="shared" si="3"/>
        <v>60658</v>
      </c>
      <c r="I35" s="1"/>
    </row>
    <row r="36" spans="1:9" ht="16.5" customHeight="1">
      <c r="A36" s="1"/>
      <c r="B36" s="34" t="s">
        <v>61</v>
      </c>
      <c r="C36" s="30">
        <v>24029</v>
      </c>
      <c r="D36" s="30">
        <v>111524</v>
      </c>
      <c r="E36" s="30">
        <v>0</v>
      </c>
      <c r="F36" s="30">
        <v>5022</v>
      </c>
      <c r="G36" s="30">
        <v>9373</v>
      </c>
      <c r="H36" s="21">
        <f t="shared" si="3"/>
        <v>149948</v>
      </c>
      <c r="I36" s="1"/>
    </row>
    <row r="37" spans="1:9" ht="16.5" customHeight="1">
      <c r="A37" s="1"/>
      <c r="B37" s="34" t="s">
        <v>62</v>
      </c>
      <c r="C37" s="30">
        <v>22950</v>
      </c>
      <c r="D37" s="30">
        <v>119934</v>
      </c>
      <c r="E37" s="30">
        <v>0</v>
      </c>
      <c r="F37" s="30">
        <v>20579</v>
      </c>
      <c r="G37" s="30">
        <v>0</v>
      </c>
      <c r="H37" s="21">
        <f t="shared" si="3"/>
        <v>163463</v>
      </c>
      <c r="I37" s="1"/>
    </row>
    <row r="38" spans="1:10" ht="16.5" customHeight="1">
      <c r="A38" s="1"/>
      <c r="B38" s="34" t="s">
        <v>63</v>
      </c>
      <c r="C38" s="30">
        <v>0</v>
      </c>
      <c r="D38" s="30">
        <v>97729</v>
      </c>
      <c r="E38" s="30">
        <v>0</v>
      </c>
      <c r="F38" s="30">
        <v>0</v>
      </c>
      <c r="G38" s="30">
        <v>7713</v>
      </c>
      <c r="H38" s="21">
        <f t="shared" si="3"/>
        <v>105442</v>
      </c>
      <c r="I38" s="37"/>
      <c r="J38" s="38"/>
    </row>
    <row r="39" spans="1:9" ht="16.5" customHeight="1">
      <c r="A39" s="1"/>
      <c r="B39" s="34" t="s">
        <v>64</v>
      </c>
      <c r="C39" s="30">
        <v>21722</v>
      </c>
      <c r="D39" s="30">
        <v>92568</v>
      </c>
      <c r="E39" s="30">
        <v>0</v>
      </c>
      <c r="F39" s="30">
        <v>22000</v>
      </c>
      <c r="G39" s="30">
        <v>0</v>
      </c>
      <c r="H39" s="21">
        <f t="shared" si="3"/>
        <v>136290</v>
      </c>
      <c r="I39" s="37"/>
    </row>
    <row r="40" spans="1:10" ht="22.5" customHeight="1" thickBot="1">
      <c r="A40" s="39"/>
      <c r="B40" s="22" t="s">
        <v>65</v>
      </c>
      <c r="C40" s="35">
        <f aca="true" t="shared" si="4" ref="C40:H40">SUM(C28:C39)</f>
        <v>181057</v>
      </c>
      <c r="D40" s="35">
        <f t="shared" si="4"/>
        <v>1122090</v>
      </c>
      <c r="E40" s="35">
        <f t="shared" si="4"/>
        <v>2607</v>
      </c>
      <c r="F40" s="35">
        <f t="shared" si="4"/>
        <v>122920</v>
      </c>
      <c r="G40" s="35">
        <f t="shared" si="4"/>
        <v>17086</v>
      </c>
      <c r="H40" s="35">
        <f t="shared" si="4"/>
        <v>1445760</v>
      </c>
      <c r="I40" s="1"/>
      <c r="J40" s="40"/>
    </row>
    <row r="41" spans="2:8" ht="14.25" thickBot="1" thickTop="1">
      <c r="B41" s="74"/>
      <c r="C41" s="2"/>
      <c r="D41" s="41"/>
      <c r="E41" s="41"/>
      <c r="F41" s="41"/>
      <c r="G41" s="41"/>
      <c r="H41" s="41"/>
    </row>
    <row r="42" spans="2:8" ht="13.5" thickTop="1">
      <c r="B42" s="42" t="s">
        <v>90</v>
      </c>
      <c r="C42" s="42"/>
      <c r="D42" s="43"/>
      <c r="E42" s="44"/>
      <c r="F42" s="44"/>
      <c r="G42" s="44"/>
      <c r="H42" s="44"/>
    </row>
    <row r="43" spans="2:8" ht="6" customHeight="1">
      <c r="B43" s="1"/>
      <c r="C43" s="1"/>
      <c r="D43" s="45"/>
      <c r="E43" s="46"/>
      <c r="F43" s="46"/>
      <c r="G43" s="46"/>
      <c r="H43" s="46"/>
    </row>
    <row r="44" spans="2:8" ht="12.75">
      <c r="B44" s="47" t="s">
        <v>78</v>
      </c>
      <c r="C44" s="47"/>
      <c r="D44" s="48"/>
      <c r="E44" s="46"/>
      <c r="F44" s="46"/>
      <c r="G44" s="46"/>
      <c r="H44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2012-03-27T08:45:32Z</cp:lastPrinted>
  <dcterms:created xsi:type="dcterms:W3CDTF">2002-11-28T19:30:57Z</dcterms:created>
  <dcterms:modified xsi:type="dcterms:W3CDTF">2012-03-27T08:47:58Z</dcterms:modified>
  <cp:category/>
  <cp:version/>
  <cp:contentType/>
  <cp:contentStatus/>
</cp:coreProperties>
</file>