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916" activeTab="0"/>
  </bookViews>
  <sheets>
    <sheet name="ΠΕΤΡΕΛΑΙΟΕΙΔΗ ΦΕΒΡΟΥΑΡΙΟΣ 13" sheetId="1" r:id="rId1"/>
    <sheet name="ΠΕΤΡΕΛΑΙΟΕΙΔΗ IANOYAΡΙΟΣ 13" sheetId="2" r:id="rId2"/>
    <sheet name="ΠΕΤΡΕΛΑΙΟΕΙΔΗ ΦΕΒΡΟΥΑΡΙΟΣ 12" sheetId="3" r:id="rId3"/>
    <sheet name="ΑΗΚ &amp; ΤΣΙΜΕΝΤΟΒΙΟΜΗΧΑΝΙΑ" sheetId="4" r:id="rId4"/>
  </sheets>
  <definedNames>
    <definedName name="_xlnm.Print_Area" localSheetId="3">'ΑΗΚ &amp; ΤΣΙΜΕΝΤΟΒΙΟΜΗΧΑΝΙΑ'!$A$1:$I$44</definedName>
    <definedName name="_xlnm.Print_Area" localSheetId="1">'ΠΕΤΡΕΛΑΙΟΕΙΔΗ IANOYAΡΙΟΣ 13'!$A$1:$L$32</definedName>
    <definedName name="_xlnm.Print_Area" localSheetId="2">'ΠΕΤΡΕΛΑΙΟΕΙΔΗ ΦΕΒΡΟΥΑΡΙΟΣ 12'!$A$1:$L$59</definedName>
    <definedName name="_xlnm.Print_Area" localSheetId="0">'ΠΕΤΡΕΛΑΙΟΕΙΔΗ ΦΕΒΡΟΥΑΡΙΟΣ 13'!$A$1:$L$59</definedName>
  </definedNames>
  <calcPr fullCalcOnLoad="1"/>
</workbook>
</file>

<file path=xl/sharedStrings.xml><?xml version="1.0" encoding="utf-8"?>
<sst xmlns="http://schemas.openxmlformats.org/spreadsheetml/2006/main" count="329" uniqueCount="93">
  <si>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</si>
  <si>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</si>
  <si>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</si>
  <si>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</si>
  <si>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</si>
  <si>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</si>
  <si>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</si>
  <si>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</si>
  <si>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</si>
  <si>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</si>
  <si>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</si>
  <si>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</si>
  <si>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</si>
  <si>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</si>
  <si>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</si>
  <si>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</si>
  <si>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</si>
  <si>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</si>
  <si>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</si>
  <si>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</si>
  <si>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</si>
  <si>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</si>
  <si>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</si>
  <si>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</si>
  <si>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</si>
  <si>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</si>
  <si>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</si>
  <si>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</si>
  <si>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</si>
  <si>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</si>
  <si>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</si>
  <si>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</si>
  <si>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</si>
  <si>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</si>
  <si>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</si>
  <si>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</si>
  <si>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</si>
  <si>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</si>
  <si>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</si>
  <si>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</si>
  <si>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</si>
  <si>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</si>
  <si>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</si>
  <si>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</si>
  <si>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</si>
  <si>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</si>
  <si>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</si>
  <si>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</si>
  <si>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</si>
  <si>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</si>
  <si>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</si>
  <si>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</si>
  <si>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</si>
  <si>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</si>
  <si>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</si>
  <si>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</si>
  <si>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</si>
  <si>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</si>
  <si>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</si>
  <si>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</si>
  <si>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</si>
  <si>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</si>
  <si>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</si>
  <si>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</si>
  <si>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</si>
  <si>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</si>
  <si>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ΑΗΚ</t>
  </si>
  <si>
    <t>Βαρύ Μαζούτ</t>
  </si>
  <si>
    <t>Οπτάνθρακας</t>
  </si>
  <si>
    <t>Άνθρακας</t>
  </si>
  <si>
    <t>ΤΣΙΜΕΝΤΟΒΙΟΜΗΧΑΝΙΑ</t>
  </si>
  <si>
    <t xml:space="preserve"> Ακάθαρτο Πετρέλαιο</t>
  </si>
  <si>
    <t>Ακάθ. Πετρέλαιο</t>
  </si>
  <si>
    <t xml:space="preserve">  ΜΑΪΟΣ</t>
  </si>
  <si>
    <t>ΠΡΟΪΟΝΤΑ</t>
  </si>
  <si>
    <t>COPYRIGHT © : 2012, REPUBLIC OF CYPRUS, STATISTICAL SERVICE</t>
  </si>
  <si>
    <t>ΙΑΝΟΥΑΡΙΟΣ, 2013</t>
  </si>
  <si>
    <t xml:space="preserve">(Τελευταία Ενημέρωση 26/02/2013) </t>
  </si>
  <si>
    <t>COPYRIGHT © : 2013, REPUBLIC OF CYPRUS, STATISTICAL SERVICE</t>
  </si>
  <si>
    <t>ΕΙΣΑΓΩΓΕΣ ΠΕΤΡΕΛΑΙΟΕΙΔΩΝ ΑΠ` ΕΥΘΕΙΑΣ
ΑΠΟ ΤΗΝ ΑΡΧΗ ΗΛΕΚΤΡΙΣΜΟΥ ΚΥΠΡΟΥ (ΑΗΚ) 
ΚΑΙ ΤΗΝ ΤΣΙΜΕΝΤΟΒΙΟΜΗΧΑΝΙΑ, 2011-2013</t>
  </si>
  <si>
    <t xml:space="preserve">         Οι Πωλήσεις και τα Αποθέματα αφορούν μόνο τις Εταιρείες Πετρελαιοειδών.  </t>
  </si>
  <si>
    <t>Σημ.:  Αναθεωρημένα Στοιχεία.</t>
  </si>
  <si>
    <t>ΦΕΒΡΟΥΑΡΙΟΣ, 2013</t>
  </si>
  <si>
    <t>ΙΑΝΟΥΑΡΙΟΣ - ΦΕΒΡΟΥΑΡΙΟΣ, 2013</t>
  </si>
  <si>
    <t xml:space="preserve">(Τελευταία Ενημέρωση 27/03/2013) </t>
  </si>
  <si>
    <t>ΦΕΒΡΟΥΑΡΙΟΣ, 2012</t>
  </si>
  <si>
    <t>ΙΑΝΟΥΑΡΙΟΣ - ΦΕΒΡΟΥΑΡΙΟΣ, 2012</t>
  </si>
  <si>
    <t xml:space="preserve">(Τελευταία Ενημέρωση 27/3/2012) </t>
  </si>
  <si>
    <t xml:space="preserve">  ΙΑΝ. - ΦΕΒ.</t>
  </si>
  <si>
    <t>(Τελευταία Ενημέρωση 27/03/2013)</t>
  </si>
  <si>
    <r>
      <t xml:space="preserve">  </t>
    </r>
    <r>
      <rPr>
        <b/>
        <u val="single"/>
        <sz val="10"/>
        <color indexed="12"/>
        <rFont val="Arial"/>
        <family val="2"/>
      </rPr>
      <t>2013</t>
    </r>
  </si>
  <si>
    <r>
      <t xml:space="preserve">  </t>
    </r>
    <r>
      <rPr>
        <b/>
        <u val="single"/>
        <sz val="10"/>
        <color indexed="12"/>
        <rFont val="Arial"/>
        <family val="2"/>
      </rPr>
      <t>2012</t>
    </r>
  </si>
  <si>
    <r>
      <t xml:space="preserve">  </t>
    </r>
    <r>
      <rPr>
        <b/>
        <u val="single"/>
        <sz val="10"/>
        <color indexed="12"/>
        <rFont val="Arial"/>
        <family val="2"/>
      </rPr>
      <t>2011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</si>
</sst>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/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/>
      <top/>
      <bottom/>
    </border>
    <border>
      <left/>
      <right/>
      <top/>
      <bottom style="double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/>
      <right/>
      <top style="thin">
        <color indexed="39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23" fillId="14" borderId="0" applyNumberFormat="0" applyBorder="0" applyAlignment="0" applyProtection="0"/>
    <xf numFmtId="0" fontId="27" fillId="15" borderId="1" applyNumberFormat="0" applyAlignment="0" applyProtection="0"/>
    <xf numFmtId="0" fontId="29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6" fillId="15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18" borderId="0" xfId="0" applyFont="1" applyFill="1" applyAlignment="1">
      <alignment/>
    </xf>
    <xf numFmtId="0" fontId="3" fillId="18" borderId="0" xfId="0" applyFont="1" applyFill="1" applyBorder="1" applyAlignment="1">
      <alignment/>
    </xf>
    <xf numFmtId="0" fontId="3" fillId="19" borderId="0" xfId="0" applyFont="1" applyFill="1" applyAlignment="1">
      <alignment/>
    </xf>
    <xf numFmtId="164" fontId="3" fillId="18" borderId="0" xfId="0" applyNumberFormat="1" applyFont="1" applyFill="1" applyAlignment="1" applyProtection="1">
      <alignment horizontal="left"/>
      <protection/>
    </xf>
    <xf numFmtId="164" fontId="3" fillId="18" borderId="0" xfId="0" applyNumberFormat="1" applyFont="1" applyFill="1" applyAlignment="1">
      <alignment horizontal="center"/>
    </xf>
    <xf numFmtId="164" fontId="3" fillId="18" borderId="0" xfId="0" applyNumberFormat="1" applyFont="1" applyFill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right"/>
      <protection/>
    </xf>
    <xf numFmtId="164" fontId="16" fillId="18" borderId="10" xfId="0" applyNumberFormat="1" applyFont="1" applyFill="1" applyBorder="1" applyAlignment="1" applyProtection="1">
      <alignment horizontal="right"/>
      <protection/>
    </xf>
    <xf numFmtId="0" fontId="0" fillId="18" borderId="0" xfId="0" applyFont="1" applyFill="1" applyAlignment="1">
      <alignment/>
    </xf>
    <xf numFmtId="0" fontId="0" fillId="19" borderId="0" xfId="0" applyFont="1" applyFill="1" applyAlignment="1">
      <alignment/>
    </xf>
    <xf numFmtId="164" fontId="16" fillId="18" borderId="11" xfId="0" applyNumberFormat="1" applyFont="1" applyFill="1" applyBorder="1" applyAlignment="1" applyProtection="1">
      <alignment horizontal="right"/>
      <protection/>
    </xf>
    <xf numFmtId="164" fontId="3" fillId="18" borderId="10" xfId="0" applyNumberFormat="1" applyFont="1" applyFill="1" applyBorder="1" applyAlignment="1" applyProtection="1">
      <alignment horizontal="left"/>
      <protection locked="0"/>
    </xf>
    <xf numFmtId="164" fontId="3" fillId="18" borderId="0" xfId="0" applyNumberFormat="1" applyFont="1" applyFill="1" applyBorder="1" applyAlignment="1" applyProtection="1">
      <alignment horizontal="right"/>
      <protection/>
    </xf>
    <xf numFmtId="3" fontId="16" fillId="19" borderId="0" xfId="0" applyNumberFormat="1" applyFont="1" applyFill="1" applyBorder="1" applyAlignment="1" applyProtection="1">
      <alignment horizontal="right" vertical="center"/>
      <protection/>
    </xf>
    <xf numFmtId="0" fontId="3" fillId="18" borderId="12" xfId="0" applyFont="1" applyFill="1" applyBorder="1" applyAlignment="1">
      <alignment/>
    </xf>
    <xf numFmtId="164" fontId="3" fillId="19" borderId="0" xfId="0" applyNumberFormat="1" applyFont="1" applyFill="1" applyAlignment="1">
      <alignment/>
    </xf>
    <xf numFmtId="0" fontId="3" fillId="18" borderId="0" xfId="0" applyFont="1" applyFill="1" applyBorder="1" applyAlignment="1">
      <alignment horizontal="center"/>
    </xf>
    <xf numFmtId="0" fontId="13" fillId="18" borderId="13" xfId="0" applyNumberFormat="1" applyFont="1" applyFill="1" applyBorder="1" applyAlignment="1" applyProtection="1">
      <alignment/>
      <protection locked="0"/>
    </xf>
    <xf numFmtId="2" fontId="3" fillId="18" borderId="13" xfId="0" applyNumberFormat="1" applyFont="1" applyFill="1" applyBorder="1" applyAlignment="1">
      <alignment horizontal="center"/>
    </xf>
    <xf numFmtId="0" fontId="3" fillId="18" borderId="13" xfId="0" applyFont="1" applyFill="1" applyBorder="1" applyAlignment="1">
      <alignment horizontal="center"/>
    </xf>
    <xf numFmtId="0" fontId="14" fillId="18" borderId="0" xfId="0" applyFont="1" applyFill="1" applyAlignment="1">
      <alignment horizontal="center"/>
    </xf>
    <xf numFmtId="0" fontId="3" fillId="18" borderId="0" xfId="0" applyFont="1" applyFill="1" applyAlignment="1">
      <alignment horizontal="center"/>
    </xf>
    <xf numFmtId="0" fontId="15" fillId="18" borderId="0" xfId="0" applyFont="1" applyFill="1" applyAlignment="1">
      <alignment horizontal="left" vertical="top"/>
    </xf>
    <xf numFmtId="2" fontId="3" fillId="18" borderId="0" xfId="0" applyNumberFormat="1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164" fontId="4" fillId="18" borderId="0" xfId="0" applyNumberFormat="1" applyFont="1" applyFill="1" applyBorder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center"/>
      <protection/>
    </xf>
    <xf numFmtId="164" fontId="3" fillId="18" borderId="14" xfId="0" applyNumberFormat="1" applyFont="1" applyFill="1" applyBorder="1" applyAlignment="1">
      <alignment horizontal="right"/>
    </xf>
    <xf numFmtId="164" fontId="2" fillId="18" borderId="15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 applyProtection="1">
      <alignment horizontal="center"/>
      <protection/>
    </xf>
    <xf numFmtId="164" fontId="5" fillId="18" borderId="12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>
      <alignment horizontal="center"/>
    </xf>
    <xf numFmtId="164" fontId="2" fillId="18" borderId="12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>
      <alignment/>
    </xf>
    <xf numFmtId="164" fontId="2" fillId="18" borderId="0" xfId="0" applyNumberFormat="1" applyFont="1" applyFill="1" applyBorder="1" applyAlignment="1">
      <alignment/>
    </xf>
    <xf numFmtId="164" fontId="2" fillId="18" borderId="12" xfId="0" applyNumberFormat="1" applyFont="1" applyFill="1" applyBorder="1" applyAlignment="1">
      <alignment horizontal="right"/>
    </xf>
    <xf numFmtId="164" fontId="3" fillId="18" borderId="16" xfId="0" applyNumberFormat="1" applyFont="1" applyFill="1" applyBorder="1" applyAlignment="1" applyProtection="1">
      <alignment horizontal="center"/>
      <protection/>
    </xf>
    <xf numFmtId="164" fontId="3" fillId="18" borderId="17" xfId="0" applyNumberFormat="1" applyFont="1" applyFill="1" applyBorder="1" applyAlignment="1" applyProtection="1">
      <alignment horizontal="center"/>
      <protection/>
    </xf>
    <xf numFmtId="164" fontId="3" fillId="18" borderId="18" xfId="0" applyNumberFormat="1" applyFont="1" applyFill="1" applyBorder="1" applyAlignment="1" applyProtection="1">
      <alignment horizontal="center"/>
      <protection/>
    </xf>
    <xf numFmtId="164" fontId="3" fillId="18" borderId="10" xfId="0" applyNumberFormat="1" applyFont="1" applyFill="1" applyBorder="1" applyAlignment="1" applyProtection="1">
      <alignment/>
      <protection locked="0"/>
    </xf>
    <xf numFmtId="164" fontId="2" fillId="18" borderId="10" xfId="0" applyNumberFormat="1" applyFont="1" applyFill="1" applyBorder="1" applyAlignment="1" applyProtection="1">
      <alignment/>
      <protection/>
    </xf>
    <xf numFmtId="164" fontId="3" fillId="18" borderId="10" xfId="0" applyNumberFormat="1" applyFont="1" applyFill="1" applyBorder="1" applyAlignment="1" applyProtection="1">
      <alignment horizontal="right"/>
      <protection locked="0"/>
    </xf>
    <xf numFmtId="164" fontId="11" fillId="18" borderId="10" xfId="0" applyNumberFormat="1" applyFont="1" applyFill="1" applyBorder="1" applyAlignment="1" applyProtection="1">
      <alignment/>
      <protection locked="0"/>
    </xf>
    <xf numFmtId="164" fontId="11" fillId="18" borderId="10" xfId="0" applyNumberFormat="1" applyFont="1" applyFill="1" applyBorder="1" applyAlignment="1" applyProtection="1">
      <alignment horizontal="right"/>
      <protection locked="0"/>
    </xf>
    <xf numFmtId="164" fontId="2" fillId="18" borderId="19" xfId="0" applyNumberFormat="1" applyFont="1" applyFill="1" applyBorder="1" applyAlignment="1" applyProtection="1">
      <alignment horizontal="left" vertical="center"/>
      <protection locked="0"/>
    </xf>
    <xf numFmtId="164" fontId="2" fillId="18" borderId="19" xfId="0" applyNumberFormat="1" applyFont="1" applyFill="1" applyBorder="1" applyAlignment="1" applyProtection="1">
      <alignment vertical="center"/>
      <protection/>
    </xf>
    <xf numFmtId="164" fontId="3" fillId="18" borderId="0" xfId="0" applyNumberFormat="1" applyFont="1" applyFill="1" applyBorder="1" applyAlignment="1" applyProtection="1">
      <alignment horizontal="left"/>
      <protection locked="0"/>
    </xf>
    <xf numFmtId="164" fontId="2" fillId="18" borderId="0" xfId="0" applyNumberFormat="1" applyFont="1" applyFill="1" applyBorder="1" applyAlignment="1" applyProtection="1">
      <alignment/>
      <protection/>
    </xf>
    <xf numFmtId="164" fontId="2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ill="1" applyBorder="1" applyAlignment="1">
      <alignment/>
    </xf>
    <xf numFmtId="164" fontId="7" fillId="18" borderId="0" xfId="0" applyNumberFormat="1" applyFont="1" applyFill="1" applyBorder="1" applyAlignment="1" applyProtection="1">
      <alignment horizontal="left"/>
      <protection locked="0"/>
    </xf>
    <xf numFmtId="0" fontId="8" fillId="18" borderId="13" xfId="0" applyFont="1" applyFill="1" applyBorder="1" applyAlignment="1">
      <alignment/>
    </xf>
    <xf numFmtId="164" fontId="2" fillId="18" borderId="13" xfId="0" applyNumberFormat="1" applyFont="1" applyFill="1" applyBorder="1" applyAlignment="1" applyProtection="1">
      <alignment/>
      <protection/>
    </xf>
    <xf numFmtId="164" fontId="2" fillId="18" borderId="13" xfId="0" applyNumberFormat="1" applyFont="1" applyFill="1" applyBorder="1" applyAlignment="1" applyProtection="1">
      <alignment horizontal="right"/>
      <protection/>
    </xf>
    <xf numFmtId="0" fontId="9" fillId="18" borderId="0" xfId="0" applyFont="1" applyFill="1" applyAlignment="1">
      <alignment/>
    </xf>
    <xf numFmtId="0" fontId="10" fillId="18" borderId="0" xfId="0" applyFont="1" applyFill="1" applyAlignment="1">
      <alignment horizontal="left" vertical="top"/>
    </xf>
    <xf numFmtId="0" fontId="0" fillId="19" borderId="0" xfId="0" applyFill="1" applyAlignment="1">
      <alignment horizontal="right"/>
    </xf>
    <xf numFmtId="164" fontId="5" fillId="18" borderId="0" xfId="0" applyNumberFormat="1" applyFont="1" applyFill="1" applyBorder="1" applyAlignment="1" applyProtection="1">
      <alignment horizontal="left"/>
      <protection locked="0"/>
    </xf>
    <xf numFmtId="164" fontId="5" fillId="18" borderId="0" xfId="0" applyNumberFormat="1" applyFont="1" applyFill="1" applyBorder="1" applyAlignment="1" applyProtection="1">
      <alignment horizontal="right"/>
      <protection/>
    </xf>
    <xf numFmtId="164" fontId="3" fillId="0" borderId="10" xfId="0" applyNumberFormat="1" applyFont="1" applyFill="1" applyBorder="1" applyAlignment="1" applyProtection="1">
      <alignment/>
      <protection locked="0"/>
    </xf>
    <xf numFmtId="164" fontId="16" fillId="18" borderId="19" xfId="0" applyNumberFormat="1" applyFont="1" applyFill="1" applyBorder="1" applyAlignment="1" applyProtection="1">
      <alignment horizontal="center" vertical="center"/>
      <protection locked="0"/>
    </xf>
    <xf numFmtId="164" fontId="35" fillId="18" borderId="20" xfId="0" applyNumberFormat="1" applyFont="1" applyFill="1" applyBorder="1" applyAlignment="1" applyProtection="1">
      <alignment horizontal="center" vertical="center"/>
      <protection/>
    </xf>
    <xf numFmtId="164" fontId="35" fillId="18" borderId="19" xfId="0" applyNumberFormat="1" applyFont="1" applyFill="1" applyBorder="1" applyAlignment="1" applyProtection="1">
      <alignment horizontal="center" vertical="center"/>
      <protection/>
    </xf>
    <xf numFmtId="164" fontId="35" fillId="18" borderId="21" xfId="0" applyNumberFormat="1" applyFont="1" applyFill="1" applyBorder="1" applyAlignment="1" applyProtection="1">
      <alignment horizontal="center" vertical="center"/>
      <protection/>
    </xf>
    <xf numFmtId="164" fontId="35" fillId="18" borderId="22" xfId="0" applyNumberFormat="1" applyFont="1" applyFill="1" applyBorder="1" applyAlignment="1" applyProtection="1">
      <alignment horizontal="center" vertical="center"/>
      <protection/>
    </xf>
    <xf numFmtId="164" fontId="34" fillId="18" borderId="10" xfId="0" applyNumberFormat="1" applyFont="1" applyFill="1" applyBorder="1" applyAlignment="1" applyProtection="1">
      <alignment horizontal="center" vertical="center"/>
      <protection locked="0"/>
    </xf>
    <xf numFmtId="164" fontId="34" fillId="18" borderId="10" xfId="0" applyNumberFormat="1" applyFont="1" applyFill="1" applyBorder="1" applyAlignment="1" applyProtection="1">
      <alignment horizontal="center"/>
      <protection/>
    </xf>
    <xf numFmtId="164" fontId="34" fillId="18" borderId="10" xfId="0" applyNumberFormat="1" applyFont="1" applyFill="1" applyBorder="1" applyAlignment="1" applyProtection="1">
      <alignment horizontal="center" vertical="center"/>
      <protection/>
    </xf>
    <xf numFmtId="49" fontId="34" fillId="18" borderId="10" xfId="0" applyNumberFormat="1" applyFont="1" applyFill="1" applyBorder="1" applyAlignment="1" applyProtection="1">
      <alignment horizontal="left"/>
      <protection locked="0"/>
    </xf>
    <xf numFmtId="49" fontId="0" fillId="18" borderId="10" xfId="0" applyNumberFormat="1" applyFont="1" applyFill="1" applyBorder="1" applyAlignment="1" applyProtection="1">
      <alignment horizontal="left"/>
      <protection locked="0"/>
    </xf>
    <xf numFmtId="164" fontId="0" fillId="18" borderId="10" xfId="0" applyNumberFormat="1" applyFont="1" applyFill="1" applyBorder="1" applyAlignment="1" applyProtection="1">
      <alignment horizontal="right" vertical="center"/>
      <protection locked="0"/>
    </xf>
    <xf numFmtId="164" fontId="0" fillId="18" borderId="10" xfId="0" applyNumberFormat="1" applyFont="1" applyFill="1" applyBorder="1" applyAlignment="1" applyProtection="1">
      <alignment horizontal="right"/>
      <protection/>
    </xf>
    <xf numFmtId="164" fontId="16" fillId="18" borderId="11" xfId="0" applyNumberFormat="1" applyFont="1" applyFill="1" applyBorder="1" applyAlignment="1" applyProtection="1">
      <alignment horizontal="left"/>
      <protection/>
    </xf>
    <xf numFmtId="164" fontId="16" fillId="18" borderId="11" xfId="0" applyNumberFormat="1" applyFont="1" applyFill="1" applyBorder="1" applyAlignment="1" applyProtection="1">
      <alignment horizontal="right"/>
      <protection locked="0"/>
    </xf>
    <xf numFmtId="49" fontId="0" fillId="18" borderId="23" xfId="0" applyNumberFormat="1" applyFont="1" applyFill="1" applyBorder="1" applyAlignment="1" applyProtection="1">
      <alignment horizontal="left"/>
      <protection locked="0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164" fontId="17" fillId="18" borderId="24" xfId="0" applyNumberFormat="1" applyFont="1" applyFill="1" applyBorder="1" applyAlignment="1" applyProtection="1">
      <alignment horizontal="left"/>
      <protection/>
    </xf>
    <xf numFmtId="164" fontId="5" fillId="18" borderId="15" xfId="0" applyNumberFormat="1" applyFont="1" applyFill="1" applyBorder="1" applyAlignment="1" applyProtection="1">
      <alignment horizontal="center" vertical="center" wrapText="1"/>
      <protection/>
    </xf>
    <xf numFmtId="164" fontId="5" fillId="18" borderId="10" xfId="0" applyNumberFormat="1" applyFont="1" applyFill="1" applyBorder="1" applyAlignment="1" applyProtection="1">
      <alignment horizontal="center" vertical="center" wrapText="1"/>
      <protection/>
    </xf>
    <xf numFmtId="164" fontId="5" fillId="18" borderId="16" xfId="0" applyNumberFormat="1" applyFont="1" applyFill="1" applyBorder="1" applyAlignment="1" applyProtection="1">
      <alignment horizontal="center" vertical="center" wrapText="1"/>
      <protection/>
    </xf>
    <xf numFmtId="164" fontId="5" fillId="18" borderId="21" xfId="0" applyNumberFormat="1" applyFont="1" applyFill="1" applyBorder="1" applyAlignment="1" applyProtection="1">
      <alignment horizontal="center" vertical="center"/>
      <protection/>
    </xf>
    <xf numFmtId="164" fontId="5" fillId="18" borderId="25" xfId="0" applyNumberFormat="1" applyFont="1" applyFill="1" applyBorder="1" applyAlignment="1" applyProtection="1">
      <alignment horizontal="center" vertical="center"/>
      <protection/>
    </xf>
    <xf numFmtId="164" fontId="5" fillId="18" borderId="20" xfId="0" applyNumberFormat="1" applyFont="1" applyFill="1" applyBorder="1" applyAlignment="1" applyProtection="1">
      <alignment horizontal="center" vertical="center"/>
      <protection/>
    </xf>
    <xf numFmtId="164" fontId="6" fillId="18" borderId="0" xfId="0" applyNumberFormat="1" applyFont="1" applyFill="1" applyBorder="1" applyAlignment="1" applyProtection="1">
      <alignment horizontal="left"/>
      <protection locked="0"/>
    </xf>
    <xf numFmtId="164" fontId="34" fillId="18" borderId="15" xfId="0" applyNumberFormat="1" applyFont="1" applyFill="1" applyBorder="1" applyAlignment="1" applyProtection="1">
      <alignment horizontal="center" vertical="center"/>
      <protection locked="0"/>
    </xf>
    <xf numFmtId="164" fontId="34" fillId="18" borderId="26" xfId="0" applyNumberFormat="1" applyFont="1" applyFill="1" applyBorder="1" applyAlignment="1" applyProtection="1">
      <alignment horizontal="center" vertical="center"/>
      <protection locked="0"/>
    </xf>
    <xf numFmtId="164" fontId="6" fillId="18" borderId="27" xfId="0" applyNumberFormat="1" applyFont="1" applyFill="1" applyBorder="1" applyAlignment="1" applyProtection="1">
      <alignment horizontal="left" wrapText="1"/>
      <protection locked="0"/>
    </xf>
    <xf numFmtId="164" fontId="34" fillId="18" borderId="28" xfId="0" applyNumberFormat="1" applyFont="1" applyFill="1" applyBorder="1" applyAlignment="1" applyProtection="1">
      <alignment horizontal="center" vertical="center"/>
      <protection/>
    </xf>
    <xf numFmtId="164" fontId="34" fillId="18" borderId="14" xfId="0" applyNumberFormat="1" applyFont="1" applyFill="1" applyBorder="1" applyAlignment="1" applyProtection="1">
      <alignment horizontal="center" vertical="center"/>
      <protection/>
    </xf>
    <xf numFmtId="164" fontId="34" fillId="18" borderId="29" xfId="0" applyNumberFormat="1" applyFont="1" applyFill="1" applyBorder="1" applyAlignment="1" applyProtection="1">
      <alignment horizontal="center" vertical="center"/>
      <protection/>
    </xf>
    <xf numFmtId="164" fontId="34" fillId="18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29</xdr:row>
      <xdr:rowOff>0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914400</xdr:colOff>
      <xdr:row>0</xdr:row>
      <xdr:rowOff>47625</xdr:rowOff>
    </xdr:from>
    <xdr:to>
      <xdr:col>8</xdr:col>
      <xdr:colOff>9525</xdr:colOff>
      <xdr:row>0</xdr:row>
      <xdr:rowOff>838200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47625"/>
          <a:ext cx="1190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27" customWidth="1"/>
    <col min="2" max="2" width="24.7109375" style="27" customWidth="1"/>
    <col min="3" max="10" width="12.421875" style="27" customWidth="1"/>
    <col min="11" max="11" width="13.7109375" style="60" customWidth="1"/>
    <col min="12" max="12" width="2.28125" style="27" customWidth="1"/>
    <col min="13" max="16384" width="9.140625" style="27" customWidth="1"/>
  </cols>
  <sheetData>
    <row r="1" spans="1:12" ht="30" customHeight="1">
      <c r="A1" s="26"/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26"/>
    </row>
    <row r="2" spans="1:12" ht="22.5" customHeight="1" thickBot="1">
      <c r="A2" s="26"/>
      <c r="B2" s="80" t="s">
        <v>82</v>
      </c>
      <c r="C2" s="80"/>
      <c r="D2" s="80"/>
      <c r="E2" s="80"/>
      <c r="F2" s="80"/>
      <c r="G2" s="80"/>
      <c r="H2" s="80"/>
      <c r="I2" s="80"/>
      <c r="J2" s="80"/>
      <c r="K2" s="80"/>
      <c r="L2" s="26"/>
    </row>
    <row r="3" spans="1:12" ht="30" customHeight="1" thickTop="1">
      <c r="A3" s="26"/>
      <c r="B3" s="28"/>
      <c r="C3" s="28"/>
      <c r="D3" s="28"/>
      <c r="E3" s="28"/>
      <c r="F3" s="28"/>
      <c r="G3" s="28"/>
      <c r="H3" s="28"/>
      <c r="I3" s="29"/>
      <c r="J3" s="29"/>
      <c r="K3" s="7" t="s">
        <v>48</v>
      </c>
      <c r="L3" s="26"/>
    </row>
    <row r="4" spans="1:12" ht="24" customHeight="1">
      <c r="A4" s="26"/>
      <c r="B4" s="81" t="s">
        <v>74</v>
      </c>
      <c r="C4" s="84" t="s">
        <v>8</v>
      </c>
      <c r="D4" s="85"/>
      <c r="E4" s="85"/>
      <c r="F4" s="85"/>
      <c r="G4" s="85"/>
      <c r="H4" s="85"/>
      <c r="I4" s="85"/>
      <c r="J4" s="86"/>
      <c r="K4" s="30"/>
      <c r="L4" s="26"/>
    </row>
    <row r="5" spans="1:12" ht="15" customHeight="1">
      <c r="A5" s="26"/>
      <c r="B5" s="82"/>
      <c r="C5" s="31" t="s">
        <v>1</v>
      </c>
      <c r="D5" s="31" t="s">
        <v>39</v>
      </c>
      <c r="E5" s="31" t="s">
        <v>42</v>
      </c>
      <c r="F5" s="32" t="s">
        <v>43</v>
      </c>
      <c r="G5" s="31" t="s">
        <v>42</v>
      </c>
      <c r="H5" s="31" t="s">
        <v>32</v>
      </c>
      <c r="I5" s="32" t="s">
        <v>43</v>
      </c>
      <c r="J5" s="31" t="s">
        <v>49</v>
      </c>
      <c r="K5" s="33" t="s">
        <v>5</v>
      </c>
      <c r="L5" s="26"/>
    </row>
    <row r="6" spans="1:12" ht="15" customHeight="1">
      <c r="A6" s="26"/>
      <c r="B6" s="82"/>
      <c r="C6" s="34" t="s">
        <v>6</v>
      </c>
      <c r="D6" s="32" t="s">
        <v>40</v>
      </c>
      <c r="E6" s="34" t="s">
        <v>11</v>
      </c>
      <c r="F6" s="32" t="s">
        <v>2</v>
      </c>
      <c r="G6" s="34" t="s">
        <v>3</v>
      </c>
      <c r="H6" s="34" t="s">
        <v>33</v>
      </c>
      <c r="I6" s="32" t="s">
        <v>44</v>
      </c>
      <c r="J6" s="34" t="s">
        <v>4</v>
      </c>
      <c r="K6" s="33" t="s">
        <v>9</v>
      </c>
      <c r="L6" s="26"/>
    </row>
    <row r="7" spans="1:12" ht="15" customHeight="1">
      <c r="A7" s="26"/>
      <c r="B7" s="82"/>
      <c r="C7" s="34" t="s">
        <v>10</v>
      </c>
      <c r="D7" s="32" t="s">
        <v>13</v>
      </c>
      <c r="E7" s="34" t="s">
        <v>14</v>
      </c>
      <c r="F7" s="35" t="s">
        <v>7</v>
      </c>
      <c r="G7" s="34" t="s">
        <v>45</v>
      </c>
      <c r="H7" s="36"/>
      <c r="I7" s="32" t="s">
        <v>15</v>
      </c>
      <c r="J7" s="34" t="s">
        <v>31</v>
      </c>
      <c r="K7" s="33" t="s">
        <v>12</v>
      </c>
      <c r="L7" s="26"/>
    </row>
    <row r="8" spans="1:12" ht="15" customHeight="1">
      <c r="A8" s="26"/>
      <c r="B8" s="82"/>
      <c r="C8" s="37"/>
      <c r="D8" s="35" t="s">
        <v>41</v>
      </c>
      <c r="E8" s="34"/>
      <c r="F8" s="38"/>
      <c r="G8" s="34" t="s">
        <v>46</v>
      </c>
      <c r="H8" s="36"/>
      <c r="I8" s="32"/>
      <c r="J8" s="34"/>
      <c r="K8" s="39"/>
      <c r="L8" s="26"/>
    </row>
    <row r="9" spans="1:12" ht="15" customHeight="1">
      <c r="A9" s="26"/>
      <c r="B9" s="82"/>
      <c r="C9" s="37"/>
      <c r="D9" s="38"/>
      <c r="E9" s="37"/>
      <c r="F9" s="38"/>
      <c r="G9" s="34" t="s">
        <v>47</v>
      </c>
      <c r="H9" s="36"/>
      <c r="I9" s="38"/>
      <c r="J9" s="37"/>
      <c r="K9" s="39"/>
      <c r="L9" s="26"/>
    </row>
    <row r="10" spans="1:12" ht="12.75">
      <c r="A10" s="26"/>
      <c r="B10" s="83"/>
      <c r="C10" s="40" t="s">
        <v>16</v>
      </c>
      <c r="D10" s="41" t="s">
        <v>17</v>
      </c>
      <c r="E10" s="40" t="s">
        <v>18</v>
      </c>
      <c r="F10" s="41" t="s">
        <v>19</v>
      </c>
      <c r="G10" s="40" t="s">
        <v>20</v>
      </c>
      <c r="H10" s="42">
        <v>6</v>
      </c>
      <c r="I10" s="41">
        <v>7</v>
      </c>
      <c r="J10" s="40">
        <v>8</v>
      </c>
      <c r="K10" s="42">
        <v>9</v>
      </c>
      <c r="L10" s="26"/>
    </row>
    <row r="11" spans="1:12" ht="18.75" customHeight="1">
      <c r="A11" s="26"/>
      <c r="B11" s="12" t="s">
        <v>36</v>
      </c>
      <c r="C11" s="43">
        <v>23596</v>
      </c>
      <c r="D11" s="43"/>
      <c r="E11" s="43"/>
      <c r="F11" s="43">
        <v>81</v>
      </c>
      <c r="G11" s="43">
        <v>4</v>
      </c>
      <c r="H11" s="43"/>
      <c r="I11" s="43">
        <v>436</v>
      </c>
      <c r="J11" s="44">
        <v>24117</v>
      </c>
      <c r="K11" s="45">
        <v>11757</v>
      </c>
      <c r="L11" s="26"/>
    </row>
    <row r="12" spans="1:12" ht="15" customHeight="1">
      <c r="A12" s="26"/>
      <c r="B12" s="12" t="s">
        <v>37</v>
      </c>
      <c r="C12" s="43">
        <v>1488</v>
      </c>
      <c r="D12" s="43"/>
      <c r="E12" s="43"/>
      <c r="F12" s="43">
        <v>1</v>
      </c>
      <c r="G12" s="43"/>
      <c r="H12" s="43"/>
      <c r="I12" s="43">
        <v>36</v>
      </c>
      <c r="J12" s="44">
        <v>1525</v>
      </c>
      <c r="K12" s="45">
        <v>3148</v>
      </c>
      <c r="L12" s="26"/>
    </row>
    <row r="13" spans="1:12" ht="15" customHeight="1">
      <c r="A13" s="26"/>
      <c r="B13" s="12" t="s">
        <v>21</v>
      </c>
      <c r="C13" s="43">
        <v>1491</v>
      </c>
      <c r="D13" s="43"/>
      <c r="E13" s="43"/>
      <c r="F13" s="43">
        <v>3</v>
      </c>
      <c r="G13" s="43">
        <v>0</v>
      </c>
      <c r="H13" s="43"/>
      <c r="I13" s="43">
        <v>365</v>
      </c>
      <c r="J13" s="44">
        <v>1859</v>
      </c>
      <c r="K13" s="45">
        <v>2394</v>
      </c>
      <c r="L13" s="26"/>
    </row>
    <row r="14" spans="1:12" ht="15" customHeight="1">
      <c r="A14" s="26"/>
      <c r="B14" s="12" t="s">
        <v>22</v>
      </c>
      <c r="C14" s="43"/>
      <c r="D14" s="43"/>
      <c r="E14" s="43">
        <v>1600</v>
      </c>
      <c r="F14" s="43">
        <v>105</v>
      </c>
      <c r="G14" s="43">
        <v>18</v>
      </c>
      <c r="H14" s="43"/>
      <c r="I14" s="43">
        <v>6697</v>
      </c>
      <c r="J14" s="44">
        <v>8420</v>
      </c>
      <c r="K14" s="45">
        <v>24169</v>
      </c>
      <c r="L14" s="26"/>
    </row>
    <row r="15" spans="1:12" ht="15" customHeight="1">
      <c r="A15" s="26"/>
      <c r="B15" s="12" t="s">
        <v>23</v>
      </c>
      <c r="C15" s="43"/>
      <c r="D15" s="43"/>
      <c r="E15" s="43"/>
      <c r="F15" s="43">
        <v>0</v>
      </c>
      <c r="G15" s="43">
        <v>0</v>
      </c>
      <c r="H15" s="43"/>
      <c r="I15" s="43">
        <v>5</v>
      </c>
      <c r="J15" s="44">
        <v>5</v>
      </c>
      <c r="K15" s="45">
        <v>21</v>
      </c>
      <c r="L15" s="26"/>
    </row>
    <row r="16" spans="1:12" ht="15" customHeight="1">
      <c r="A16" s="26"/>
      <c r="B16" s="12" t="s">
        <v>35</v>
      </c>
      <c r="C16" s="43">
        <v>6573</v>
      </c>
      <c r="D16" s="43">
        <v>0</v>
      </c>
      <c r="E16" s="43">
        <v>0</v>
      </c>
      <c r="F16" s="43">
        <v>473</v>
      </c>
      <c r="G16" s="43">
        <v>115</v>
      </c>
      <c r="H16" s="43">
        <v>0</v>
      </c>
      <c r="I16" s="43">
        <v>2814</v>
      </c>
      <c r="J16" s="44">
        <v>9975</v>
      </c>
      <c r="K16" s="45">
        <v>13066</v>
      </c>
      <c r="L16" s="26"/>
    </row>
    <row r="17" spans="1:12" ht="15" customHeight="1">
      <c r="A17" s="26"/>
      <c r="B17" s="12" t="s">
        <v>50</v>
      </c>
      <c r="C17" s="43">
        <v>15454</v>
      </c>
      <c r="D17" s="43">
        <v>0</v>
      </c>
      <c r="E17" s="43"/>
      <c r="F17" s="43">
        <v>510</v>
      </c>
      <c r="G17" s="43">
        <v>225</v>
      </c>
      <c r="H17" s="43"/>
      <c r="I17" s="43">
        <v>3064</v>
      </c>
      <c r="J17" s="44">
        <v>19253</v>
      </c>
      <c r="K17" s="45">
        <v>17169</v>
      </c>
      <c r="L17" s="26"/>
    </row>
    <row r="18" spans="1:12" ht="15" customHeight="1">
      <c r="A18" s="26"/>
      <c r="B18" s="12" t="s">
        <v>30</v>
      </c>
      <c r="C18" s="43">
        <v>912</v>
      </c>
      <c r="D18" s="43"/>
      <c r="E18" s="43"/>
      <c r="F18" s="43">
        <v>3</v>
      </c>
      <c r="G18" s="43"/>
      <c r="H18" s="43"/>
      <c r="I18" s="43">
        <v>461</v>
      </c>
      <c r="J18" s="44">
        <v>1376</v>
      </c>
      <c r="K18" s="45">
        <v>545</v>
      </c>
      <c r="L18" s="26"/>
    </row>
    <row r="19" spans="1:12" ht="15" customHeight="1">
      <c r="A19" s="26"/>
      <c r="B19" s="12" t="s">
        <v>34</v>
      </c>
      <c r="C19" s="43"/>
      <c r="D19" s="43"/>
      <c r="E19" s="43"/>
      <c r="F19" s="43"/>
      <c r="G19" s="43"/>
      <c r="H19" s="43">
        <v>6733</v>
      </c>
      <c r="I19" s="43"/>
      <c r="J19" s="44">
        <v>6733</v>
      </c>
      <c r="K19" s="45">
        <v>1445</v>
      </c>
      <c r="L19" s="26"/>
    </row>
    <row r="20" spans="1:12" ht="15" customHeight="1">
      <c r="A20" s="26"/>
      <c r="B20" s="12" t="s">
        <v>24</v>
      </c>
      <c r="C20" s="43">
        <v>13</v>
      </c>
      <c r="D20" s="43"/>
      <c r="E20" s="43"/>
      <c r="F20" s="43">
        <v>279</v>
      </c>
      <c r="G20" s="43"/>
      <c r="H20" s="43">
        <v>0</v>
      </c>
      <c r="I20" s="43">
        <v>1172</v>
      </c>
      <c r="J20" s="44">
        <v>1464</v>
      </c>
      <c r="K20" s="45">
        <v>2387</v>
      </c>
      <c r="L20" s="26"/>
    </row>
    <row r="21" spans="1:12" ht="15" customHeight="1">
      <c r="A21" s="26"/>
      <c r="B21" s="12" t="s">
        <v>25</v>
      </c>
      <c r="C21" s="43"/>
      <c r="D21" s="43"/>
      <c r="E21" s="43"/>
      <c r="F21" s="43"/>
      <c r="G21" s="43"/>
      <c r="H21" s="43">
        <v>9719</v>
      </c>
      <c r="I21" s="43">
        <v>701</v>
      </c>
      <c r="J21" s="44">
        <v>10420</v>
      </c>
      <c r="K21" s="45">
        <v>3475</v>
      </c>
      <c r="L21" s="26"/>
    </row>
    <row r="22" spans="1:12" ht="15" customHeight="1">
      <c r="A22" s="26"/>
      <c r="B22" s="12" t="s">
        <v>26</v>
      </c>
      <c r="C22" s="43">
        <v>84</v>
      </c>
      <c r="D22" s="43">
        <v>0</v>
      </c>
      <c r="E22" s="43"/>
      <c r="F22" s="43">
        <v>0</v>
      </c>
      <c r="G22" s="43"/>
      <c r="H22" s="43">
        <v>26</v>
      </c>
      <c r="I22" s="43">
        <v>390</v>
      </c>
      <c r="J22" s="44">
        <v>500</v>
      </c>
      <c r="K22" s="45">
        <v>1315</v>
      </c>
      <c r="L22" s="26"/>
    </row>
    <row r="23" spans="1:12" ht="15" customHeight="1">
      <c r="A23" s="26"/>
      <c r="B23" s="12" t="s">
        <v>27</v>
      </c>
      <c r="C23" s="43"/>
      <c r="D23" s="43"/>
      <c r="E23" s="43"/>
      <c r="F23" s="43"/>
      <c r="G23" s="43"/>
      <c r="H23" s="43"/>
      <c r="I23" s="43">
        <v>1564</v>
      </c>
      <c r="J23" s="44">
        <v>1564</v>
      </c>
      <c r="K23" s="45">
        <v>6519</v>
      </c>
      <c r="L23" s="26"/>
    </row>
    <row r="24" spans="1:12" ht="15" customHeight="1">
      <c r="A24" s="26"/>
      <c r="B24" s="12" t="s">
        <v>38</v>
      </c>
      <c r="C24" s="43"/>
      <c r="D24" s="43"/>
      <c r="E24" s="43"/>
      <c r="F24" s="43">
        <v>54</v>
      </c>
      <c r="G24" s="43">
        <v>204</v>
      </c>
      <c r="H24" s="43"/>
      <c r="I24" s="43">
        <v>5433</v>
      </c>
      <c r="J24" s="44">
        <v>5691</v>
      </c>
      <c r="K24" s="45">
        <v>1656</v>
      </c>
      <c r="L24" s="26"/>
    </row>
    <row r="25" spans="1:12" ht="3.75" customHeight="1">
      <c r="A25" s="26"/>
      <c r="B25" s="12"/>
      <c r="C25" s="46"/>
      <c r="D25" s="46"/>
      <c r="E25" s="46"/>
      <c r="F25" s="46"/>
      <c r="G25" s="46"/>
      <c r="H25" s="46"/>
      <c r="I25" s="46"/>
      <c r="J25" s="44"/>
      <c r="K25" s="47"/>
      <c r="L25" s="26"/>
    </row>
    <row r="26" spans="1:12" ht="23.25" customHeight="1">
      <c r="A26" s="26"/>
      <c r="B26" s="48" t="s">
        <v>28</v>
      </c>
      <c r="C26" s="49">
        <f>SUM(C11:C24)</f>
        <v>49611</v>
      </c>
      <c r="D26" s="49">
        <f aca="true" t="shared" si="0" ref="D26:K26">SUM(D11:D24)</f>
        <v>0</v>
      </c>
      <c r="E26" s="49">
        <f t="shared" si="0"/>
        <v>1600</v>
      </c>
      <c r="F26" s="49">
        <f t="shared" si="0"/>
        <v>1509</v>
      </c>
      <c r="G26" s="49">
        <f t="shared" si="0"/>
        <v>566</v>
      </c>
      <c r="H26" s="49">
        <f t="shared" si="0"/>
        <v>16478</v>
      </c>
      <c r="I26" s="49">
        <f t="shared" si="0"/>
        <v>23138</v>
      </c>
      <c r="J26" s="49">
        <f t="shared" si="0"/>
        <v>92902</v>
      </c>
      <c r="K26" s="49">
        <f t="shared" si="0"/>
        <v>89066</v>
      </c>
      <c r="L26" s="26"/>
    </row>
    <row r="27" spans="1:12" ht="33.75" customHeight="1">
      <c r="A27" s="26"/>
      <c r="B27" s="61"/>
      <c r="C27" s="51"/>
      <c r="D27" s="51"/>
      <c r="E27" s="51"/>
      <c r="F27" s="51"/>
      <c r="G27" s="51"/>
      <c r="H27" s="51"/>
      <c r="I27" s="51"/>
      <c r="J27" s="51"/>
      <c r="K27" s="52"/>
      <c r="L27" s="26"/>
    </row>
    <row r="28" spans="1:12" ht="30" customHeight="1">
      <c r="A28" s="26"/>
      <c r="B28" s="87" t="s">
        <v>0</v>
      </c>
      <c r="C28" s="87"/>
      <c r="D28" s="87"/>
      <c r="E28" s="87"/>
      <c r="F28" s="87"/>
      <c r="G28" s="87"/>
      <c r="H28" s="87"/>
      <c r="I28" s="87"/>
      <c r="J28" s="87"/>
      <c r="K28" s="87"/>
      <c r="L28" s="26"/>
    </row>
    <row r="29" spans="1:12" ht="22.5" customHeight="1" thickBot="1">
      <c r="A29" s="26"/>
      <c r="B29" s="80" t="s">
        <v>83</v>
      </c>
      <c r="C29" s="80"/>
      <c r="D29" s="80"/>
      <c r="E29" s="80"/>
      <c r="F29" s="80"/>
      <c r="G29" s="80"/>
      <c r="H29" s="80"/>
      <c r="I29" s="80"/>
      <c r="J29" s="80"/>
      <c r="K29" s="80"/>
      <c r="L29" s="26"/>
    </row>
    <row r="30" spans="1:12" ht="30" customHeight="1" thickTop="1">
      <c r="A30" s="26"/>
      <c r="B30" s="28"/>
      <c r="C30" s="28"/>
      <c r="D30" s="28"/>
      <c r="E30" s="28"/>
      <c r="F30" s="28"/>
      <c r="G30" s="28"/>
      <c r="H30" s="28"/>
      <c r="I30" s="28"/>
      <c r="J30" s="29"/>
      <c r="K30" s="62" t="s">
        <v>48</v>
      </c>
      <c r="L30" s="26"/>
    </row>
    <row r="31" spans="1:12" ht="24" customHeight="1">
      <c r="A31" s="26"/>
      <c r="B31" s="81" t="s">
        <v>74</v>
      </c>
      <c r="C31" s="84" t="s">
        <v>8</v>
      </c>
      <c r="D31" s="85"/>
      <c r="E31" s="85"/>
      <c r="F31" s="85"/>
      <c r="G31" s="85"/>
      <c r="H31" s="85"/>
      <c r="I31" s="85"/>
      <c r="J31" s="86"/>
      <c r="K31" s="30"/>
      <c r="L31" s="26"/>
    </row>
    <row r="32" spans="1:12" ht="15" customHeight="1">
      <c r="A32" s="26"/>
      <c r="B32" s="82"/>
      <c r="C32" s="31" t="s">
        <v>1</v>
      </c>
      <c r="D32" s="31" t="s">
        <v>39</v>
      </c>
      <c r="E32" s="31" t="s">
        <v>42</v>
      </c>
      <c r="F32" s="32" t="s">
        <v>43</v>
      </c>
      <c r="G32" s="31" t="s">
        <v>42</v>
      </c>
      <c r="H32" s="31" t="s">
        <v>32</v>
      </c>
      <c r="I32" s="32" t="s">
        <v>43</v>
      </c>
      <c r="J32" s="31" t="s">
        <v>49</v>
      </c>
      <c r="K32" s="33" t="s">
        <v>5</v>
      </c>
      <c r="L32" s="26"/>
    </row>
    <row r="33" spans="1:12" ht="15" customHeight="1">
      <c r="A33" s="26"/>
      <c r="B33" s="82"/>
      <c r="C33" s="34" t="s">
        <v>6</v>
      </c>
      <c r="D33" s="32" t="s">
        <v>40</v>
      </c>
      <c r="E33" s="34" t="s">
        <v>11</v>
      </c>
      <c r="F33" s="32" t="s">
        <v>2</v>
      </c>
      <c r="G33" s="34" t="s">
        <v>3</v>
      </c>
      <c r="H33" s="34" t="s">
        <v>33</v>
      </c>
      <c r="I33" s="32" t="s">
        <v>44</v>
      </c>
      <c r="J33" s="34" t="s">
        <v>4</v>
      </c>
      <c r="K33" s="33" t="s">
        <v>9</v>
      </c>
      <c r="L33" s="26"/>
    </row>
    <row r="34" spans="1:12" ht="15" customHeight="1">
      <c r="A34" s="26"/>
      <c r="B34" s="82"/>
      <c r="C34" s="34" t="s">
        <v>10</v>
      </c>
      <c r="D34" s="32" t="s">
        <v>13</v>
      </c>
      <c r="E34" s="34" t="s">
        <v>14</v>
      </c>
      <c r="F34" s="35" t="s">
        <v>7</v>
      </c>
      <c r="G34" s="34" t="s">
        <v>45</v>
      </c>
      <c r="H34" s="36"/>
      <c r="I34" s="32" t="s">
        <v>15</v>
      </c>
      <c r="J34" s="34" t="s">
        <v>31</v>
      </c>
      <c r="K34" s="33" t="s">
        <v>12</v>
      </c>
      <c r="L34" s="26"/>
    </row>
    <row r="35" spans="1:12" ht="15" customHeight="1">
      <c r="A35" s="26"/>
      <c r="B35" s="82"/>
      <c r="C35" s="37"/>
      <c r="D35" s="35" t="s">
        <v>41</v>
      </c>
      <c r="E35" s="34"/>
      <c r="F35" s="38"/>
      <c r="G35" s="34" t="s">
        <v>46</v>
      </c>
      <c r="H35" s="36"/>
      <c r="I35" s="32"/>
      <c r="J35" s="34"/>
      <c r="K35" s="39"/>
      <c r="L35" s="26"/>
    </row>
    <row r="36" spans="1:12" ht="15" customHeight="1">
      <c r="A36" s="26"/>
      <c r="B36" s="82"/>
      <c r="C36" s="37"/>
      <c r="D36" s="38"/>
      <c r="E36" s="37"/>
      <c r="F36" s="38"/>
      <c r="G36" s="34" t="s">
        <v>47</v>
      </c>
      <c r="H36" s="36"/>
      <c r="I36" s="38"/>
      <c r="J36" s="37"/>
      <c r="K36" s="39"/>
      <c r="L36" s="26"/>
    </row>
    <row r="37" spans="1:12" ht="12.75">
      <c r="A37" s="26"/>
      <c r="B37" s="83"/>
      <c r="C37" s="40" t="s">
        <v>16</v>
      </c>
      <c r="D37" s="41" t="s">
        <v>17</v>
      </c>
      <c r="E37" s="40" t="s">
        <v>18</v>
      </c>
      <c r="F37" s="41" t="s">
        <v>19</v>
      </c>
      <c r="G37" s="40" t="s">
        <v>20</v>
      </c>
      <c r="H37" s="42">
        <v>6</v>
      </c>
      <c r="I37" s="41">
        <v>7</v>
      </c>
      <c r="J37" s="40">
        <v>8</v>
      </c>
      <c r="K37" s="42">
        <v>9</v>
      </c>
      <c r="L37" s="26"/>
    </row>
    <row r="38" spans="1:12" ht="18.75" customHeight="1">
      <c r="A38" s="26"/>
      <c r="B38" s="12" t="s">
        <v>36</v>
      </c>
      <c r="C38" s="43">
        <v>48165</v>
      </c>
      <c r="D38" s="43"/>
      <c r="E38" s="43"/>
      <c r="F38" s="43">
        <v>162</v>
      </c>
      <c r="G38" s="43">
        <v>8</v>
      </c>
      <c r="H38" s="43"/>
      <c r="I38" s="43">
        <v>960</v>
      </c>
      <c r="J38" s="44">
        <v>49295</v>
      </c>
      <c r="K38" s="45">
        <v>11757</v>
      </c>
      <c r="L38" s="26"/>
    </row>
    <row r="39" spans="1:12" ht="15" customHeight="1">
      <c r="A39" s="26"/>
      <c r="B39" s="12" t="s">
        <v>37</v>
      </c>
      <c r="C39" s="43">
        <v>3075</v>
      </c>
      <c r="D39" s="43"/>
      <c r="E39" s="43"/>
      <c r="F39" s="43">
        <v>4</v>
      </c>
      <c r="G39" s="43"/>
      <c r="H39" s="43"/>
      <c r="I39" s="43">
        <v>58</v>
      </c>
      <c r="J39" s="44">
        <v>3137</v>
      </c>
      <c r="K39" s="45">
        <v>3148</v>
      </c>
      <c r="L39" s="26"/>
    </row>
    <row r="40" spans="1:12" ht="15" customHeight="1">
      <c r="A40" s="26"/>
      <c r="B40" s="12" t="s">
        <v>21</v>
      </c>
      <c r="C40" s="43">
        <v>3681</v>
      </c>
      <c r="D40" s="43"/>
      <c r="E40" s="43"/>
      <c r="F40" s="43">
        <v>9</v>
      </c>
      <c r="G40" s="43">
        <v>9</v>
      </c>
      <c r="H40" s="43"/>
      <c r="I40" s="43">
        <v>872</v>
      </c>
      <c r="J40" s="44">
        <v>4571</v>
      </c>
      <c r="K40" s="45">
        <v>2394</v>
      </c>
      <c r="L40" s="26"/>
    </row>
    <row r="41" spans="1:12" ht="15" customHeight="1">
      <c r="A41" s="26"/>
      <c r="B41" s="12" t="s">
        <v>22</v>
      </c>
      <c r="C41" s="43"/>
      <c r="D41" s="43"/>
      <c r="E41" s="43">
        <v>3737</v>
      </c>
      <c r="F41" s="43">
        <v>135</v>
      </c>
      <c r="G41" s="43">
        <v>37</v>
      </c>
      <c r="H41" s="43"/>
      <c r="I41" s="43">
        <v>14216</v>
      </c>
      <c r="J41" s="44">
        <v>18125</v>
      </c>
      <c r="K41" s="45">
        <v>24169</v>
      </c>
      <c r="L41" s="26"/>
    </row>
    <row r="42" spans="1:12" ht="15" customHeight="1">
      <c r="A42" s="26"/>
      <c r="B42" s="12" t="s">
        <v>23</v>
      </c>
      <c r="C42" s="43"/>
      <c r="D42" s="43"/>
      <c r="E42" s="43"/>
      <c r="F42" s="43">
        <v>0</v>
      </c>
      <c r="G42" s="43">
        <v>0</v>
      </c>
      <c r="H42" s="43"/>
      <c r="I42" s="43">
        <v>8</v>
      </c>
      <c r="J42" s="44">
        <v>8</v>
      </c>
      <c r="K42" s="45">
        <v>21</v>
      </c>
      <c r="L42" s="26"/>
    </row>
    <row r="43" spans="1:12" ht="15" customHeight="1">
      <c r="A43" s="26"/>
      <c r="B43" s="12" t="s">
        <v>71</v>
      </c>
      <c r="C43" s="43">
        <v>14790</v>
      </c>
      <c r="D43" s="43">
        <v>0</v>
      </c>
      <c r="E43" s="43">
        <v>0</v>
      </c>
      <c r="F43" s="43">
        <v>1150</v>
      </c>
      <c r="G43" s="43">
        <v>194</v>
      </c>
      <c r="H43" s="43">
        <v>508</v>
      </c>
      <c r="I43" s="43">
        <v>6403</v>
      </c>
      <c r="J43" s="44">
        <v>23045</v>
      </c>
      <c r="K43" s="45">
        <v>13066</v>
      </c>
      <c r="L43" s="26"/>
    </row>
    <row r="44" spans="1:12" ht="15" customHeight="1">
      <c r="A44" s="26"/>
      <c r="B44" s="12" t="s">
        <v>50</v>
      </c>
      <c r="C44" s="43">
        <v>31634</v>
      </c>
      <c r="D44" s="43">
        <v>0</v>
      </c>
      <c r="E44" s="43"/>
      <c r="F44" s="43">
        <v>994</v>
      </c>
      <c r="G44" s="43">
        <v>493</v>
      </c>
      <c r="H44" s="43"/>
      <c r="I44" s="43">
        <v>5898</v>
      </c>
      <c r="J44" s="44">
        <v>39019</v>
      </c>
      <c r="K44" s="45">
        <v>17169</v>
      </c>
      <c r="L44" s="26"/>
    </row>
    <row r="45" spans="1:12" ht="15" customHeight="1">
      <c r="A45" s="26"/>
      <c r="B45" s="12" t="s">
        <v>30</v>
      </c>
      <c r="C45" s="43">
        <v>2048</v>
      </c>
      <c r="D45" s="43"/>
      <c r="E45" s="43"/>
      <c r="F45" s="43">
        <v>7</v>
      </c>
      <c r="G45" s="43"/>
      <c r="H45" s="43"/>
      <c r="I45" s="43">
        <v>926</v>
      </c>
      <c r="J45" s="44">
        <v>2981</v>
      </c>
      <c r="K45" s="45">
        <v>545</v>
      </c>
      <c r="L45" s="26"/>
    </row>
    <row r="46" spans="1:12" ht="15" customHeight="1">
      <c r="A46" s="26"/>
      <c r="B46" s="12" t="s">
        <v>34</v>
      </c>
      <c r="C46" s="43"/>
      <c r="D46" s="43"/>
      <c r="E46" s="43"/>
      <c r="F46" s="43"/>
      <c r="G46" s="43"/>
      <c r="H46" s="43">
        <v>20068</v>
      </c>
      <c r="I46" s="43"/>
      <c r="J46" s="44">
        <v>20068</v>
      </c>
      <c r="K46" s="45">
        <v>1445</v>
      </c>
      <c r="L46" s="26"/>
    </row>
    <row r="47" spans="1:12" ht="15" customHeight="1">
      <c r="A47" s="26"/>
      <c r="B47" s="12" t="s">
        <v>24</v>
      </c>
      <c r="C47" s="43">
        <v>13</v>
      </c>
      <c r="D47" s="43"/>
      <c r="E47" s="43"/>
      <c r="F47" s="43">
        <v>655</v>
      </c>
      <c r="G47" s="43"/>
      <c r="H47" s="43">
        <v>0</v>
      </c>
      <c r="I47" s="43">
        <v>2384</v>
      </c>
      <c r="J47" s="44">
        <v>3052</v>
      </c>
      <c r="K47" s="45">
        <v>2387</v>
      </c>
      <c r="L47" s="26"/>
    </row>
    <row r="48" spans="1:12" ht="15" customHeight="1">
      <c r="A48" s="26"/>
      <c r="B48" s="12" t="s">
        <v>25</v>
      </c>
      <c r="C48" s="43"/>
      <c r="D48" s="43"/>
      <c r="E48" s="43"/>
      <c r="F48" s="43"/>
      <c r="G48" s="43"/>
      <c r="H48" s="43">
        <v>19114</v>
      </c>
      <c r="I48" s="43">
        <v>1067</v>
      </c>
      <c r="J48" s="44">
        <v>20181</v>
      </c>
      <c r="K48" s="45">
        <v>3475</v>
      </c>
      <c r="L48" s="26"/>
    </row>
    <row r="49" spans="1:12" ht="15" customHeight="1">
      <c r="A49" s="26"/>
      <c r="B49" s="12" t="s">
        <v>26</v>
      </c>
      <c r="C49" s="43">
        <v>179</v>
      </c>
      <c r="D49" s="43">
        <v>0</v>
      </c>
      <c r="E49" s="43"/>
      <c r="F49" s="43">
        <v>0</v>
      </c>
      <c r="G49" s="43"/>
      <c r="H49" s="43">
        <v>35</v>
      </c>
      <c r="I49" s="43">
        <v>619</v>
      </c>
      <c r="J49" s="44">
        <v>833</v>
      </c>
      <c r="K49" s="45">
        <v>1315</v>
      </c>
      <c r="L49" s="26"/>
    </row>
    <row r="50" spans="1:12" ht="15" customHeight="1">
      <c r="A50" s="26"/>
      <c r="B50" s="12" t="s">
        <v>27</v>
      </c>
      <c r="C50" s="43"/>
      <c r="D50" s="43"/>
      <c r="E50" s="43"/>
      <c r="F50" s="43"/>
      <c r="G50" s="43"/>
      <c r="H50" s="43"/>
      <c r="I50" s="43">
        <v>3255</v>
      </c>
      <c r="J50" s="44">
        <v>3255</v>
      </c>
      <c r="K50" s="45">
        <v>6519</v>
      </c>
      <c r="L50" s="26"/>
    </row>
    <row r="51" spans="1:12" ht="15" customHeight="1">
      <c r="A51" s="26"/>
      <c r="B51" s="12" t="s">
        <v>38</v>
      </c>
      <c r="C51" s="43"/>
      <c r="D51" s="43"/>
      <c r="E51" s="43"/>
      <c r="F51" s="43">
        <v>126</v>
      </c>
      <c r="G51" s="43">
        <v>452</v>
      </c>
      <c r="H51" s="43"/>
      <c r="I51" s="43">
        <v>12317</v>
      </c>
      <c r="J51" s="44">
        <v>12895</v>
      </c>
      <c r="K51" s="45">
        <v>1656</v>
      </c>
      <c r="L51" s="26"/>
    </row>
    <row r="52" spans="1:12" ht="3.75" customHeight="1">
      <c r="A52" s="26"/>
      <c r="B52" s="12"/>
      <c r="C52" s="46"/>
      <c r="D52" s="46"/>
      <c r="E52" s="46"/>
      <c r="F52" s="46"/>
      <c r="G52" s="46"/>
      <c r="H52" s="46"/>
      <c r="I52" s="46"/>
      <c r="J52" s="44"/>
      <c r="K52" s="47"/>
      <c r="L52" s="26"/>
    </row>
    <row r="53" spans="1:12" ht="23.25" customHeight="1">
      <c r="A53" s="26"/>
      <c r="B53" s="48" t="s">
        <v>28</v>
      </c>
      <c r="C53" s="49">
        <f>SUM(C38:C51)</f>
        <v>103585</v>
      </c>
      <c r="D53" s="49">
        <f aca="true" t="shared" si="1" ref="D53:K53">SUM(D38:D51)</f>
        <v>0</v>
      </c>
      <c r="E53" s="49">
        <f t="shared" si="1"/>
        <v>3737</v>
      </c>
      <c r="F53" s="49">
        <f t="shared" si="1"/>
        <v>3242</v>
      </c>
      <c r="G53" s="49">
        <f t="shared" si="1"/>
        <v>1193</v>
      </c>
      <c r="H53" s="49">
        <f t="shared" si="1"/>
        <v>39725</v>
      </c>
      <c r="I53" s="49">
        <f t="shared" si="1"/>
        <v>48983</v>
      </c>
      <c r="J53" s="49">
        <f t="shared" si="1"/>
        <v>200465</v>
      </c>
      <c r="K53" s="49">
        <f t="shared" si="1"/>
        <v>89066</v>
      </c>
      <c r="L53" s="26"/>
    </row>
    <row r="54" spans="1:12" ht="27.75" customHeight="1">
      <c r="A54" s="26"/>
      <c r="B54" s="50" t="s">
        <v>29</v>
      </c>
      <c r="C54" s="51"/>
      <c r="D54" s="51"/>
      <c r="E54" s="51"/>
      <c r="F54" s="51"/>
      <c r="G54" s="51"/>
      <c r="H54" s="51"/>
      <c r="I54" s="51"/>
      <c r="J54" s="51"/>
      <c r="K54" s="52"/>
      <c r="L54" s="26"/>
    </row>
    <row r="55" spans="1:12" ht="16.5" customHeight="1">
      <c r="A55" s="26"/>
      <c r="B55" s="50"/>
      <c r="C55" s="51"/>
      <c r="D55" s="51"/>
      <c r="E55" s="51"/>
      <c r="F55" s="51"/>
      <c r="G55" s="51"/>
      <c r="H55" s="51"/>
      <c r="I55" s="51"/>
      <c r="J55" s="51"/>
      <c r="K55" s="52"/>
      <c r="L55" s="26"/>
    </row>
    <row r="56" spans="1:12" ht="15" customHeight="1" thickBot="1">
      <c r="A56" s="53"/>
      <c r="B56" s="54"/>
      <c r="C56" s="51"/>
      <c r="D56" s="51"/>
      <c r="E56" s="51"/>
      <c r="F56" s="51"/>
      <c r="G56" s="51"/>
      <c r="H56" s="51"/>
      <c r="I56" s="51"/>
      <c r="J56" s="51"/>
      <c r="K56" s="52"/>
      <c r="L56" s="26"/>
    </row>
    <row r="57" spans="1:12" ht="18" customHeight="1" thickTop="1">
      <c r="A57" s="26"/>
      <c r="B57" s="55" t="s">
        <v>84</v>
      </c>
      <c r="C57" s="56"/>
      <c r="D57" s="56"/>
      <c r="E57" s="56"/>
      <c r="F57" s="56"/>
      <c r="G57" s="56"/>
      <c r="H57" s="56"/>
      <c r="I57" s="56"/>
      <c r="J57" s="56"/>
      <c r="K57" s="57"/>
      <c r="L57" s="26"/>
    </row>
    <row r="58" spans="1:12" ht="6" customHeight="1">
      <c r="A58" s="26"/>
      <c r="B58" s="58"/>
      <c r="C58" s="51"/>
      <c r="D58" s="51"/>
      <c r="E58" s="51"/>
      <c r="F58" s="51"/>
      <c r="G58" s="51"/>
      <c r="H58" s="51"/>
      <c r="I58" s="51"/>
      <c r="J58" s="51"/>
      <c r="K58" s="52"/>
      <c r="L58" s="26"/>
    </row>
    <row r="59" spans="1:12" ht="18" customHeight="1">
      <c r="A59" s="26"/>
      <c r="B59" s="59" t="s">
        <v>78</v>
      </c>
      <c r="C59" s="51"/>
      <c r="D59" s="51"/>
      <c r="E59" s="51"/>
      <c r="F59" s="51"/>
      <c r="G59" s="51"/>
      <c r="H59" s="51"/>
      <c r="I59" s="51"/>
      <c r="J59" s="51"/>
      <c r="K59" s="52"/>
      <c r="L59" s="26"/>
    </row>
    <row r="60" ht="12.75">
      <c r="B60" s="27" t="s">
        <v>51</v>
      </c>
    </row>
  </sheetData>
  <sheetProtection/>
  <mergeCells count="8">
    <mergeCell ref="B29:K29"/>
    <mergeCell ref="B31:B37"/>
    <mergeCell ref="C31:J31"/>
    <mergeCell ref="B1:K1"/>
    <mergeCell ref="B2:K2"/>
    <mergeCell ref="B4:B10"/>
    <mergeCell ref="C4:J4"/>
    <mergeCell ref="B28:K28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300" verticalDpi="300" orientation="landscape" paperSize="9" scale="95" r:id="rId2"/>
  <rowBreaks count="1" manualBreakCount="1">
    <brk id="27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7" customWidth="1"/>
    <col min="2" max="2" width="24.7109375" style="27" customWidth="1"/>
    <col min="3" max="10" width="12.421875" style="27" customWidth="1"/>
    <col min="11" max="11" width="13.7109375" style="60" customWidth="1"/>
    <col min="12" max="12" width="2.28125" style="27" customWidth="1"/>
    <col min="13" max="16384" width="9.140625" style="27" customWidth="1"/>
  </cols>
  <sheetData>
    <row r="1" spans="1:12" ht="30" customHeight="1">
      <c r="A1" s="26"/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26"/>
    </row>
    <row r="2" spans="1:12" ht="22.5" customHeight="1" thickBot="1">
      <c r="A2" s="26"/>
      <c r="B2" s="80" t="s">
        <v>76</v>
      </c>
      <c r="C2" s="80"/>
      <c r="D2" s="80"/>
      <c r="E2" s="80"/>
      <c r="F2" s="80"/>
      <c r="G2" s="80"/>
      <c r="H2" s="80"/>
      <c r="I2" s="80"/>
      <c r="J2" s="80"/>
      <c r="K2" s="80"/>
      <c r="L2" s="26"/>
    </row>
    <row r="3" spans="1:12" ht="30" customHeight="1" thickTop="1">
      <c r="A3" s="26"/>
      <c r="B3" s="28"/>
      <c r="C3" s="28"/>
      <c r="D3" s="28"/>
      <c r="E3" s="28"/>
      <c r="F3" s="28"/>
      <c r="G3" s="28"/>
      <c r="H3" s="28"/>
      <c r="I3" s="29"/>
      <c r="J3" s="29"/>
      <c r="K3" s="7" t="s">
        <v>48</v>
      </c>
      <c r="L3" s="26"/>
    </row>
    <row r="4" spans="1:12" ht="24" customHeight="1">
      <c r="A4" s="26"/>
      <c r="B4" s="81" t="s">
        <v>74</v>
      </c>
      <c r="C4" s="84" t="s">
        <v>8</v>
      </c>
      <c r="D4" s="85"/>
      <c r="E4" s="85"/>
      <c r="F4" s="85"/>
      <c r="G4" s="85"/>
      <c r="H4" s="85"/>
      <c r="I4" s="85"/>
      <c r="J4" s="86"/>
      <c r="K4" s="30"/>
      <c r="L4" s="26"/>
    </row>
    <row r="5" spans="1:12" ht="15" customHeight="1">
      <c r="A5" s="26"/>
      <c r="B5" s="82"/>
      <c r="C5" s="31" t="s">
        <v>1</v>
      </c>
      <c r="D5" s="31" t="s">
        <v>39</v>
      </c>
      <c r="E5" s="31" t="s">
        <v>42</v>
      </c>
      <c r="F5" s="32" t="s">
        <v>43</v>
      </c>
      <c r="G5" s="31" t="s">
        <v>42</v>
      </c>
      <c r="H5" s="31" t="s">
        <v>32</v>
      </c>
      <c r="I5" s="32" t="s">
        <v>43</v>
      </c>
      <c r="J5" s="31" t="s">
        <v>49</v>
      </c>
      <c r="K5" s="33" t="s">
        <v>5</v>
      </c>
      <c r="L5" s="26"/>
    </row>
    <row r="6" spans="1:12" ht="15" customHeight="1">
      <c r="A6" s="26"/>
      <c r="B6" s="82"/>
      <c r="C6" s="34" t="s">
        <v>6</v>
      </c>
      <c r="D6" s="32" t="s">
        <v>40</v>
      </c>
      <c r="E6" s="34" t="s">
        <v>11</v>
      </c>
      <c r="F6" s="32" t="s">
        <v>2</v>
      </c>
      <c r="G6" s="34" t="s">
        <v>3</v>
      </c>
      <c r="H6" s="34" t="s">
        <v>33</v>
      </c>
      <c r="I6" s="32" t="s">
        <v>44</v>
      </c>
      <c r="J6" s="34" t="s">
        <v>4</v>
      </c>
      <c r="K6" s="33" t="s">
        <v>9</v>
      </c>
      <c r="L6" s="26"/>
    </row>
    <row r="7" spans="1:12" ht="15" customHeight="1">
      <c r="A7" s="26"/>
      <c r="B7" s="82"/>
      <c r="C7" s="34" t="s">
        <v>10</v>
      </c>
      <c r="D7" s="32" t="s">
        <v>13</v>
      </c>
      <c r="E7" s="34" t="s">
        <v>14</v>
      </c>
      <c r="F7" s="35" t="s">
        <v>7</v>
      </c>
      <c r="G7" s="34" t="s">
        <v>45</v>
      </c>
      <c r="H7" s="36"/>
      <c r="I7" s="32" t="s">
        <v>15</v>
      </c>
      <c r="J7" s="34" t="s">
        <v>31</v>
      </c>
      <c r="K7" s="33" t="s">
        <v>12</v>
      </c>
      <c r="L7" s="26"/>
    </row>
    <row r="8" spans="1:12" ht="15" customHeight="1">
      <c r="A8" s="26"/>
      <c r="B8" s="82"/>
      <c r="C8" s="37"/>
      <c r="D8" s="35" t="s">
        <v>41</v>
      </c>
      <c r="E8" s="34"/>
      <c r="F8" s="38"/>
      <c r="G8" s="34" t="s">
        <v>46</v>
      </c>
      <c r="H8" s="36"/>
      <c r="I8" s="32"/>
      <c r="J8" s="34"/>
      <c r="K8" s="39"/>
      <c r="L8" s="26"/>
    </row>
    <row r="9" spans="1:12" ht="15" customHeight="1">
      <c r="A9" s="26"/>
      <c r="B9" s="82"/>
      <c r="C9" s="37"/>
      <c r="D9" s="38"/>
      <c r="E9" s="37"/>
      <c r="F9" s="38"/>
      <c r="G9" s="34" t="s">
        <v>47</v>
      </c>
      <c r="H9" s="36"/>
      <c r="I9" s="38"/>
      <c r="J9" s="37"/>
      <c r="K9" s="39"/>
      <c r="L9" s="26"/>
    </row>
    <row r="10" spans="1:12" ht="12.75">
      <c r="A10" s="26"/>
      <c r="B10" s="83"/>
      <c r="C10" s="40" t="s">
        <v>16</v>
      </c>
      <c r="D10" s="41" t="s">
        <v>17</v>
      </c>
      <c r="E10" s="40" t="s">
        <v>18</v>
      </c>
      <c r="F10" s="41" t="s">
        <v>19</v>
      </c>
      <c r="G10" s="40" t="s">
        <v>20</v>
      </c>
      <c r="H10" s="42">
        <v>6</v>
      </c>
      <c r="I10" s="41">
        <v>7</v>
      </c>
      <c r="J10" s="40">
        <v>8</v>
      </c>
      <c r="K10" s="42">
        <v>9</v>
      </c>
      <c r="L10" s="26"/>
    </row>
    <row r="11" spans="1:12" ht="18.75" customHeight="1">
      <c r="A11" s="26"/>
      <c r="B11" s="12" t="s">
        <v>36</v>
      </c>
      <c r="C11" s="43">
        <v>24569</v>
      </c>
      <c r="D11" s="43"/>
      <c r="E11" s="43"/>
      <c r="F11" s="43">
        <v>81</v>
      </c>
      <c r="G11" s="43">
        <v>4</v>
      </c>
      <c r="H11" s="43"/>
      <c r="I11" s="43">
        <v>524</v>
      </c>
      <c r="J11" s="44">
        <v>25178</v>
      </c>
      <c r="K11" s="45">
        <v>13130</v>
      </c>
      <c r="L11" s="26"/>
    </row>
    <row r="12" spans="1:12" ht="15" customHeight="1">
      <c r="A12" s="26"/>
      <c r="B12" s="12" t="s">
        <v>37</v>
      </c>
      <c r="C12" s="43">
        <v>1587</v>
      </c>
      <c r="D12" s="43"/>
      <c r="E12" s="43"/>
      <c r="F12" s="43">
        <v>3</v>
      </c>
      <c r="G12" s="43"/>
      <c r="H12" s="43"/>
      <c r="I12" s="43">
        <v>22</v>
      </c>
      <c r="J12" s="44">
        <v>1612</v>
      </c>
      <c r="K12" s="45">
        <v>3570</v>
      </c>
      <c r="L12" s="26"/>
    </row>
    <row r="13" spans="1:12" ht="15" customHeight="1">
      <c r="A13" s="26"/>
      <c r="B13" s="12" t="s">
        <v>21</v>
      </c>
      <c r="C13" s="43">
        <v>2190</v>
      </c>
      <c r="D13" s="43"/>
      <c r="E13" s="43"/>
      <c r="F13" s="43">
        <v>6</v>
      </c>
      <c r="G13" s="43">
        <v>9</v>
      </c>
      <c r="H13" s="43"/>
      <c r="I13" s="43">
        <v>507</v>
      </c>
      <c r="J13" s="44">
        <v>2712</v>
      </c>
      <c r="K13" s="45">
        <v>2694</v>
      </c>
      <c r="L13" s="26"/>
    </row>
    <row r="14" spans="1:12" ht="15" customHeight="1">
      <c r="A14" s="26"/>
      <c r="B14" s="12" t="s">
        <v>22</v>
      </c>
      <c r="C14" s="43"/>
      <c r="D14" s="43"/>
      <c r="E14" s="43">
        <v>2137</v>
      </c>
      <c r="F14" s="43">
        <v>30</v>
      </c>
      <c r="G14" s="43">
        <v>19</v>
      </c>
      <c r="H14" s="43"/>
      <c r="I14" s="43">
        <v>7519</v>
      </c>
      <c r="J14" s="44">
        <v>9705</v>
      </c>
      <c r="K14" s="45">
        <v>19166</v>
      </c>
      <c r="L14" s="26"/>
    </row>
    <row r="15" spans="1:12" ht="15" customHeight="1">
      <c r="A15" s="26"/>
      <c r="B15" s="12" t="s">
        <v>23</v>
      </c>
      <c r="C15" s="43"/>
      <c r="D15" s="43"/>
      <c r="E15" s="43"/>
      <c r="F15" s="43">
        <v>0</v>
      </c>
      <c r="G15" s="43">
        <v>0</v>
      </c>
      <c r="H15" s="43"/>
      <c r="I15" s="43">
        <v>3</v>
      </c>
      <c r="J15" s="44">
        <v>3</v>
      </c>
      <c r="K15" s="45">
        <v>15</v>
      </c>
      <c r="L15" s="26"/>
    </row>
    <row r="16" spans="1:12" ht="15" customHeight="1">
      <c r="A16" s="26"/>
      <c r="B16" s="12" t="s">
        <v>35</v>
      </c>
      <c r="C16" s="43">
        <v>8217</v>
      </c>
      <c r="D16" s="43">
        <v>0</v>
      </c>
      <c r="E16" s="43">
        <v>0</v>
      </c>
      <c r="F16" s="43">
        <v>677</v>
      </c>
      <c r="G16" s="43">
        <v>79</v>
      </c>
      <c r="H16" s="63">
        <v>508</v>
      </c>
      <c r="I16" s="43">
        <v>3589</v>
      </c>
      <c r="J16" s="44">
        <v>13070</v>
      </c>
      <c r="K16" s="45">
        <v>12524</v>
      </c>
      <c r="L16" s="26"/>
    </row>
    <row r="17" spans="1:12" ht="15" customHeight="1">
      <c r="A17" s="26"/>
      <c r="B17" s="12" t="s">
        <v>50</v>
      </c>
      <c r="C17" s="43">
        <v>16180</v>
      </c>
      <c r="D17" s="43">
        <v>0</v>
      </c>
      <c r="E17" s="43"/>
      <c r="F17" s="43">
        <v>484</v>
      </c>
      <c r="G17" s="43">
        <v>268</v>
      </c>
      <c r="H17" s="43"/>
      <c r="I17" s="43">
        <v>2834</v>
      </c>
      <c r="J17" s="44">
        <v>19766</v>
      </c>
      <c r="K17" s="45">
        <v>14581</v>
      </c>
      <c r="L17" s="26"/>
    </row>
    <row r="18" spans="1:12" ht="15" customHeight="1">
      <c r="A18" s="26"/>
      <c r="B18" s="12" t="s">
        <v>30</v>
      </c>
      <c r="C18" s="43">
        <v>1136</v>
      </c>
      <c r="D18" s="43"/>
      <c r="E18" s="43"/>
      <c r="F18" s="43">
        <v>4</v>
      </c>
      <c r="G18" s="43"/>
      <c r="H18" s="43"/>
      <c r="I18" s="43">
        <v>465</v>
      </c>
      <c r="J18" s="44">
        <v>1605</v>
      </c>
      <c r="K18" s="45">
        <v>1074</v>
      </c>
      <c r="L18" s="26"/>
    </row>
    <row r="19" spans="1:12" ht="15" customHeight="1">
      <c r="A19" s="26"/>
      <c r="B19" s="12" t="s">
        <v>34</v>
      </c>
      <c r="C19" s="43"/>
      <c r="D19" s="43"/>
      <c r="E19" s="43"/>
      <c r="F19" s="43"/>
      <c r="G19" s="43"/>
      <c r="H19" s="43">
        <v>13335</v>
      </c>
      <c r="I19" s="43"/>
      <c r="J19" s="44">
        <v>13335</v>
      </c>
      <c r="K19" s="45">
        <v>1639</v>
      </c>
      <c r="L19" s="26"/>
    </row>
    <row r="20" spans="1:12" ht="15" customHeight="1">
      <c r="A20" s="26"/>
      <c r="B20" s="12" t="s">
        <v>24</v>
      </c>
      <c r="C20" s="43">
        <v>0</v>
      </c>
      <c r="D20" s="43"/>
      <c r="E20" s="43"/>
      <c r="F20" s="43">
        <v>376</v>
      </c>
      <c r="G20" s="43"/>
      <c r="H20" s="43">
        <v>0</v>
      </c>
      <c r="I20" s="43">
        <v>1212</v>
      </c>
      <c r="J20" s="44">
        <v>1588</v>
      </c>
      <c r="K20" s="45">
        <v>3710</v>
      </c>
      <c r="L20" s="26"/>
    </row>
    <row r="21" spans="1:12" ht="15" customHeight="1">
      <c r="A21" s="26"/>
      <c r="B21" s="12" t="s">
        <v>25</v>
      </c>
      <c r="C21" s="43"/>
      <c r="D21" s="43"/>
      <c r="E21" s="43"/>
      <c r="F21" s="43"/>
      <c r="G21" s="43"/>
      <c r="H21" s="43">
        <v>9395</v>
      </c>
      <c r="I21" s="43">
        <v>366</v>
      </c>
      <c r="J21" s="44">
        <v>9761</v>
      </c>
      <c r="K21" s="45">
        <v>5047</v>
      </c>
      <c r="L21" s="26"/>
    </row>
    <row r="22" spans="1:12" ht="15" customHeight="1">
      <c r="A22" s="26"/>
      <c r="B22" s="12" t="s">
        <v>26</v>
      </c>
      <c r="C22" s="43">
        <v>95</v>
      </c>
      <c r="D22" s="43">
        <v>0</v>
      </c>
      <c r="E22" s="43"/>
      <c r="F22" s="43">
        <v>0</v>
      </c>
      <c r="G22" s="43"/>
      <c r="H22" s="43">
        <v>9</v>
      </c>
      <c r="I22" s="43">
        <v>229</v>
      </c>
      <c r="J22" s="44">
        <v>333</v>
      </c>
      <c r="K22" s="45">
        <v>1157</v>
      </c>
      <c r="L22" s="26"/>
    </row>
    <row r="23" spans="1:12" ht="15" customHeight="1">
      <c r="A23" s="26"/>
      <c r="B23" s="12" t="s">
        <v>27</v>
      </c>
      <c r="C23" s="43"/>
      <c r="D23" s="43"/>
      <c r="E23" s="43"/>
      <c r="F23" s="43"/>
      <c r="G23" s="43"/>
      <c r="H23" s="43"/>
      <c r="I23" s="43">
        <v>1691</v>
      </c>
      <c r="J23" s="44">
        <v>1691</v>
      </c>
      <c r="K23" s="45">
        <v>1569</v>
      </c>
      <c r="L23" s="26"/>
    </row>
    <row r="24" spans="1:12" ht="15" customHeight="1">
      <c r="A24" s="26"/>
      <c r="B24" s="12" t="s">
        <v>38</v>
      </c>
      <c r="C24" s="43"/>
      <c r="D24" s="43"/>
      <c r="E24" s="43"/>
      <c r="F24" s="43">
        <v>72</v>
      </c>
      <c r="G24" s="43">
        <v>248</v>
      </c>
      <c r="H24" s="43"/>
      <c r="I24" s="43">
        <v>6884</v>
      </c>
      <c r="J24" s="44">
        <v>7204</v>
      </c>
      <c r="K24" s="45">
        <v>3444</v>
      </c>
      <c r="L24" s="26"/>
    </row>
    <row r="25" spans="1:12" ht="3.75" customHeight="1">
      <c r="A25" s="26"/>
      <c r="B25" s="12"/>
      <c r="C25" s="46"/>
      <c r="D25" s="46"/>
      <c r="E25" s="46"/>
      <c r="F25" s="46"/>
      <c r="G25" s="46"/>
      <c r="H25" s="46"/>
      <c r="I25" s="46"/>
      <c r="J25" s="44"/>
      <c r="K25" s="47"/>
      <c r="L25" s="26"/>
    </row>
    <row r="26" spans="1:12" ht="23.25" customHeight="1">
      <c r="A26" s="26"/>
      <c r="B26" s="48" t="s">
        <v>28</v>
      </c>
      <c r="C26" s="49">
        <f aca="true" t="shared" si="0" ref="C26:K26">SUM(C11:C24)</f>
        <v>53974</v>
      </c>
      <c r="D26" s="49">
        <f t="shared" si="0"/>
        <v>0</v>
      </c>
      <c r="E26" s="49">
        <f t="shared" si="0"/>
        <v>2137</v>
      </c>
      <c r="F26" s="49">
        <f t="shared" si="0"/>
        <v>1733</v>
      </c>
      <c r="G26" s="49">
        <f t="shared" si="0"/>
        <v>627</v>
      </c>
      <c r="H26" s="49">
        <f t="shared" si="0"/>
        <v>23247</v>
      </c>
      <c r="I26" s="49">
        <f t="shared" si="0"/>
        <v>25845</v>
      </c>
      <c r="J26" s="49">
        <f t="shared" si="0"/>
        <v>107563</v>
      </c>
      <c r="K26" s="49">
        <f t="shared" si="0"/>
        <v>83320</v>
      </c>
      <c r="L26" s="26"/>
    </row>
    <row r="27" spans="1:12" ht="27.75" customHeight="1">
      <c r="A27" s="26"/>
      <c r="B27" s="50" t="s">
        <v>81</v>
      </c>
      <c r="C27" s="51"/>
      <c r="D27" s="51"/>
      <c r="E27" s="51"/>
      <c r="F27" s="51"/>
      <c r="G27" s="51"/>
      <c r="H27" s="51"/>
      <c r="I27" s="51"/>
      <c r="J27" s="51"/>
      <c r="K27" s="52"/>
      <c r="L27" s="26"/>
    </row>
    <row r="28" spans="1:12" ht="16.5" customHeight="1">
      <c r="A28" s="26"/>
      <c r="B28" s="50" t="s">
        <v>80</v>
      </c>
      <c r="C28" s="51"/>
      <c r="D28" s="51"/>
      <c r="E28" s="51"/>
      <c r="F28" s="51"/>
      <c r="G28" s="51"/>
      <c r="H28" s="51"/>
      <c r="I28" s="51"/>
      <c r="J28" s="51"/>
      <c r="K28" s="52"/>
      <c r="L28" s="26"/>
    </row>
    <row r="29" spans="1:12" ht="15" customHeight="1" thickBot="1">
      <c r="A29" s="53"/>
      <c r="B29" s="54"/>
      <c r="C29" s="51"/>
      <c r="D29" s="51"/>
      <c r="E29" s="51"/>
      <c r="F29" s="51"/>
      <c r="G29" s="51"/>
      <c r="H29" s="51"/>
      <c r="I29" s="51"/>
      <c r="J29" s="51"/>
      <c r="K29" s="52"/>
      <c r="L29" s="26"/>
    </row>
    <row r="30" spans="1:12" ht="18" customHeight="1" thickTop="1">
      <c r="A30" s="26"/>
      <c r="B30" s="55" t="s">
        <v>77</v>
      </c>
      <c r="C30" s="56"/>
      <c r="D30" s="56"/>
      <c r="E30" s="56"/>
      <c r="F30" s="56"/>
      <c r="G30" s="56"/>
      <c r="H30" s="56"/>
      <c r="I30" s="56"/>
      <c r="J30" s="56"/>
      <c r="K30" s="57"/>
      <c r="L30" s="26"/>
    </row>
    <row r="31" spans="1:12" ht="6" customHeight="1">
      <c r="A31" s="26"/>
      <c r="B31" s="58"/>
      <c r="C31" s="51"/>
      <c r="D31" s="51"/>
      <c r="E31" s="51"/>
      <c r="F31" s="51"/>
      <c r="G31" s="51"/>
      <c r="H31" s="51"/>
      <c r="I31" s="51"/>
      <c r="J31" s="51"/>
      <c r="K31" s="52"/>
      <c r="L31" s="26"/>
    </row>
    <row r="32" spans="1:12" ht="18" customHeight="1">
      <c r="A32" s="26"/>
      <c r="B32" s="59" t="s">
        <v>78</v>
      </c>
      <c r="C32" s="51"/>
      <c r="D32" s="51"/>
      <c r="E32" s="51"/>
      <c r="F32" s="51"/>
      <c r="G32" s="51"/>
      <c r="H32" s="51"/>
      <c r="I32" s="51"/>
      <c r="J32" s="51"/>
      <c r="K32" s="52"/>
      <c r="L32" s="26"/>
    </row>
    <row r="33" ht="12.75">
      <c r="B33" s="27" t="s">
        <v>51</v>
      </c>
    </row>
  </sheetData>
  <sheetProtection/>
  <mergeCells count="4">
    <mergeCell ref="B1:K1"/>
    <mergeCell ref="B2:K2"/>
    <mergeCell ref="B4:B10"/>
    <mergeCell ref="C4:J4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7" customWidth="1"/>
    <col min="2" max="2" width="24.7109375" style="27" customWidth="1"/>
    <col min="3" max="10" width="12.421875" style="27" customWidth="1"/>
    <col min="11" max="11" width="13.7109375" style="60" customWidth="1"/>
    <col min="12" max="12" width="2.28125" style="27" customWidth="1"/>
    <col min="13" max="16384" width="9.140625" style="27" customWidth="1"/>
  </cols>
  <sheetData>
    <row r="1" spans="1:12" ht="30" customHeight="1">
      <c r="A1" s="26"/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26"/>
    </row>
    <row r="2" spans="1:12" ht="22.5" customHeight="1" thickBot="1">
      <c r="A2" s="26"/>
      <c r="B2" s="80" t="s">
        <v>85</v>
      </c>
      <c r="C2" s="80"/>
      <c r="D2" s="80"/>
      <c r="E2" s="80"/>
      <c r="F2" s="80"/>
      <c r="G2" s="80"/>
      <c r="H2" s="80"/>
      <c r="I2" s="80"/>
      <c r="J2" s="80"/>
      <c r="K2" s="80"/>
      <c r="L2" s="26"/>
    </row>
    <row r="3" spans="1:12" ht="30" customHeight="1" thickTop="1">
      <c r="A3" s="26"/>
      <c r="B3" s="28"/>
      <c r="C3" s="28"/>
      <c r="D3" s="28"/>
      <c r="E3" s="28"/>
      <c r="F3" s="28"/>
      <c r="G3" s="28"/>
      <c r="H3" s="28"/>
      <c r="I3" s="29"/>
      <c r="J3" s="29"/>
      <c r="K3" s="7" t="s">
        <v>48</v>
      </c>
      <c r="L3" s="26"/>
    </row>
    <row r="4" spans="1:12" ht="24" customHeight="1">
      <c r="A4" s="26"/>
      <c r="B4" s="81" t="s">
        <v>74</v>
      </c>
      <c r="C4" s="84" t="s">
        <v>8</v>
      </c>
      <c r="D4" s="85"/>
      <c r="E4" s="85"/>
      <c r="F4" s="85"/>
      <c r="G4" s="85"/>
      <c r="H4" s="85"/>
      <c r="I4" s="85"/>
      <c r="J4" s="86"/>
      <c r="K4" s="30"/>
      <c r="L4" s="26"/>
    </row>
    <row r="5" spans="1:12" ht="15" customHeight="1">
      <c r="A5" s="26"/>
      <c r="B5" s="82"/>
      <c r="C5" s="31" t="s">
        <v>1</v>
      </c>
      <c r="D5" s="31" t="s">
        <v>39</v>
      </c>
      <c r="E5" s="31" t="s">
        <v>42</v>
      </c>
      <c r="F5" s="32" t="s">
        <v>43</v>
      </c>
      <c r="G5" s="31" t="s">
        <v>42</v>
      </c>
      <c r="H5" s="31" t="s">
        <v>32</v>
      </c>
      <c r="I5" s="32" t="s">
        <v>43</v>
      </c>
      <c r="J5" s="31" t="s">
        <v>49</v>
      </c>
      <c r="K5" s="33" t="s">
        <v>5</v>
      </c>
      <c r="L5" s="26"/>
    </row>
    <row r="6" spans="1:12" ht="15" customHeight="1">
      <c r="A6" s="26"/>
      <c r="B6" s="82"/>
      <c r="C6" s="34" t="s">
        <v>6</v>
      </c>
      <c r="D6" s="34" t="s">
        <v>40</v>
      </c>
      <c r="E6" s="34" t="s">
        <v>11</v>
      </c>
      <c r="F6" s="32" t="s">
        <v>2</v>
      </c>
      <c r="G6" s="34" t="s">
        <v>3</v>
      </c>
      <c r="H6" s="34" t="s">
        <v>33</v>
      </c>
      <c r="I6" s="32" t="s">
        <v>44</v>
      </c>
      <c r="J6" s="34" t="s">
        <v>4</v>
      </c>
      <c r="K6" s="33" t="s">
        <v>9</v>
      </c>
      <c r="L6" s="26"/>
    </row>
    <row r="7" spans="1:12" ht="15" customHeight="1">
      <c r="A7" s="26"/>
      <c r="B7" s="82"/>
      <c r="C7" s="34" t="s">
        <v>10</v>
      </c>
      <c r="D7" s="34" t="s">
        <v>13</v>
      </c>
      <c r="E7" s="34" t="s">
        <v>14</v>
      </c>
      <c r="F7" s="35" t="s">
        <v>7</v>
      </c>
      <c r="G7" s="34" t="s">
        <v>45</v>
      </c>
      <c r="H7" s="36"/>
      <c r="I7" s="32" t="s">
        <v>15</v>
      </c>
      <c r="J7" s="34" t="s">
        <v>31</v>
      </c>
      <c r="K7" s="33" t="s">
        <v>12</v>
      </c>
      <c r="L7" s="26"/>
    </row>
    <row r="8" spans="1:12" ht="15" customHeight="1">
      <c r="A8" s="26"/>
      <c r="B8" s="82"/>
      <c r="C8" s="34"/>
      <c r="D8" s="34" t="s">
        <v>41</v>
      </c>
      <c r="E8" s="34"/>
      <c r="F8" s="38"/>
      <c r="G8" s="34" t="s">
        <v>46</v>
      </c>
      <c r="H8" s="36"/>
      <c r="I8" s="32"/>
      <c r="J8" s="34"/>
      <c r="K8" s="39"/>
      <c r="L8" s="26"/>
    </row>
    <row r="9" spans="1:12" ht="15" customHeight="1">
      <c r="A9" s="26"/>
      <c r="B9" s="82"/>
      <c r="C9" s="37"/>
      <c r="D9" s="37"/>
      <c r="E9" s="37"/>
      <c r="F9" s="38"/>
      <c r="G9" s="34" t="s">
        <v>47</v>
      </c>
      <c r="H9" s="36"/>
      <c r="I9" s="38"/>
      <c r="J9" s="37"/>
      <c r="K9" s="39"/>
      <c r="L9" s="26"/>
    </row>
    <row r="10" spans="1:12" ht="12.75">
      <c r="A10" s="26"/>
      <c r="B10" s="83"/>
      <c r="C10" s="40" t="s">
        <v>16</v>
      </c>
      <c r="D10" s="40" t="s">
        <v>17</v>
      </c>
      <c r="E10" s="40" t="s">
        <v>18</v>
      </c>
      <c r="F10" s="41" t="s">
        <v>19</v>
      </c>
      <c r="G10" s="40" t="s">
        <v>20</v>
      </c>
      <c r="H10" s="42">
        <v>6</v>
      </c>
      <c r="I10" s="41">
        <v>7</v>
      </c>
      <c r="J10" s="40">
        <v>8</v>
      </c>
      <c r="K10" s="42">
        <v>9</v>
      </c>
      <c r="L10" s="26"/>
    </row>
    <row r="11" spans="1:12" ht="18.75" customHeight="1">
      <c r="A11" s="26"/>
      <c r="B11" s="12" t="s">
        <v>36</v>
      </c>
      <c r="C11" s="43">
        <v>25748</v>
      </c>
      <c r="D11" s="43"/>
      <c r="E11" s="43"/>
      <c r="F11" s="43">
        <v>78</v>
      </c>
      <c r="G11" s="43"/>
      <c r="H11" s="43"/>
      <c r="I11" s="43">
        <v>690</v>
      </c>
      <c r="J11" s="44">
        <v>26516</v>
      </c>
      <c r="K11" s="45">
        <v>11307</v>
      </c>
      <c r="L11" s="26"/>
    </row>
    <row r="12" spans="1:12" ht="15" customHeight="1">
      <c r="A12" s="26"/>
      <c r="B12" s="12" t="s">
        <v>37</v>
      </c>
      <c r="C12" s="43">
        <v>2029</v>
      </c>
      <c r="D12" s="43"/>
      <c r="E12" s="43"/>
      <c r="F12" s="43">
        <v>1</v>
      </c>
      <c r="G12" s="43"/>
      <c r="H12" s="43"/>
      <c r="I12" s="43">
        <v>24</v>
      </c>
      <c r="J12" s="44">
        <v>2054</v>
      </c>
      <c r="K12" s="45">
        <v>4066</v>
      </c>
      <c r="L12" s="26"/>
    </row>
    <row r="13" spans="1:12" ht="15" customHeight="1">
      <c r="A13" s="26"/>
      <c r="B13" s="12" t="s">
        <v>21</v>
      </c>
      <c r="C13" s="43">
        <v>3100</v>
      </c>
      <c r="D13" s="43"/>
      <c r="E13" s="43"/>
      <c r="F13" s="43">
        <v>8</v>
      </c>
      <c r="G13" s="43">
        <v>9</v>
      </c>
      <c r="H13" s="43"/>
      <c r="I13" s="43">
        <v>807</v>
      </c>
      <c r="J13" s="44">
        <v>3924</v>
      </c>
      <c r="K13" s="45">
        <v>2429</v>
      </c>
      <c r="L13" s="26"/>
    </row>
    <row r="14" spans="1:12" ht="15" customHeight="1">
      <c r="A14" s="26"/>
      <c r="B14" s="12" t="s">
        <v>22</v>
      </c>
      <c r="C14" s="43"/>
      <c r="D14" s="43"/>
      <c r="E14" s="43">
        <v>2370</v>
      </c>
      <c r="F14" s="43">
        <v>17</v>
      </c>
      <c r="G14" s="43">
        <v>19</v>
      </c>
      <c r="H14" s="43"/>
      <c r="I14" s="43">
        <v>9375</v>
      </c>
      <c r="J14" s="44">
        <v>11781</v>
      </c>
      <c r="K14" s="45">
        <v>14174</v>
      </c>
      <c r="L14" s="26"/>
    </row>
    <row r="15" spans="1:12" ht="15" customHeight="1">
      <c r="A15" s="26"/>
      <c r="B15" s="12" t="s">
        <v>23</v>
      </c>
      <c r="C15" s="43"/>
      <c r="D15" s="43"/>
      <c r="E15" s="43"/>
      <c r="F15" s="43">
        <v>0</v>
      </c>
      <c r="G15" s="43">
        <v>0</v>
      </c>
      <c r="H15" s="43"/>
      <c r="I15" s="43">
        <v>5</v>
      </c>
      <c r="J15" s="44">
        <v>5</v>
      </c>
      <c r="K15" s="45">
        <v>25</v>
      </c>
      <c r="L15" s="26"/>
    </row>
    <row r="16" spans="1:12" ht="15" customHeight="1">
      <c r="A16" s="26"/>
      <c r="B16" s="12" t="s">
        <v>35</v>
      </c>
      <c r="C16" s="43">
        <v>11113</v>
      </c>
      <c r="D16" s="43">
        <v>0</v>
      </c>
      <c r="E16" s="43">
        <v>0</v>
      </c>
      <c r="F16" s="43">
        <v>1224</v>
      </c>
      <c r="G16" s="43">
        <v>109</v>
      </c>
      <c r="H16" s="43"/>
      <c r="I16" s="43">
        <v>5853</v>
      </c>
      <c r="J16" s="44">
        <v>18299</v>
      </c>
      <c r="K16" s="45">
        <v>6823</v>
      </c>
      <c r="L16" s="26"/>
    </row>
    <row r="17" spans="1:12" ht="15" customHeight="1">
      <c r="A17" s="26"/>
      <c r="B17" s="12" t="s">
        <v>50</v>
      </c>
      <c r="C17" s="43">
        <v>18860</v>
      </c>
      <c r="D17" s="43">
        <v>0</v>
      </c>
      <c r="E17" s="43"/>
      <c r="F17" s="43">
        <v>524</v>
      </c>
      <c r="G17" s="43">
        <v>470</v>
      </c>
      <c r="H17" s="43"/>
      <c r="I17" s="43">
        <v>4336</v>
      </c>
      <c r="J17" s="44">
        <v>24190</v>
      </c>
      <c r="K17" s="45">
        <v>12755</v>
      </c>
      <c r="L17" s="26"/>
    </row>
    <row r="18" spans="1:12" ht="15" customHeight="1">
      <c r="A18" s="26"/>
      <c r="B18" s="12" t="s">
        <v>30</v>
      </c>
      <c r="C18" s="43">
        <v>1282</v>
      </c>
      <c r="D18" s="43"/>
      <c r="E18" s="43"/>
      <c r="F18" s="43">
        <v>8</v>
      </c>
      <c r="G18" s="43"/>
      <c r="H18" s="43"/>
      <c r="I18" s="43">
        <v>596</v>
      </c>
      <c r="J18" s="44">
        <v>1886</v>
      </c>
      <c r="K18" s="45">
        <v>504</v>
      </c>
      <c r="L18" s="26"/>
    </row>
    <row r="19" spans="1:12" ht="15" customHeight="1">
      <c r="A19" s="26"/>
      <c r="B19" s="12" t="s">
        <v>34</v>
      </c>
      <c r="C19" s="43"/>
      <c r="D19" s="43"/>
      <c r="E19" s="43"/>
      <c r="F19" s="43"/>
      <c r="G19" s="43"/>
      <c r="H19" s="43">
        <v>3971</v>
      </c>
      <c r="I19" s="43"/>
      <c r="J19" s="44">
        <v>3971</v>
      </c>
      <c r="K19" s="45">
        <v>2280</v>
      </c>
      <c r="L19" s="26"/>
    </row>
    <row r="20" spans="1:12" ht="15" customHeight="1">
      <c r="A20" s="26"/>
      <c r="B20" s="12" t="s">
        <v>24</v>
      </c>
      <c r="C20" s="43">
        <v>13</v>
      </c>
      <c r="D20" s="43"/>
      <c r="E20" s="43"/>
      <c r="F20" s="43">
        <v>265</v>
      </c>
      <c r="G20" s="43"/>
      <c r="H20" s="43">
        <v>0</v>
      </c>
      <c r="I20" s="43">
        <v>1827</v>
      </c>
      <c r="J20" s="44">
        <v>2105</v>
      </c>
      <c r="K20" s="45">
        <v>1014</v>
      </c>
      <c r="L20" s="26"/>
    </row>
    <row r="21" spans="1:12" ht="15" customHeight="1">
      <c r="A21" s="26"/>
      <c r="B21" s="12" t="s">
        <v>25</v>
      </c>
      <c r="C21" s="43"/>
      <c r="D21" s="43"/>
      <c r="E21" s="43"/>
      <c r="F21" s="43"/>
      <c r="G21" s="43"/>
      <c r="H21" s="43">
        <v>10859</v>
      </c>
      <c r="I21" s="43">
        <v>267</v>
      </c>
      <c r="J21" s="44">
        <v>11126</v>
      </c>
      <c r="K21" s="45">
        <v>8568</v>
      </c>
      <c r="L21" s="26"/>
    </row>
    <row r="22" spans="1:12" ht="15" customHeight="1">
      <c r="A22" s="26"/>
      <c r="B22" s="12" t="s">
        <v>26</v>
      </c>
      <c r="C22" s="43">
        <v>86</v>
      </c>
      <c r="D22" s="43">
        <v>0</v>
      </c>
      <c r="E22" s="43"/>
      <c r="F22" s="43">
        <v>1</v>
      </c>
      <c r="G22" s="43"/>
      <c r="H22" s="43">
        <v>7</v>
      </c>
      <c r="I22" s="43">
        <v>326</v>
      </c>
      <c r="J22" s="44">
        <v>420</v>
      </c>
      <c r="K22" s="45">
        <v>1263</v>
      </c>
      <c r="L22" s="26"/>
    </row>
    <row r="23" spans="1:12" ht="15" customHeight="1">
      <c r="A23" s="26"/>
      <c r="B23" s="12" t="s">
        <v>27</v>
      </c>
      <c r="C23" s="43"/>
      <c r="D23" s="43"/>
      <c r="E23" s="43"/>
      <c r="F23" s="43"/>
      <c r="G23" s="43"/>
      <c r="H23" s="43"/>
      <c r="I23" s="43">
        <v>2987</v>
      </c>
      <c r="J23" s="44">
        <v>2987</v>
      </c>
      <c r="K23" s="45">
        <v>4998</v>
      </c>
      <c r="L23" s="26"/>
    </row>
    <row r="24" spans="1:12" ht="15" customHeight="1">
      <c r="A24" s="26"/>
      <c r="B24" s="12" t="s">
        <v>38</v>
      </c>
      <c r="C24" s="43"/>
      <c r="D24" s="43"/>
      <c r="E24" s="43"/>
      <c r="F24" s="43">
        <v>68</v>
      </c>
      <c r="G24" s="43">
        <v>220</v>
      </c>
      <c r="H24" s="43"/>
      <c r="I24" s="43">
        <v>7436</v>
      </c>
      <c r="J24" s="44">
        <v>7724</v>
      </c>
      <c r="K24" s="45">
        <v>1512</v>
      </c>
      <c r="L24" s="26"/>
    </row>
    <row r="25" spans="1:12" ht="3.75" customHeight="1">
      <c r="A25" s="26"/>
      <c r="B25" s="12"/>
      <c r="C25" s="46"/>
      <c r="D25" s="46"/>
      <c r="E25" s="46"/>
      <c r="F25" s="46"/>
      <c r="G25" s="46"/>
      <c r="H25" s="46"/>
      <c r="I25" s="46"/>
      <c r="J25" s="44"/>
      <c r="K25" s="47"/>
      <c r="L25" s="26"/>
    </row>
    <row r="26" spans="1:12" ht="23.25" customHeight="1">
      <c r="A26" s="26"/>
      <c r="B26" s="48" t="s">
        <v>28</v>
      </c>
      <c r="C26" s="49">
        <f>SUM(C11:C24)</f>
        <v>62231</v>
      </c>
      <c r="D26" s="49">
        <f aca="true" t="shared" si="0" ref="D26:K26">SUM(D11:D24)</f>
        <v>0</v>
      </c>
      <c r="E26" s="49">
        <f t="shared" si="0"/>
        <v>2370</v>
      </c>
      <c r="F26" s="49">
        <f t="shared" si="0"/>
        <v>2194</v>
      </c>
      <c r="G26" s="49">
        <f t="shared" si="0"/>
        <v>827</v>
      </c>
      <c r="H26" s="49">
        <f t="shared" si="0"/>
        <v>14837</v>
      </c>
      <c r="I26" s="49">
        <f t="shared" si="0"/>
        <v>34529</v>
      </c>
      <c r="J26" s="49">
        <f t="shared" si="0"/>
        <v>116988</v>
      </c>
      <c r="K26" s="49">
        <f t="shared" si="0"/>
        <v>71718</v>
      </c>
      <c r="L26" s="26"/>
    </row>
    <row r="27" spans="1:12" ht="33.75" customHeight="1">
      <c r="A27" s="26"/>
      <c r="B27" s="61"/>
      <c r="C27" s="51"/>
      <c r="D27" s="51"/>
      <c r="E27" s="51"/>
      <c r="F27" s="51"/>
      <c r="G27" s="51"/>
      <c r="H27" s="51"/>
      <c r="I27" s="51"/>
      <c r="J27" s="51"/>
      <c r="K27" s="52"/>
      <c r="L27" s="26"/>
    </row>
    <row r="28" spans="1:12" ht="30" customHeight="1">
      <c r="A28" s="26"/>
      <c r="B28" s="87" t="s">
        <v>0</v>
      </c>
      <c r="C28" s="87"/>
      <c r="D28" s="87"/>
      <c r="E28" s="87"/>
      <c r="F28" s="87"/>
      <c r="G28" s="87"/>
      <c r="H28" s="87"/>
      <c r="I28" s="87"/>
      <c r="J28" s="87"/>
      <c r="K28" s="87"/>
      <c r="L28" s="26"/>
    </row>
    <row r="29" spans="1:12" ht="22.5" customHeight="1" thickBot="1">
      <c r="A29" s="26"/>
      <c r="B29" s="80" t="s">
        <v>86</v>
      </c>
      <c r="C29" s="80"/>
      <c r="D29" s="80"/>
      <c r="E29" s="80"/>
      <c r="F29" s="80"/>
      <c r="G29" s="80"/>
      <c r="H29" s="80"/>
      <c r="I29" s="80"/>
      <c r="J29" s="80"/>
      <c r="K29" s="80"/>
      <c r="L29" s="26"/>
    </row>
    <row r="30" spans="1:12" ht="30" customHeight="1" thickTop="1">
      <c r="A30" s="26"/>
      <c r="B30" s="28"/>
      <c r="C30" s="28"/>
      <c r="D30" s="28"/>
      <c r="E30" s="28"/>
      <c r="F30" s="28"/>
      <c r="G30" s="28"/>
      <c r="H30" s="28"/>
      <c r="I30" s="28"/>
      <c r="J30" s="29"/>
      <c r="K30" s="62" t="s">
        <v>48</v>
      </c>
      <c r="L30" s="26"/>
    </row>
    <row r="31" spans="1:12" ht="24" customHeight="1">
      <c r="A31" s="26"/>
      <c r="B31" s="81" t="s">
        <v>74</v>
      </c>
      <c r="C31" s="84" t="s">
        <v>8</v>
      </c>
      <c r="D31" s="85"/>
      <c r="E31" s="85"/>
      <c r="F31" s="85"/>
      <c r="G31" s="85"/>
      <c r="H31" s="85"/>
      <c r="I31" s="85"/>
      <c r="J31" s="86"/>
      <c r="K31" s="30"/>
      <c r="L31" s="26"/>
    </row>
    <row r="32" spans="1:12" ht="15" customHeight="1">
      <c r="A32" s="26"/>
      <c r="B32" s="82"/>
      <c r="C32" s="31" t="s">
        <v>1</v>
      </c>
      <c r="D32" s="31" t="s">
        <v>39</v>
      </c>
      <c r="E32" s="31" t="s">
        <v>42</v>
      </c>
      <c r="F32" s="32" t="s">
        <v>43</v>
      </c>
      <c r="G32" s="31" t="s">
        <v>42</v>
      </c>
      <c r="H32" s="31" t="s">
        <v>32</v>
      </c>
      <c r="I32" s="32" t="s">
        <v>43</v>
      </c>
      <c r="J32" s="31" t="s">
        <v>49</v>
      </c>
      <c r="K32" s="33" t="s">
        <v>5</v>
      </c>
      <c r="L32" s="26"/>
    </row>
    <row r="33" spans="1:12" ht="15" customHeight="1">
      <c r="A33" s="26"/>
      <c r="B33" s="82"/>
      <c r="C33" s="34" t="s">
        <v>6</v>
      </c>
      <c r="D33" s="32" t="s">
        <v>40</v>
      </c>
      <c r="E33" s="34" t="s">
        <v>11</v>
      </c>
      <c r="F33" s="32" t="s">
        <v>2</v>
      </c>
      <c r="G33" s="34" t="s">
        <v>3</v>
      </c>
      <c r="H33" s="34" t="s">
        <v>33</v>
      </c>
      <c r="I33" s="32" t="s">
        <v>44</v>
      </c>
      <c r="J33" s="34" t="s">
        <v>4</v>
      </c>
      <c r="K33" s="33" t="s">
        <v>9</v>
      </c>
      <c r="L33" s="26"/>
    </row>
    <row r="34" spans="1:12" ht="15" customHeight="1">
      <c r="A34" s="26"/>
      <c r="B34" s="82"/>
      <c r="C34" s="34" t="s">
        <v>10</v>
      </c>
      <c r="D34" s="32" t="s">
        <v>13</v>
      </c>
      <c r="E34" s="34" t="s">
        <v>14</v>
      </c>
      <c r="F34" s="35" t="s">
        <v>7</v>
      </c>
      <c r="G34" s="34" t="s">
        <v>45</v>
      </c>
      <c r="H34" s="36"/>
      <c r="I34" s="32" t="s">
        <v>15</v>
      </c>
      <c r="J34" s="34" t="s">
        <v>31</v>
      </c>
      <c r="K34" s="33" t="s">
        <v>12</v>
      </c>
      <c r="L34" s="26"/>
    </row>
    <row r="35" spans="1:12" ht="15" customHeight="1">
      <c r="A35" s="26"/>
      <c r="B35" s="82"/>
      <c r="C35" s="37"/>
      <c r="D35" s="35" t="s">
        <v>41</v>
      </c>
      <c r="E35" s="34"/>
      <c r="F35" s="38"/>
      <c r="G35" s="34" t="s">
        <v>46</v>
      </c>
      <c r="H35" s="36"/>
      <c r="I35" s="32"/>
      <c r="J35" s="34"/>
      <c r="K35" s="39"/>
      <c r="L35" s="26"/>
    </row>
    <row r="36" spans="1:12" ht="15" customHeight="1">
      <c r="A36" s="26"/>
      <c r="B36" s="82"/>
      <c r="C36" s="37"/>
      <c r="D36" s="38"/>
      <c r="E36" s="37"/>
      <c r="F36" s="38"/>
      <c r="G36" s="34" t="s">
        <v>47</v>
      </c>
      <c r="H36" s="36"/>
      <c r="I36" s="38"/>
      <c r="J36" s="37"/>
      <c r="K36" s="39"/>
      <c r="L36" s="26"/>
    </row>
    <row r="37" spans="1:12" ht="12.75">
      <c r="A37" s="26"/>
      <c r="B37" s="83"/>
      <c r="C37" s="40" t="s">
        <v>16</v>
      </c>
      <c r="D37" s="41" t="s">
        <v>17</v>
      </c>
      <c r="E37" s="40" t="s">
        <v>18</v>
      </c>
      <c r="F37" s="41" t="s">
        <v>19</v>
      </c>
      <c r="G37" s="40" t="s">
        <v>20</v>
      </c>
      <c r="H37" s="42">
        <v>6</v>
      </c>
      <c r="I37" s="41">
        <v>7</v>
      </c>
      <c r="J37" s="40">
        <v>8</v>
      </c>
      <c r="K37" s="42">
        <v>9</v>
      </c>
      <c r="L37" s="26"/>
    </row>
    <row r="38" spans="1:12" ht="18.75" customHeight="1">
      <c r="A38" s="26"/>
      <c r="B38" s="12" t="s">
        <v>36</v>
      </c>
      <c r="C38" s="43">
        <v>51572</v>
      </c>
      <c r="D38" s="43"/>
      <c r="E38" s="43"/>
      <c r="F38" s="43">
        <v>152</v>
      </c>
      <c r="G38" s="43"/>
      <c r="H38" s="43"/>
      <c r="I38" s="43">
        <v>1428</v>
      </c>
      <c r="J38" s="44">
        <f>SUM(C38:I38)</f>
        <v>53152</v>
      </c>
      <c r="K38" s="45">
        <v>11307</v>
      </c>
      <c r="L38" s="26"/>
    </row>
    <row r="39" spans="1:12" ht="15" customHeight="1">
      <c r="A39" s="26"/>
      <c r="B39" s="12" t="s">
        <v>37</v>
      </c>
      <c r="C39" s="43">
        <v>4042</v>
      </c>
      <c r="D39" s="43"/>
      <c r="E39" s="43"/>
      <c r="F39" s="43">
        <v>6</v>
      </c>
      <c r="G39" s="43"/>
      <c r="H39" s="43"/>
      <c r="I39" s="43">
        <v>55</v>
      </c>
      <c r="J39" s="44">
        <f aca="true" t="shared" si="1" ref="J39:J51">SUM(C39:I39)</f>
        <v>4103</v>
      </c>
      <c r="K39" s="45">
        <v>4066</v>
      </c>
      <c r="L39" s="26"/>
    </row>
    <row r="40" spans="1:12" ht="15" customHeight="1">
      <c r="A40" s="26"/>
      <c r="B40" s="12" t="s">
        <v>21</v>
      </c>
      <c r="C40" s="43">
        <v>6906</v>
      </c>
      <c r="D40" s="43"/>
      <c r="E40" s="43"/>
      <c r="F40" s="43">
        <v>14</v>
      </c>
      <c r="G40" s="43">
        <v>18</v>
      </c>
      <c r="H40" s="43"/>
      <c r="I40" s="43">
        <v>1834</v>
      </c>
      <c r="J40" s="44">
        <f t="shared" si="1"/>
        <v>8772</v>
      </c>
      <c r="K40" s="45">
        <v>2429</v>
      </c>
      <c r="L40" s="26"/>
    </row>
    <row r="41" spans="1:12" ht="15" customHeight="1">
      <c r="A41" s="26"/>
      <c r="B41" s="12" t="s">
        <v>22</v>
      </c>
      <c r="C41" s="43"/>
      <c r="D41" s="43"/>
      <c r="E41" s="43">
        <v>5061</v>
      </c>
      <c r="F41" s="43">
        <v>29</v>
      </c>
      <c r="G41" s="43">
        <v>19</v>
      </c>
      <c r="H41" s="43"/>
      <c r="I41" s="43">
        <v>19301</v>
      </c>
      <c r="J41" s="44">
        <f t="shared" si="1"/>
        <v>24410</v>
      </c>
      <c r="K41" s="45">
        <v>14174</v>
      </c>
      <c r="L41" s="26"/>
    </row>
    <row r="42" spans="1:12" ht="15" customHeight="1">
      <c r="A42" s="26"/>
      <c r="B42" s="12" t="s">
        <v>23</v>
      </c>
      <c r="C42" s="43"/>
      <c r="D42" s="43"/>
      <c r="E42" s="43"/>
      <c r="F42" s="43">
        <v>0</v>
      </c>
      <c r="G42" s="43"/>
      <c r="H42" s="43"/>
      <c r="I42" s="43">
        <v>9</v>
      </c>
      <c r="J42" s="44">
        <f t="shared" si="1"/>
        <v>9</v>
      </c>
      <c r="K42" s="45">
        <v>25</v>
      </c>
      <c r="L42" s="26"/>
    </row>
    <row r="43" spans="1:12" ht="15" customHeight="1">
      <c r="A43" s="26"/>
      <c r="B43" s="12" t="s">
        <v>71</v>
      </c>
      <c r="C43" s="43">
        <v>23591</v>
      </c>
      <c r="D43" s="43"/>
      <c r="E43" s="43"/>
      <c r="F43" s="43">
        <v>2697</v>
      </c>
      <c r="G43" s="43">
        <v>170</v>
      </c>
      <c r="H43" s="43"/>
      <c r="I43" s="43">
        <v>11137</v>
      </c>
      <c r="J43" s="44">
        <f t="shared" si="1"/>
        <v>37595</v>
      </c>
      <c r="K43" s="45">
        <v>6823</v>
      </c>
      <c r="L43" s="26"/>
    </row>
    <row r="44" spans="1:12" ht="15" customHeight="1">
      <c r="A44" s="26"/>
      <c r="B44" s="12" t="s">
        <v>50</v>
      </c>
      <c r="C44" s="43">
        <v>37177</v>
      </c>
      <c r="D44" s="43"/>
      <c r="E44" s="43"/>
      <c r="F44" s="43">
        <v>1031</v>
      </c>
      <c r="G44" s="43">
        <v>864</v>
      </c>
      <c r="H44" s="43"/>
      <c r="I44" s="43">
        <v>8538</v>
      </c>
      <c r="J44" s="44">
        <f t="shared" si="1"/>
        <v>47610</v>
      </c>
      <c r="K44" s="45">
        <v>12755</v>
      </c>
      <c r="L44" s="26"/>
    </row>
    <row r="45" spans="1:12" ht="15" customHeight="1">
      <c r="A45" s="26"/>
      <c r="B45" s="12" t="s">
        <v>30</v>
      </c>
      <c r="C45" s="43">
        <v>2422</v>
      </c>
      <c r="D45" s="43"/>
      <c r="E45" s="43"/>
      <c r="F45" s="43">
        <v>16</v>
      </c>
      <c r="G45" s="43"/>
      <c r="H45" s="43"/>
      <c r="I45" s="43">
        <v>1161</v>
      </c>
      <c r="J45" s="44">
        <f t="shared" si="1"/>
        <v>3599</v>
      </c>
      <c r="K45" s="45">
        <v>504</v>
      </c>
      <c r="L45" s="26"/>
    </row>
    <row r="46" spans="1:12" ht="15" customHeight="1">
      <c r="A46" s="26"/>
      <c r="B46" s="12" t="s">
        <v>34</v>
      </c>
      <c r="C46" s="43"/>
      <c r="D46" s="43"/>
      <c r="E46" s="43"/>
      <c r="F46" s="43"/>
      <c r="G46" s="43"/>
      <c r="H46" s="43">
        <v>6977</v>
      </c>
      <c r="I46" s="43"/>
      <c r="J46" s="44">
        <f t="shared" si="1"/>
        <v>6977</v>
      </c>
      <c r="K46" s="45">
        <v>2280</v>
      </c>
      <c r="L46" s="26"/>
    </row>
    <row r="47" spans="1:12" ht="15" customHeight="1">
      <c r="A47" s="26"/>
      <c r="B47" s="12" t="s">
        <v>24</v>
      </c>
      <c r="C47" s="43">
        <v>27</v>
      </c>
      <c r="D47" s="43"/>
      <c r="E47" s="43"/>
      <c r="F47" s="43">
        <v>529</v>
      </c>
      <c r="G47" s="43"/>
      <c r="H47" s="43">
        <v>38</v>
      </c>
      <c r="I47" s="43">
        <v>3500</v>
      </c>
      <c r="J47" s="44">
        <f t="shared" si="1"/>
        <v>4094</v>
      </c>
      <c r="K47" s="45">
        <v>1014</v>
      </c>
      <c r="L47" s="26"/>
    </row>
    <row r="48" spans="1:12" ht="15" customHeight="1">
      <c r="A48" s="26"/>
      <c r="B48" s="12" t="s">
        <v>25</v>
      </c>
      <c r="C48" s="43"/>
      <c r="D48" s="43"/>
      <c r="E48" s="43"/>
      <c r="F48" s="43"/>
      <c r="G48" s="43"/>
      <c r="H48" s="43">
        <v>22580</v>
      </c>
      <c r="I48" s="43">
        <v>394</v>
      </c>
      <c r="J48" s="44">
        <f t="shared" si="1"/>
        <v>22974</v>
      </c>
      <c r="K48" s="45">
        <v>8568</v>
      </c>
      <c r="L48" s="26"/>
    </row>
    <row r="49" spans="1:12" ht="15" customHeight="1">
      <c r="A49" s="26"/>
      <c r="B49" s="12" t="s">
        <v>26</v>
      </c>
      <c r="C49" s="43">
        <v>201</v>
      </c>
      <c r="D49" s="43">
        <v>0</v>
      </c>
      <c r="E49" s="43"/>
      <c r="F49" s="43">
        <v>2</v>
      </c>
      <c r="G49" s="43"/>
      <c r="H49" s="43">
        <v>33</v>
      </c>
      <c r="I49" s="43">
        <v>697</v>
      </c>
      <c r="J49" s="44">
        <f t="shared" si="1"/>
        <v>933</v>
      </c>
      <c r="K49" s="45">
        <v>1263</v>
      </c>
      <c r="L49" s="26"/>
    </row>
    <row r="50" spans="1:12" ht="15" customHeight="1">
      <c r="A50" s="26"/>
      <c r="B50" s="12" t="s">
        <v>27</v>
      </c>
      <c r="C50" s="43"/>
      <c r="D50" s="43"/>
      <c r="E50" s="43"/>
      <c r="F50" s="43"/>
      <c r="G50" s="43"/>
      <c r="H50" s="43"/>
      <c r="I50" s="43">
        <v>6754</v>
      </c>
      <c r="J50" s="44">
        <f t="shared" si="1"/>
        <v>6754</v>
      </c>
      <c r="K50" s="45">
        <v>4998</v>
      </c>
      <c r="L50" s="26"/>
    </row>
    <row r="51" spans="1:12" ht="15" customHeight="1">
      <c r="A51" s="26"/>
      <c r="B51" s="12" t="s">
        <v>38</v>
      </c>
      <c r="C51" s="43"/>
      <c r="D51" s="43"/>
      <c r="E51" s="43"/>
      <c r="F51" s="43">
        <v>138</v>
      </c>
      <c r="G51" s="43">
        <v>478</v>
      </c>
      <c r="H51" s="43"/>
      <c r="I51" s="43">
        <v>15194</v>
      </c>
      <c r="J51" s="44">
        <f t="shared" si="1"/>
        <v>15810</v>
      </c>
      <c r="K51" s="45">
        <v>1512</v>
      </c>
      <c r="L51" s="26"/>
    </row>
    <row r="52" spans="1:12" ht="3.75" customHeight="1">
      <c r="A52" s="26"/>
      <c r="B52" s="12"/>
      <c r="C52" s="46"/>
      <c r="D52" s="46"/>
      <c r="E52" s="46"/>
      <c r="F52" s="46"/>
      <c r="G52" s="46"/>
      <c r="H52" s="46"/>
      <c r="I52" s="46"/>
      <c r="J52" s="44"/>
      <c r="K52" s="47"/>
      <c r="L52" s="26"/>
    </row>
    <row r="53" spans="1:12" ht="23.25" customHeight="1">
      <c r="A53" s="26"/>
      <c r="B53" s="48" t="s">
        <v>28</v>
      </c>
      <c r="C53" s="49">
        <f>SUM(C38:C51)</f>
        <v>125938</v>
      </c>
      <c r="D53" s="49">
        <f aca="true" t="shared" si="2" ref="D53:K53">SUM(D38:D51)</f>
        <v>0</v>
      </c>
      <c r="E53" s="49">
        <f t="shared" si="2"/>
        <v>5061</v>
      </c>
      <c r="F53" s="49">
        <f t="shared" si="2"/>
        <v>4614</v>
      </c>
      <c r="G53" s="49">
        <f t="shared" si="2"/>
        <v>1549</v>
      </c>
      <c r="H53" s="49">
        <f t="shared" si="2"/>
        <v>29628</v>
      </c>
      <c r="I53" s="49">
        <f t="shared" si="2"/>
        <v>70002</v>
      </c>
      <c r="J53" s="49">
        <f t="shared" si="2"/>
        <v>236792</v>
      </c>
      <c r="K53" s="49">
        <f t="shared" si="2"/>
        <v>71718</v>
      </c>
      <c r="L53" s="26"/>
    </row>
    <row r="54" spans="1:12" ht="27.75" customHeight="1">
      <c r="A54" s="26"/>
      <c r="B54" s="50" t="s">
        <v>29</v>
      </c>
      <c r="C54" s="51"/>
      <c r="D54" s="51"/>
      <c r="E54" s="51"/>
      <c r="F54" s="51"/>
      <c r="G54" s="51"/>
      <c r="H54" s="51"/>
      <c r="I54" s="51"/>
      <c r="J54" s="51"/>
      <c r="K54" s="52"/>
      <c r="L54" s="26"/>
    </row>
    <row r="55" spans="1:12" ht="16.5" customHeight="1">
      <c r="A55" s="26"/>
      <c r="B55" s="50"/>
      <c r="C55" s="51"/>
      <c r="D55" s="51"/>
      <c r="E55" s="51"/>
      <c r="F55" s="51"/>
      <c r="G55" s="51"/>
      <c r="H55" s="51"/>
      <c r="I55" s="51"/>
      <c r="J55" s="51"/>
      <c r="K55" s="52"/>
      <c r="L55" s="26"/>
    </row>
    <row r="56" spans="1:12" ht="15" customHeight="1" thickBot="1">
      <c r="A56" s="53"/>
      <c r="B56" s="54"/>
      <c r="C56" s="51"/>
      <c r="D56" s="51"/>
      <c r="E56" s="51"/>
      <c r="F56" s="51"/>
      <c r="G56" s="51"/>
      <c r="H56" s="51"/>
      <c r="I56" s="51"/>
      <c r="J56" s="51"/>
      <c r="K56" s="52"/>
      <c r="L56" s="26"/>
    </row>
    <row r="57" spans="1:12" ht="18" customHeight="1" thickTop="1">
      <c r="A57" s="26"/>
      <c r="B57" s="55" t="s">
        <v>87</v>
      </c>
      <c r="C57" s="56"/>
      <c r="D57" s="56"/>
      <c r="E57" s="56"/>
      <c r="F57" s="56"/>
      <c r="G57" s="56"/>
      <c r="H57" s="56"/>
      <c r="I57" s="56"/>
      <c r="J57" s="56"/>
      <c r="K57" s="57"/>
      <c r="L57" s="26"/>
    </row>
    <row r="58" spans="1:12" ht="6" customHeight="1">
      <c r="A58" s="26"/>
      <c r="B58" s="58"/>
      <c r="C58" s="51"/>
      <c r="D58" s="51"/>
      <c r="E58" s="51"/>
      <c r="F58" s="51"/>
      <c r="G58" s="51"/>
      <c r="H58" s="51"/>
      <c r="I58" s="51"/>
      <c r="J58" s="51"/>
      <c r="K58" s="52"/>
      <c r="L58" s="26"/>
    </row>
    <row r="59" spans="1:12" ht="18" customHeight="1">
      <c r="A59" s="26"/>
      <c r="B59" s="59" t="s">
        <v>75</v>
      </c>
      <c r="C59" s="51"/>
      <c r="D59" s="51"/>
      <c r="E59" s="51"/>
      <c r="F59" s="51"/>
      <c r="G59" s="51"/>
      <c r="H59" s="51"/>
      <c r="I59" s="51"/>
      <c r="J59" s="51"/>
      <c r="K59" s="52"/>
      <c r="L59" s="26"/>
    </row>
    <row r="60" ht="12.75">
      <c r="B60" s="27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300" verticalDpi="300"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9.57421875" style="3" customWidth="1"/>
    <col min="3" max="3" width="15.7109375" style="3" customWidth="1"/>
    <col min="4" max="8" width="15.7109375" style="25" customWidth="1"/>
    <col min="9" max="9" width="2.28125" style="3" customWidth="1"/>
    <col min="10" max="10" width="9.7109375" style="3" bestFit="1" customWidth="1"/>
    <col min="11" max="16384" width="9.140625" style="3" customWidth="1"/>
  </cols>
  <sheetData>
    <row r="1" spans="1:9" ht="75" customHeight="1" thickBot="1">
      <c r="A1" s="1"/>
      <c r="B1" s="90" t="s">
        <v>79</v>
      </c>
      <c r="C1" s="90"/>
      <c r="D1" s="90"/>
      <c r="E1" s="90"/>
      <c r="F1" s="90"/>
      <c r="G1" s="90"/>
      <c r="H1" s="90"/>
      <c r="I1" s="2"/>
    </row>
    <row r="2" spans="1:9" ht="9.75" customHeight="1" thickTop="1">
      <c r="A2" s="1"/>
      <c r="B2" s="4" t="s">
        <v>51</v>
      </c>
      <c r="C2" s="4"/>
      <c r="D2" s="5"/>
      <c r="E2" s="5"/>
      <c r="F2" s="5"/>
      <c r="G2" s="5"/>
      <c r="H2" s="6"/>
      <c r="I2" s="1"/>
    </row>
    <row r="3" spans="1:9" ht="14.25" customHeight="1">
      <c r="A3" s="1"/>
      <c r="B3" s="6"/>
      <c r="C3" s="6"/>
      <c r="D3" s="6"/>
      <c r="E3" s="5"/>
      <c r="F3" s="5"/>
      <c r="G3" s="5"/>
      <c r="H3" s="7" t="s">
        <v>48</v>
      </c>
      <c r="I3" s="1"/>
    </row>
    <row r="4" spans="1:9" ht="19.5" customHeight="1">
      <c r="A4" s="1"/>
      <c r="B4" s="88" t="s">
        <v>52</v>
      </c>
      <c r="C4" s="91" t="s">
        <v>66</v>
      </c>
      <c r="D4" s="92"/>
      <c r="E4" s="91" t="s">
        <v>70</v>
      </c>
      <c r="F4" s="93"/>
      <c r="G4" s="92"/>
      <c r="H4" s="92" t="s">
        <v>53</v>
      </c>
      <c r="I4" s="1"/>
    </row>
    <row r="5" spans="1:9" ht="19.5" customHeight="1">
      <c r="A5" s="1"/>
      <c r="B5" s="89"/>
      <c r="C5" s="64" t="s">
        <v>72</v>
      </c>
      <c r="D5" s="65" t="s">
        <v>67</v>
      </c>
      <c r="E5" s="66" t="s">
        <v>67</v>
      </c>
      <c r="F5" s="67" t="s">
        <v>68</v>
      </c>
      <c r="G5" s="68" t="s">
        <v>69</v>
      </c>
      <c r="H5" s="94"/>
      <c r="I5" s="1"/>
    </row>
    <row r="6" spans="1:9" ht="12.75">
      <c r="A6" s="1"/>
      <c r="B6" s="69"/>
      <c r="C6" s="69"/>
      <c r="D6" s="70"/>
      <c r="E6" s="70"/>
      <c r="F6" s="70"/>
      <c r="G6" s="70"/>
      <c r="H6" s="71"/>
      <c r="I6" s="1"/>
    </row>
    <row r="7" spans="1:9" ht="16.5" customHeight="1">
      <c r="A7" s="1"/>
      <c r="B7" s="72" t="s">
        <v>90</v>
      </c>
      <c r="C7" s="69"/>
      <c r="D7" s="70"/>
      <c r="E7" s="70"/>
      <c r="F7" s="70"/>
      <c r="G7" s="70"/>
      <c r="H7" s="71"/>
      <c r="I7" s="1"/>
    </row>
    <row r="8" spans="1:9" ht="16.5" customHeight="1">
      <c r="A8" s="1"/>
      <c r="B8" s="73" t="s">
        <v>54</v>
      </c>
      <c r="C8" s="74">
        <v>24244</v>
      </c>
      <c r="D8" s="75">
        <v>30279</v>
      </c>
      <c r="E8" s="75">
        <v>0</v>
      </c>
      <c r="F8" s="75">
        <v>0</v>
      </c>
      <c r="G8" s="75">
        <v>0</v>
      </c>
      <c r="H8" s="8">
        <f>SUM(C8:G8)</f>
        <v>54523</v>
      </c>
      <c r="I8" s="1"/>
    </row>
    <row r="9" spans="1:9" ht="16.5" customHeight="1">
      <c r="A9" s="1"/>
      <c r="B9" s="73" t="s">
        <v>55</v>
      </c>
      <c r="C9" s="74">
        <v>24702</v>
      </c>
      <c r="D9" s="75">
        <v>29789</v>
      </c>
      <c r="E9" s="75">
        <v>0</v>
      </c>
      <c r="F9" s="75">
        <v>0</v>
      </c>
      <c r="G9" s="75">
        <v>0</v>
      </c>
      <c r="H9" s="8">
        <f>SUM(C9:G9)</f>
        <v>54491</v>
      </c>
      <c r="I9" s="1"/>
    </row>
    <row r="10" spans="1:9" ht="22.5" customHeight="1" thickBot="1">
      <c r="A10" s="1"/>
      <c r="B10" s="76" t="s">
        <v>88</v>
      </c>
      <c r="C10" s="77">
        <f aca="true" t="shared" si="0" ref="C10:H10">SUM(C8:C9)</f>
        <v>48946</v>
      </c>
      <c r="D10" s="77">
        <f t="shared" si="0"/>
        <v>60068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109014</v>
      </c>
      <c r="I10" s="1"/>
    </row>
    <row r="11" spans="1:9" ht="13.5" thickTop="1">
      <c r="A11" s="1"/>
      <c r="B11" s="69"/>
      <c r="C11" s="69"/>
      <c r="D11" s="70"/>
      <c r="E11" s="70"/>
      <c r="F11" s="70"/>
      <c r="G11" s="70"/>
      <c r="H11" s="71"/>
      <c r="I11" s="1"/>
    </row>
    <row r="12" spans="1:9" s="10" customFormat="1" ht="16.5" customHeight="1">
      <c r="A12" s="9"/>
      <c r="B12" s="72" t="s">
        <v>91</v>
      </c>
      <c r="C12" s="69"/>
      <c r="D12" s="70"/>
      <c r="E12" s="70"/>
      <c r="F12" s="70"/>
      <c r="G12" s="70"/>
      <c r="H12" s="71"/>
      <c r="I12" s="9"/>
    </row>
    <row r="13" spans="1:9" s="10" customFormat="1" ht="16.5" customHeight="1">
      <c r="A13" s="9"/>
      <c r="B13" s="73" t="s">
        <v>54</v>
      </c>
      <c r="C13" s="74">
        <v>0</v>
      </c>
      <c r="D13" s="75">
        <v>67502</v>
      </c>
      <c r="E13" s="75">
        <v>0</v>
      </c>
      <c r="F13" s="75">
        <v>11953</v>
      </c>
      <c r="G13" s="75">
        <v>0</v>
      </c>
      <c r="H13" s="8">
        <f aca="true" t="shared" si="1" ref="H13:H24">SUM(C13:G13)</f>
        <v>79455</v>
      </c>
      <c r="I13" s="9"/>
    </row>
    <row r="14" spans="1:9" s="10" customFormat="1" ht="16.5" customHeight="1">
      <c r="A14" s="9"/>
      <c r="B14" s="73" t="s">
        <v>55</v>
      </c>
      <c r="C14" s="74">
        <v>0</v>
      </c>
      <c r="D14" s="74">
        <v>101501</v>
      </c>
      <c r="E14" s="74">
        <v>0</v>
      </c>
      <c r="F14" s="74">
        <v>0</v>
      </c>
      <c r="G14" s="74">
        <v>0</v>
      </c>
      <c r="H14" s="8">
        <f t="shared" si="1"/>
        <v>101501</v>
      </c>
      <c r="I14" s="9"/>
    </row>
    <row r="15" spans="1:9" s="10" customFormat="1" ht="16.5" customHeight="1">
      <c r="A15" s="9"/>
      <c r="B15" s="78" t="s">
        <v>56</v>
      </c>
      <c r="C15" s="74">
        <v>26190</v>
      </c>
      <c r="D15" s="74">
        <v>75012</v>
      </c>
      <c r="E15" s="74">
        <v>0</v>
      </c>
      <c r="F15" s="74">
        <v>15056</v>
      </c>
      <c r="G15" s="74">
        <v>0</v>
      </c>
      <c r="H15" s="8">
        <f t="shared" si="1"/>
        <v>116258</v>
      </c>
      <c r="I15" s="9"/>
    </row>
    <row r="16" spans="1:9" s="10" customFormat="1" ht="16.5" customHeight="1">
      <c r="A16" s="9"/>
      <c r="B16" s="78" t="s">
        <v>57</v>
      </c>
      <c r="C16" s="74">
        <v>0</v>
      </c>
      <c r="D16" s="74">
        <v>75818</v>
      </c>
      <c r="E16" s="74">
        <v>0</v>
      </c>
      <c r="F16" s="74">
        <v>0</v>
      </c>
      <c r="G16" s="74">
        <v>0</v>
      </c>
      <c r="H16" s="8">
        <f t="shared" si="1"/>
        <v>75818</v>
      </c>
      <c r="I16" s="9"/>
    </row>
    <row r="17" spans="1:9" s="10" customFormat="1" ht="16.5" customHeight="1">
      <c r="A17" s="9"/>
      <c r="B17" s="78" t="s">
        <v>73</v>
      </c>
      <c r="C17" s="74">
        <v>24560</v>
      </c>
      <c r="D17" s="74">
        <v>30025</v>
      </c>
      <c r="E17" s="74">
        <v>0</v>
      </c>
      <c r="F17" s="74">
        <v>27060</v>
      </c>
      <c r="G17" s="74">
        <v>0</v>
      </c>
      <c r="H17" s="8">
        <f t="shared" si="1"/>
        <v>81645</v>
      </c>
      <c r="I17" s="9"/>
    </row>
    <row r="18" spans="1:9" s="10" customFormat="1" ht="16.5" customHeight="1">
      <c r="A18" s="9"/>
      <c r="B18" s="78" t="s">
        <v>58</v>
      </c>
      <c r="C18" s="74">
        <v>0</v>
      </c>
      <c r="D18" s="74">
        <v>117391</v>
      </c>
      <c r="E18" s="74">
        <v>0</v>
      </c>
      <c r="F18" s="74">
        <v>0</v>
      </c>
      <c r="G18" s="74">
        <v>0</v>
      </c>
      <c r="H18" s="8">
        <f t="shared" si="1"/>
        <v>117391</v>
      </c>
      <c r="I18" s="9"/>
    </row>
    <row r="19" spans="1:9" s="10" customFormat="1" ht="16.5" customHeight="1">
      <c r="A19" s="9"/>
      <c r="B19" s="78" t="s">
        <v>59</v>
      </c>
      <c r="C19" s="74">
        <v>49628</v>
      </c>
      <c r="D19" s="74">
        <v>100563</v>
      </c>
      <c r="E19" s="74">
        <v>0</v>
      </c>
      <c r="F19" s="74">
        <v>0</v>
      </c>
      <c r="G19" s="74">
        <v>0</v>
      </c>
      <c r="H19" s="8">
        <f t="shared" si="1"/>
        <v>150191</v>
      </c>
      <c r="I19" s="9"/>
    </row>
    <row r="20" spans="1:9" s="10" customFormat="1" ht="16.5" customHeight="1">
      <c r="A20" s="9"/>
      <c r="B20" s="78" t="s">
        <v>60</v>
      </c>
      <c r="C20" s="74">
        <v>21550</v>
      </c>
      <c r="D20" s="74">
        <v>100241</v>
      </c>
      <c r="E20" s="74">
        <v>0</v>
      </c>
      <c r="F20" s="74">
        <v>14457</v>
      </c>
      <c r="G20" s="74">
        <v>0</v>
      </c>
      <c r="H20" s="8">
        <f t="shared" si="1"/>
        <v>136248</v>
      </c>
      <c r="I20" s="9"/>
    </row>
    <row r="21" spans="1:9" s="10" customFormat="1" ht="16.5" customHeight="1">
      <c r="A21" s="9"/>
      <c r="B21" s="78" t="s">
        <v>61</v>
      </c>
      <c r="C21" s="74">
        <v>24527</v>
      </c>
      <c r="D21" s="74">
        <v>83803</v>
      </c>
      <c r="E21" s="74">
        <v>0</v>
      </c>
      <c r="F21" s="74">
        <v>0</v>
      </c>
      <c r="G21" s="74">
        <v>0</v>
      </c>
      <c r="H21" s="8">
        <f t="shared" si="1"/>
        <v>108330</v>
      </c>
      <c r="I21" s="9"/>
    </row>
    <row r="22" spans="1:9" s="10" customFormat="1" ht="16.5" customHeight="1">
      <c r="A22" s="9"/>
      <c r="B22" s="78" t="s">
        <v>62</v>
      </c>
      <c r="C22" s="74">
        <v>0</v>
      </c>
      <c r="D22" s="74">
        <v>74076</v>
      </c>
      <c r="E22" s="74">
        <v>0</v>
      </c>
      <c r="F22" s="74">
        <v>14396</v>
      </c>
      <c r="G22" s="74">
        <v>0</v>
      </c>
      <c r="H22" s="8">
        <f t="shared" si="1"/>
        <v>88472</v>
      </c>
      <c r="I22" s="9"/>
    </row>
    <row r="23" spans="1:9" s="10" customFormat="1" ht="16.5" customHeight="1">
      <c r="A23" s="9"/>
      <c r="B23" s="78" t="s">
        <v>63</v>
      </c>
      <c r="C23" s="74">
        <v>45894</v>
      </c>
      <c r="D23" s="74">
        <v>30019</v>
      </c>
      <c r="E23" s="74">
        <v>0</v>
      </c>
      <c r="F23" s="74">
        <v>19488</v>
      </c>
      <c r="G23" s="74">
        <v>0</v>
      </c>
      <c r="H23" s="8">
        <f t="shared" si="1"/>
        <v>95401</v>
      </c>
      <c r="I23" s="9"/>
    </row>
    <row r="24" spans="1:9" s="10" customFormat="1" ht="16.5" customHeight="1">
      <c r="A24" s="9"/>
      <c r="B24" s="78" t="s">
        <v>64</v>
      </c>
      <c r="C24" s="79">
        <v>21424</v>
      </c>
      <c r="D24" s="79">
        <v>73344</v>
      </c>
      <c r="E24" s="74">
        <v>0</v>
      </c>
      <c r="F24" s="74">
        <v>0</v>
      </c>
      <c r="G24" s="74">
        <v>0</v>
      </c>
      <c r="H24" s="8">
        <f t="shared" si="1"/>
        <v>94768</v>
      </c>
      <c r="I24" s="9"/>
    </row>
    <row r="25" spans="1:9" s="10" customFormat="1" ht="22.5" customHeight="1" thickBot="1">
      <c r="A25" s="9"/>
      <c r="B25" s="76" t="s">
        <v>65</v>
      </c>
      <c r="C25" s="77">
        <f aca="true" t="shared" si="2" ref="C25:H25">SUM(C13:C24)</f>
        <v>213773</v>
      </c>
      <c r="D25" s="77">
        <f t="shared" si="2"/>
        <v>929295</v>
      </c>
      <c r="E25" s="77">
        <f t="shared" si="2"/>
        <v>0</v>
      </c>
      <c r="F25" s="77">
        <f t="shared" si="2"/>
        <v>102410</v>
      </c>
      <c r="G25" s="77">
        <f t="shared" si="2"/>
        <v>0</v>
      </c>
      <c r="H25" s="77">
        <f t="shared" si="2"/>
        <v>1245478</v>
      </c>
      <c r="I25" s="9"/>
    </row>
    <row r="26" spans="1:9" s="10" customFormat="1" ht="13.5" thickTop="1">
      <c r="A26" s="9"/>
      <c r="B26" s="69"/>
      <c r="C26" s="69"/>
      <c r="D26" s="70"/>
      <c r="E26" s="70"/>
      <c r="F26" s="70"/>
      <c r="G26" s="70"/>
      <c r="H26" s="71"/>
      <c r="I26" s="9"/>
    </row>
    <row r="27" spans="1:9" ht="16.5" customHeight="1">
      <c r="A27" s="1"/>
      <c r="B27" s="72" t="s">
        <v>92</v>
      </c>
      <c r="C27" s="69"/>
      <c r="D27" s="70"/>
      <c r="E27" s="70"/>
      <c r="F27" s="70"/>
      <c r="G27" s="70"/>
      <c r="H27" s="71"/>
      <c r="I27" s="1"/>
    </row>
    <row r="28" spans="1:9" ht="16.5" customHeight="1">
      <c r="A28" s="1"/>
      <c r="B28" s="73" t="s">
        <v>54</v>
      </c>
      <c r="C28" s="74">
        <v>0</v>
      </c>
      <c r="D28" s="75">
        <v>43540</v>
      </c>
      <c r="E28" s="75">
        <v>0</v>
      </c>
      <c r="F28" s="75">
        <v>5500</v>
      </c>
      <c r="G28" s="75">
        <v>0</v>
      </c>
      <c r="H28" s="8">
        <f aca="true" t="shared" si="3" ref="H28:H39">SUM(C28:G28)</f>
        <v>49040</v>
      </c>
      <c r="I28" s="1"/>
    </row>
    <row r="29" spans="1:9" ht="16.5" customHeight="1">
      <c r="A29" s="1"/>
      <c r="B29" s="73" t="s">
        <v>55</v>
      </c>
      <c r="C29" s="74">
        <v>0</v>
      </c>
      <c r="D29" s="75">
        <v>146698</v>
      </c>
      <c r="E29" s="75">
        <v>0</v>
      </c>
      <c r="F29" s="75">
        <v>0</v>
      </c>
      <c r="G29" s="75">
        <v>0</v>
      </c>
      <c r="H29" s="8">
        <f t="shared" si="3"/>
        <v>146698</v>
      </c>
      <c r="I29" s="1"/>
    </row>
    <row r="30" spans="1:9" ht="16.5" customHeight="1">
      <c r="A30" s="1"/>
      <c r="B30" s="78" t="s">
        <v>56</v>
      </c>
      <c r="C30" s="74">
        <v>0</v>
      </c>
      <c r="D30" s="75">
        <v>78383</v>
      </c>
      <c r="E30" s="75">
        <v>0</v>
      </c>
      <c r="F30" s="75">
        <v>0</v>
      </c>
      <c r="G30" s="75">
        <v>0</v>
      </c>
      <c r="H30" s="8">
        <f t="shared" si="3"/>
        <v>78383</v>
      </c>
      <c r="I30" s="1"/>
    </row>
    <row r="31" spans="1:9" ht="16.5" customHeight="1">
      <c r="A31" s="1"/>
      <c r="B31" s="78" t="s">
        <v>57</v>
      </c>
      <c r="C31" s="74">
        <v>21941</v>
      </c>
      <c r="D31" s="75">
        <v>32676</v>
      </c>
      <c r="E31" s="75">
        <v>0</v>
      </c>
      <c r="F31" s="75">
        <v>22001</v>
      </c>
      <c r="G31" s="75">
        <v>0</v>
      </c>
      <c r="H31" s="8">
        <f t="shared" si="3"/>
        <v>76618</v>
      </c>
      <c r="I31" s="1"/>
    </row>
    <row r="32" spans="1:9" ht="16.5" customHeight="1">
      <c r="A32" s="1"/>
      <c r="B32" s="78" t="s">
        <v>73</v>
      </c>
      <c r="C32" s="74">
        <v>0</v>
      </c>
      <c r="D32" s="75">
        <v>104652</v>
      </c>
      <c r="E32" s="75">
        <v>0</v>
      </c>
      <c r="F32" s="75">
        <v>0</v>
      </c>
      <c r="G32" s="75">
        <v>0</v>
      </c>
      <c r="H32" s="8">
        <f t="shared" si="3"/>
        <v>104652</v>
      </c>
      <c r="I32" s="1"/>
    </row>
    <row r="33" spans="1:9" ht="16.5" customHeight="1">
      <c r="A33" s="1"/>
      <c r="B33" s="78" t="s">
        <v>58</v>
      </c>
      <c r="C33" s="74">
        <v>0</v>
      </c>
      <c r="D33" s="75">
        <v>151309</v>
      </c>
      <c r="E33" s="75">
        <v>0</v>
      </c>
      <c r="F33" s="75">
        <v>0</v>
      </c>
      <c r="G33" s="75">
        <v>0</v>
      </c>
      <c r="H33" s="8">
        <f t="shared" si="3"/>
        <v>151309</v>
      </c>
      <c r="I33" s="1"/>
    </row>
    <row r="34" spans="1:9" ht="16.5" customHeight="1">
      <c r="A34" s="1"/>
      <c r="B34" s="78" t="s">
        <v>59</v>
      </c>
      <c r="C34" s="74">
        <v>24685</v>
      </c>
      <c r="D34" s="75">
        <v>68087</v>
      </c>
      <c r="E34" s="75">
        <v>0</v>
      </c>
      <c r="F34" s="75">
        <v>13196</v>
      </c>
      <c r="G34" s="75">
        <v>0</v>
      </c>
      <c r="H34" s="8">
        <f t="shared" si="3"/>
        <v>105968</v>
      </c>
      <c r="I34" s="1"/>
    </row>
    <row r="35" spans="1:9" ht="16.5" customHeight="1">
      <c r="A35" s="1"/>
      <c r="B35" s="78" t="s">
        <v>60</v>
      </c>
      <c r="C35" s="74">
        <v>19450</v>
      </c>
      <c r="D35" s="75">
        <v>91557</v>
      </c>
      <c r="E35" s="75">
        <v>0</v>
      </c>
      <c r="F35" s="75">
        <v>0</v>
      </c>
      <c r="G35" s="75">
        <v>0</v>
      </c>
      <c r="H35" s="8">
        <f t="shared" si="3"/>
        <v>111007</v>
      </c>
      <c r="I35" s="1"/>
    </row>
    <row r="36" spans="1:9" ht="16.5" customHeight="1">
      <c r="A36" s="1"/>
      <c r="B36" s="78" t="s">
        <v>61</v>
      </c>
      <c r="C36" s="74">
        <v>0</v>
      </c>
      <c r="D36" s="75">
        <v>48714</v>
      </c>
      <c r="E36" s="75">
        <v>0</v>
      </c>
      <c r="F36" s="75">
        <v>7559</v>
      </c>
      <c r="G36" s="75">
        <v>0</v>
      </c>
      <c r="H36" s="8">
        <f t="shared" si="3"/>
        <v>56273</v>
      </c>
      <c r="I36" s="1"/>
    </row>
    <row r="37" spans="1:9" ht="16.5" customHeight="1">
      <c r="A37" s="1"/>
      <c r="B37" s="78" t="s">
        <v>62</v>
      </c>
      <c r="C37" s="74">
        <v>24044</v>
      </c>
      <c r="D37" s="75">
        <v>32846</v>
      </c>
      <c r="E37" s="75">
        <v>0</v>
      </c>
      <c r="F37" s="75">
        <v>20790</v>
      </c>
      <c r="G37" s="75">
        <v>0</v>
      </c>
      <c r="H37" s="8">
        <f t="shared" si="3"/>
        <v>77680</v>
      </c>
      <c r="I37" s="1"/>
    </row>
    <row r="38" spans="1:10" ht="16.5" customHeight="1">
      <c r="A38" s="1"/>
      <c r="B38" s="78" t="s">
        <v>63</v>
      </c>
      <c r="C38" s="74">
        <v>0</v>
      </c>
      <c r="D38" s="75">
        <v>67682</v>
      </c>
      <c r="E38" s="75">
        <v>0</v>
      </c>
      <c r="F38" s="75">
        <v>7320</v>
      </c>
      <c r="G38" s="75">
        <v>0</v>
      </c>
      <c r="H38" s="8">
        <f t="shared" si="3"/>
        <v>75002</v>
      </c>
      <c r="I38" s="13"/>
      <c r="J38" s="14"/>
    </row>
    <row r="39" spans="1:9" ht="16.5" customHeight="1">
      <c r="A39" s="1"/>
      <c r="B39" s="78" t="s">
        <v>64</v>
      </c>
      <c r="C39" s="74">
        <v>21713</v>
      </c>
      <c r="D39" s="75">
        <v>97886</v>
      </c>
      <c r="E39" s="75">
        <v>0</v>
      </c>
      <c r="F39" s="75">
        <v>0</v>
      </c>
      <c r="G39" s="75">
        <v>0</v>
      </c>
      <c r="H39" s="8">
        <f t="shared" si="3"/>
        <v>119599</v>
      </c>
      <c r="I39" s="13"/>
    </row>
    <row r="40" spans="1:10" ht="22.5" customHeight="1" thickBot="1">
      <c r="A40" s="15"/>
      <c r="B40" s="76" t="s">
        <v>65</v>
      </c>
      <c r="C40" s="11">
        <f aca="true" t="shared" si="4" ref="C40:H40">SUM(C28:C39)</f>
        <v>111833</v>
      </c>
      <c r="D40" s="11">
        <f t="shared" si="4"/>
        <v>964030</v>
      </c>
      <c r="E40" s="11">
        <f t="shared" si="4"/>
        <v>0</v>
      </c>
      <c r="F40" s="11">
        <f t="shared" si="4"/>
        <v>76366</v>
      </c>
      <c r="G40" s="11">
        <f t="shared" si="4"/>
        <v>0</v>
      </c>
      <c r="H40" s="11">
        <f t="shared" si="4"/>
        <v>1152229</v>
      </c>
      <c r="I40" s="1"/>
      <c r="J40" s="16"/>
    </row>
    <row r="41" spans="2:8" ht="14.25" thickBot="1" thickTop="1">
      <c r="B41" s="50"/>
      <c r="C41" s="2"/>
      <c r="D41" s="17"/>
      <c r="E41" s="17"/>
      <c r="F41" s="17"/>
      <c r="G41" s="17"/>
      <c r="H41" s="17"/>
    </row>
    <row r="42" spans="2:8" ht="13.5" thickTop="1">
      <c r="B42" s="18" t="s">
        <v>89</v>
      </c>
      <c r="C42" s="18"/>
      <c r="D42" s="19"/>
      <c r="E42" s="20"/>
      <c r="F42" s="20"/>
      <c r="G42" s="20"/>
      <c r="H42" s="20"/>
    </row>
    <row r="43" spans="2:8" ht="5.25" customHeight="1">
      <c r="B43" s="1"/>
      <c r="C43" s="1"/>
      <c r="D43" s="21"/>
      <c r="E43" s="22"/>
      <c r="F43" s="22"/>
      <c r="G43" s="22"/>
      <c r="H43" s="22"/>
    </row>
    <row r="44" spans="2:8" ht="12.75">
      <c r="B44" s="23" t="s">
        <v>78</v>
      </c>
      <c r="C44" s="23"/>
      <c r="D44" s="24"/>
      <c r="E44" s="22"/>
      <c r="F44" s="22"/>
      <c r="G44" s="22"/>
      <c r="H44" s="22"/>
    </row>
  </sheetData>
  <sheetProtection/>
  <mergeCells count="5">
    <mergeCell ref="B4:B5"/>
    <mergeCell ref="B1:H1"/>
    <mergeCell ref="C4:D4"/>
    <mergeCell ref="E4:G4"/>
    <mergeCell ref="H4:H5"/>
  </mergeCells>
  <printOptions horizontalCentered="1"/>
  <pageMargins left="0.15748031496062992" right="0.15748031496062992" top="0.25" bottom="0.23" header="0.18" footer="0.17"/>
  <pageSetup fitToHeight="1" fitToWidth="1"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2013-04-15T11:16:02Z</cp:lastPrinted>
  <dcterms:created xsi:type="dcterms:W3CDTF">2002-11-28T19:30:57Z</dcterms:created>
  <dcterms:modified xsi:type="dcterms:W3CDTF">2013-04-15T11:16:06Z</dcterms:modified>
  <cp:category/>
  <cp:version/>
  <cp:contentType/>
  <cp:contentStatus/>
</cp:coreProperties>
</file>