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ΦΕΒΡΟΥΑΡΙΟΣ 14" sheetId="1" r:id="rId1"/>
    <sheet name="ΠΕΤΡΕΛΑΙΟΕΙΔΗ ΙΑΝΟΥΑΡΙΟΣ 14" sheetId="2" r:id="rId2"/>
    <sheet name="ΠΕΤΡΕΛΑΙΟΕΙΔΗ ΦΕΒΡΟΥΑΡΙΟΣ 13" sheetId="3" r:id="rId3"/>
    <sheet name="ΑΗΚ &amp; ΤΣΙΜΕΝΤΟΒΙΟΜΗΧΑΝΙΑ" sheetId="4" r:id="rId4"/>
  </sheets>
  <definedNames>
    <definedName name="_xlnm.Print_Area" localSheetId="3">'ΑΗΚ &amp; ΤΣΙΜΕΝΤΟΒΙΟΜΗΧΑΝΙΑ'!$A$1:$G$44</definedName>
    <definedName name="_xlnm.Print_Area" localSheetId="2">'ΠΕΤΡΕΛΑΙΟΕΙΔΗ ΦΕΒΡΟΥΑΡΙΟΣ 13'!$A$1:$L$59</definedName>
    <definedName name="_xlnm.Print_Area" localSheetId="0">'ΠΕΤΡΕΛΑΙΟΕΙΔΗ ΦΕΒΡΟΥΑΡΙΟΣ 14'!$A$1:$L$59</definedName>
  </definedNames>
  <calcPr fullCalcOnLoad="1"/>
</workbook>
</file>

<file path=xl/sharedStrings.xml><?xml version="1.0" encoding="utf-8"?>
<sst xmlns="http://schemas.openxmlformats.org/spreadsheetml/2006/main" count="326" uniqueCount="90">
  <si>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</si>
  <si>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</si>
  <si>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</si>
  <si>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</si>
  <si>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</si>
  <si>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</si>
  <si>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</si>
  <si>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</si>
  <si>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</si>
  <si>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</si>
  <si>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</si>
  <si>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</si>
  <si>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</si>
  <si>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</si>
  <si>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</si>
  <si>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</si>
  <si>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</si>
  <si>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</si>
  <si>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</si>
  <si>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</si>
  <si>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</si>
  <si>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</si>
  <si>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</si>
  <si>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</si>
  <si>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</si>
  <si>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</si>
  <si>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</si>
  <si>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</si>
  <si>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</si>
  <si>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</si>
  <si>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</si>
  <si>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</si>
  <si>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</si>
  <si>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</si>
  <si>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</si>
  <si>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</si>
  <si>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</si>
  <si>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</si>
  <si>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</si>
  <si>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</si>
  <si>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</si>
  <si>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</si>
  <si>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</si>
  <si>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</si>
  <si>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</si>
  <si>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</si>
  <si>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</si>
  <si>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</si>
  <si>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</si>
  <si>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</si>
  <si>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</si>
  <si>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</si>
  <si>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</si>
  <si>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</si>
  <si>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</si>
  <si>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</si>
  <si>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</si>
  <si>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</si>
  <si>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</si>
  <si>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</si>
  <si>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</si>
  <si>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</si>
  <si>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</si>
  <si>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</si>
  <si>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</si>
  <si>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</si>
  <si>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</si>
  <si>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</si>
  <si>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</si>
  <si>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</si>
  <si>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</si>
  <si>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</si>
  <si>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t>COPYRIGHT © : 2013,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</si>
  <si>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2013</t>
    </r>
  </si>
  <si>
    <r>
      <t xml:space="preserve">  </t>
    </r>
    <r>
      <rPr>
        <b/>
        <u val="single"/>
        <sz val="10"/>
        <color indexed="12"/>
        <rFont val="Arial"/>
        <family val="2"/>
      </rPr>
      <t>2012</t>
    </r>
  </si>
  <si>
    <t>COPYRIGHT © : 2014, REPUBLIC OF CYPRUS, STATISTICAL SERVICE</t>
  </si>
  <si>
    <t>ΙΑΝΟΥΑΡΙΟΣ, 2014</t>
  </si>
  <si>
    <t xml:space="preserve">(Τελευταία Ενημέρωση 26/02/2014) </t>
  </si>
  <si>
    <r>
      <t xml:space="preserve">  </t>
    </r>
    <r>
      <rPr>
        <b/>
        <u val="single"/>
        <sz val="10"/>
        <color indexed="12"/>
        <rFont val="Arial"/>
        <family val="2"/>
      </rPr>
      <t>2014</t>
    </r>
  </si>
  <si>
    <t>ΕΙΣΑΓΩΓΕΣ ΠΕΤΡΕΛΑΙΟΕΙΔΩΝ ΑΠ` ΕΥΘΕΙΑΣ
ΑΠΟ ΤΗΝ ΑΡΧΗ ΗΛΕΚΤΡΙΣΜΟΥ ΚΥΠΡΟΥ (ΑΗΚ) 
ΚΑΙ ΤΗΝ ΤΣΙΜΕΝΤΟΒΙΟΜΗΧΑΝΙΑ, 2012-2014</t>
  </si>
  <si>
    <t>ΤΣΙΜΕΝΤΟ-ΒΙΟΜΗΧΑΝΙΑ</t>
  </si>
  <si>
    <t>ΑΡΧΗ ΗΛΕΚΤΡΙΣΜΟΥ ΚΥΠΡΟΥ</t>
  </si>
  <si>
    <t>ΦΕΒΡΟΥΑΡΙΟΣ, 2014</t>
  </si>
  <si>
    <t>ΙΑΝΟΥΑΡΙΟΣ - ΦΕΒΡΟΥΑΡΙΟΣ, 2014</t>
  </si>
  <si>
    <t xml:space="preserve">(Τελευταία Ενημέρωση 27/03/2014) </t>
  </si>
  <si>
    <t>ΦΕΒΡΟΥΑΡΙΟΣ, 2013</t>
  </si>
  <si>
    <t>ΙΑΝΟΥΑΡΙΟΣ - ΦΕΒΡΟΥΑΡΙΟΣ, 2013</t>
  </si>
  <si>
    <t xml:space="preserve">(Τελευταία Ενημέρωση 27/03/2013) </t>
  </si>
  <si>
    <t xml:space="preserve">  ΙΑΝ. - ΦΕΒ.</t>
  </si>
  <si>
    <t>(Τελευταία Ενημέρωση 27/03/2014)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</si>
</sst>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4"/>
      <color indexed="12"/>
      <name val="Arial Gree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indexed="12"/>
      </right>
      <top style="thin">
        <color indexed="12"/>
      </top>
      <bottom style="thin">
        <color indexed="39"/>
      </bottom>
    </border>
    <border>
      <left style="thin">
        <color indexed="39"/>
      </left>
      <right style="thin">
        <color indexed="12"/>
      </right>
      <top style="thin">
        <color indexed="12"/>
      </top>
      <bottom/>
    </border>
    <border>
      <left/>
      <right/>
      <top/>
      <bottom style="double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1" applyNumberFormat="0" applyAlignment="0" applyProtection="0"/>
    <xf numFmtId="0" fontId="2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0" fillId="4" borderId="7" applyNumberFormat="0" applyFont="0" applyAlignment="0" applyProtection="0"/>
    <xf numFmtId="0" fontId="34" fillId="15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18" borderId="0" xfId="0" applyFont="1" applyFill="1" applyAlignment="1">
      <alignment/>
    </xf>
    <xf numFmtId="0" fontId="3" fillId="18" borderId="0" xfId="0" applyFont="1" applyFill="1" applyBorder="1" applyAlignment="1">
      <alignment/>
    </xf>
    <xf numFmtId="0" fontId="3" fillId="19" borderId="0" xfId="0" applyFont="1" applyFill="1" applyAlignment="1">
      <alignment/>
    </xf>
    <xf numFmtId="164" fontId="3" fillId="18" borderId="0" xfId="0" applyNumberFormat="1" applyFont="1" applyFill="1" applyAlignment="1" applyProtection="1">
      <alignment horizontal="left"/>
      <protection/>
    </xf>
    <xf numFmtId="164" fontId="3" fillId="18" borderId="0" xfId="0" applyNumberFormat="1" applyFont="1" applyFill="1" applyAlignment="1">
      <alignment horizontal="center"/>
    </xf>
    <xf numFmtId="164" fontId="3" fillId="18" borderId="0" xfId="0" applyNumberFormat="1" applyFont="1" applyFill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164" fontId="3" fillId="18" borderId="10" xfId="0" applyNumberFormat="1" applyFont="1" applyFill="1" applyBorder="1" applyAlignment="1" applyProtection="1">
      <alignment horizontal="left"/>
      <protection locked="0"/>
    </xf>
    <xf numFmtId="164" fontId="3" fillId="18" borderId="0" xfId="0" applyNumberFormat="1" applyFont="1" applyFill="1" applyBorder="1" applyAlignment="1" applyProtection="1">
      <alignment horizontal="right"/>
      <protection/>
    </xf>
    <xf numFmtId="3" fontId="16" fillId="19" borderId="0" xfId="0" applyNumberFormat="1" applyFont="1" applyFill="1" applyBorder="1" applyAlignment="1" applyProtection="1">
      <alignment horizontal="right" vertical="center"/>
      <protection/>
    </xf>
    <xf numFmtId="0" fontId="3" fillId="18" borderId="11" xfId="0" applyFont="1" applyFill="1" applyBorder="1" applyAlignment="1">
      <alignment/>
    </xf>
    <xf numFmtId="164" fontId="3" fillId="19" borderId="0" xfId="0" applyNumberFormat="1" applyFont="1" applyFill="1" applyAlignment="1">
      <alignment/>
    </xf>
    <xf numFmtId="0" fontId="3" fillId="18" borderId="0" xfId="0" applyFont="1" applyFill="1" applyBorder="1" applyAlignment="1">
      <alignment horizontal="center"/>
    </xf>
    <xf numFmtId="0" fontId="13" fillId="18" borderId="12" xfId="0" applyNumberFormat="1" applyFont="1" applyFill="1" applyBorder="1" applyAlignment="1" applyProtection="1">
      <alignment/>
      <protection locked="0"/>
    </xf>
    <xf numFmtId="2" fontId="3" fillId="18" borderId="12" xfId="0" applyNumberFormat="1" applyFont="1" applyFill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14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15" fillId="18" borderId="0" xfId="0" applyFont="1" applyFill="1" applyAlignment="1">
      <alignment horizontal="left" vertical="top"/>
    </xf>
    <xf numFmtId="2" fontId="3" fillId="18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64" fontId="4" fillId="18" borderId="0" xfId="0" applyNumberFormat="1" applyFont="1" applyFill="1" applyBorder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center"/>
      <protection/>
    </xf>
    <xf numFmtId="164" fontId="3" fillId="18" borderId="13" xfId="0" applyNumberFormat="1" applyFont="1" applyFill="1" applyBorder="1" applyAlignment="1">
      <alignment horizontal="right"/>
    </xf>
    <xf numFmtId="164" fontId="2" fillId="18" borderId="14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 applyProtection="1">
      <alignment horizontal="center"/>
      <protection/>
    </xf>
    <xf numFmtId="164" fontId="5" fillId="18" borderId="11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>
      <alignment horizontal="center"/>
    </xf>
    <xf numFmtId="164" fontId="2" fillId="18" borderId="11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>
      <alignment/>
    </xf>
    <xf numFmtId="164" fontId="2" fillId="18" borderId="0" xfId="0" applyNumberFormat="1" applyFont="1" applyFill="1" applyBorder="1" applyAlignment="1">
      <alignment/>
    </xf>
    <xf numFmtId="164" fontId="2" fillId="18" borderId="11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 applyProtection="1">
      <alignment horizontal="center"/>
      <protection/>
    </xf>
    <xf numFmtId="164" fontId="3" fillId="18" borderId="16" xfId="0" applyNumberFormat="1" applyFont="1" applyFill="1" applyBorder="1" applyAlignment="1" applyProtection="1">
      <alignment horizontal="center"/>
      <protection/>
    </xf>
    <xf numFmtId="164" fontId="3" fillId="18" borderId="17" xfId="0" applyNumberFormat="1" applyFont="1" applyFill="1" applyBorder="1" applyAlignment="1" applyProtection="1">
      <alignment horizontal="center"/>
      <protection/>
    </xf>
    <xf numFmtId="164" fontId="3" fillId="18" borderId="10" xfId="0" applyNumberFormat="1" applyFont="1" applyFill="1" applyBorder="1" applyAlignment="1" applyProtection="1">
      <alignment/>
      <protection locked="0"/>
    </xf>
    <xf numFmtId="164" fontId="2" fillId="18" borderId="10" xfId="0" applyNumberFormat="1" applyFont="1" applyFill="1" applyBorder="1" applyAlignment="1" applyProtection="1">
      <alignment/>
      <protection/>
    </xf>
    <xf numFmtId="164" fontId="3" fillId="18" borderId="10" xfId="0" applyNumberFormat="1" applyFont="1" applyFill="1" applyBorder="1" applyAlignment="1" applyProtection="1">
      <alignment horizontal="right"/>
      <protection locked="0"/>
    </xf>
    <xf numFmtId="164" fontId="11" fillId="18" borderId="10" xfId="0" applyNumberFormat="1" applyFont="1" applyFill="1" applyBorder="1" applyAlignment="1" applyProtection="1">
      <alignment/>
      <protection locked="0"/>
    </xf>
    <xf numFmtId="164" fontId="11" fillId="18" borderId="10" xfId="0" applyNumberFormat="1" applyFont="1" applyFill="1" applyBorder="1" applyAlignment="1" applyProtection="1">
      <alignment horizontal="right"/>
      <protection locked="0"/>
    </xf>
    <xf numFmtId="164" fontId="2" fillId="18" borderId="18" xfId="0" applyNumberFormat="1" applyFont="1" applyFill="1" applyBorder="1" applyAlignment="1" applyProtection="1">
      <alignment horizontal="left" vertical="center"/>
      <protection locked="0"/>
    </xf>
    <xf numFmtId="164" fontId="2" fillId="18" borderId="18" xfId="0" applyNumberFormat="1" applyFont="1" applyFill="1" applyBorder="1" applyAlignment="1" applyProtection="1">
      <alignment vertical="center"/>
      <protection/>
    </xf>
    <xf numFmtId="164" fontId="3" fillId="18" borderId="0" xfId="0" applyNumberFormat="1" applyFont="1" applyFill="1" applyBorder="1" applyAlignment="1" applyProtection="1">
      <alignment horizontal="left"/>
      <protection locked="0"/>
    </xf>
    <xf numFmtId="164" fontId="2" fillId="18" borderId="0" xfId="0" applyNumberFormat="1" applyFont="1" applyFill="1" applyBorder="1" applyAlignment="1" applyProtection="1">
      <alignment/>
      <protection/>
    </xf>
    <xf numFmtId="164" fontId="2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164" fontId="7" fillId="18" borderId="0" xfId="0" applyNumberFormat="1" applyFont="1" applyFill="1" applyBorder="1" applyAlignment="1" applyProtection="1">
      <alignment horizontal="left"/>
      <protection locked="0"/>
    </xf>
    <xf numFmtId="0" fontId="8" fillId="18" borderId="12" xfId="0" applyFont="1" applyFill="1" applyBorder="1" applyAlignment="1">
      <alignment/>
    </xf>
    <xf numFmtId="164" fontId="2" fillId="18" borderId="12" xfId="0" applyNumberFormat="1" applyFont="1" applyFill="1" applyBorder="1" applyAlignment="1" applyProtection="1">
      <alignment/>
      <protection/>
    </xf>
    <xf numFmtId="164" fontId="2" fillId="18" borderId="12" xfId="0" applyNumberFormat="1" applyFont="1" applyFill="1" applyBorder="1" applyAlignment="1" applyProtection="1">
      <alignment horizontal="right"/>
      <protection/>
    </xf>
    <xf numFmtId="0" fontId="9" fillId="18" borderId="0" xfId="0" applyFont="1" applyFill="1" applyAlignment="1">
      <alignment/>
    </xf>
    <xf numFmtId="0" fontId="10" fillId="18" borderId="0" xfId="0" applyFont="1" applyFill="1" applyAlignment="1">
      <alignment horizontal="left" vertical="top"/>
    </xf>
    <xf numFmtId="0" fontId="0" fillId="19" borderId="0" xfId="0" applyFill="1" applyAlignment="1">
      <alignment horizontal="right"/>
    </xf>
    <xf numFmtId="164" fontId="5" fillId="18" borderId="0" xfId="0" applyNumberFormat="1" applyFont="1" applyFill="1" applyBorder="1" applyAlignment="1" applyProtection="1">
      <alignment horizontal="left"/>
      <protection locked="0"/>
    </xf>
    <xf numFmtId="164" fontId="5" fillId="18" borderId="0" xfId="0" applyNumberFormat="1" applyFont="1" applyFill="1" applyBorder="1" applyAlignment="1" applyProtection="1">
      <alignment horizontal="right"/>
      <protection/>
    </xf>
    <xf numFmtId="164" fontId="16" fillId="18" borderId="18" xfId="0" applyNumberFormat="1" applyFont="1" applyFill="1" applyBorder="1" applyAlignment="1" applyProtection="1">
      <alignment horizontal="center" vertical="center"/>
      <protection locked="0"/>
    </xf>
    <xf numFmtId="164" fontId="19" fillId="18" borderId="19" xfId="0" applyNumberFormat="1" applyFont="1" applyFill="1" applyBorder="1" applyAlignment="1" applyProtection="1">
      <alignment horizontal="center" vertic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 locked="0"/>
    </xf>
    <xf numFmtId="164" fontId="18" fillId="18" borderId="10" xfId="0" applyNumberFormat="1" applyFont="1" applyFill="1" applyBorder="1" applyAlignment="1" applyProtection="1">
      <alignment horizont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/>
    </xf>
    <xf numFmtId="49" fontId="18" fillId="18" borderId="10" xfId="0" applyNumberFormat="1" applyFont="1" applyFill="1" applyBorder="1" applyAlignment="1" applyProtection="1">
      <alignment horizontal="left"/>
      <protection locked="0"/>
    </xf>
    <xf numFmtId="49" fontId="0" fillId="18" borderId="10" xfId="0" applyNumberFormat="1" applyFont="1" applyFill="1" applyBorder="1" applyAlignment="1" applyProtection="1">
      <alignment horizontal="left"/>
      <protection locked="0"/>
    </xf>
    <xf numFmtId="164" fontId="16" fillId="18" borderId="20" xfId="0" applyNumberFormat="1" applyFont="1" applyFill="1" applyBorder="1" applyAlignment="1" applyProtection="1">
      <alignment horizontal="left"/>
      <protection/>
    </xf>
    <xf numFmtId="49" fontId="0" fillId="18" borderId="21" xfId="0" applyNumberFormat="1" applyFont="1" applyFill="1" applyBorder="1" applyAlignment="1" applyProtection="1">
      <alignment horizontal="left"/>
      <protection locked="0"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18" borderId="21" xfId="0" applyNumberFormat="1" applyFont="1" applyFill="1" applyBorder="1" applyAlignment="1" applyProtection="1">
      <alignment horizontal="left"/>
      <protection locked="0"/>
    </xf>
    <xf numFmtId="164" fontId="16" fillId="18" borderId="22" xfId="0" applyNumberFormat="1" applyFont="1" applyFill="1" applyBorder="1" applyAlignment="1" applyProtection="1">
      <alignment horizontal="center" vertical="center"/>
      <protection locked="0"/>
    </xf>
    <xf numFmtId="164" fontId="0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18" borderId="10" xfId="0" applyNumberFormat="1" applyFont="1" applyFill="1" applyBorder="1" applyAlignment="1" applyProtection="1">
      <alignment horizontal="right" indent="2"/>
      <protection/>
    </xf>
    <xf numFmtId="164" fontId="16" fillId="18" borderId="10" xfId="0" applyNumberFormat="1" applyFont="1" applyFill="1" applyBorder="1" applyAlignment="1" applyProtection="1">
      <alignment horizontal="right" indent="2"/>
      <protection/>
    </xf>
    <xf numFmtId="164" fontId="16" fillId="18" borderId="20" xfId="0" applyNumberFormat="1" applyFont="1" applyFill="1" applyBorder="1" applyAlignment="1" applyProtection="1">
      <alignment horizontal="right" indent="2"/>
      <protection locked="0"/>
    </xf>
    <xf numFmtId="164" fontId="18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18" fillId="18" borderId="10" xfId="0" applyNumberFormat="1" applyFont="1" applyFill="1" applyBorder="1" applyAlignment="1" applyProtection="1">
      <alignment horizontal="right" indent="2"/>
      <protection/>
    </xf>
    <xf numFmtId="164" fontId="18" fillId="18" borderId="10" xfId="0" applyNumberFormat="1" applyFont="1" applyFill="1" applyBorder="1" applyAlignment="1" applyProtection="1">
      <alignment horizontal="right" vertical="center" indent="2"/>
      <protection/>
    </xf>
    <xf numFmtId="164" fontId="0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18" borderId="10" xfId="0" applyNumberFormat="1" applyFont="1" applyFill="1" applyBorder="1" applyAlignment="1" applyProtection="1">
      <alignment horizontal="right" indent="2"/>
      <protection/>
    </xf>
    <xf numFmtId="164" fontId="0" fillId="0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0" borderId="10" xfId="0" applyNumberFormat="1" applyFont="1" applyFill="1" applyBorder="1" applyAlignment="1" applyProtection="1">
      <alignment horizontal="right" indent="2"/>
      <protection/>
    </xf>
    <xf numFmtId="164" fontId="16" fillId="18" borderId="20" xfId="0" applyNumberFormat="1" applyFont="1" applyFill="1" applyBorder="1" applyAlignment="1" applyProtection="1">
      <alignment horizontal="right" indent="2"/>
      <protection/>
    </xf>
    <xf numFmtId="164" fontId="18" fillId="18" borderId="23" xfId="0" applyNumberFormat="1" applyFont="1" applyFill="1" applyBorder="1" applyAlignment="1" applyProtection="1">
      <alignment horizontal="center" vertical="center" wrapText="1"/>
      <protection/>
    </xf>
    <xf numFmtId="164" fontId="17" fillId="18" borderId="24" xfId="0" applyNumberFormat="1" applyFont="1" applyFill="1" applyBorder="1" applyAlignment="1" applyProtection="1">
      <alignment wrapText="1"/>
      <protection locked="0"/>
    </xf>
    <xf numFmtId="164" fontId="5" fillId="18" borderId="14" xfId="0" applyNumberFormat="1" applyFont="1" applyFill="1" applyBorder="1" applyAlignment="1" applyProtection="1">
      <alignment horizontal="center" vertical="center" wrapText="1"/>
      <protection/>
    </xf>
    <xf numFmtId="164" fontId="5" fillId="18" borderId="10" xfId="0" applyNumberFormat="1" applyFont="1" applyFill="1" applyBorder="1" applyAlignment="1" applyProtection="1">
      <alignment horizontal="center" vertical="center" wrapText="1"/>
      <protection/>
    </xf>
    <xf numFmtId="164" fontId="5" fillId="18" borderId="15" xfId="0" applyNumberFormat="1" applyFont="1" applyFill="1" applyBorder="1" applyAlignment="1" applyProtection="1">
      <alignment horizontal="center" vertical="center" wrapText="1"/>
      <protection/>
    </xf>
    <xf numFmtId="164" fontId="5" fillId="18" borderId="25" xfId="0" applyNumberFormat="1" applyFont="1" applyFill="1" applyBorder="1" applyAlignment="1" applyProtection="1">
      <alignment horizontal="center" vertical="center"/>
      <protection/>
    </xf>
    <xf numFmtId="164" fontId="5" fillId="18" borderId="26" xfId="0" applyNumberFormat="1" applyFont="1" applyFill="1" applyBorder="1" applyAlignment="1" applyProtection="1">
      <alignment horizontal="center" vertical="center"/>
      <protection/>
    </xf>
    <xf numFmtId="164" fontId="5" fillId="18" borderId="19" xfId="0" applyNumberFormat="1" applyFont="1" applyFill="1" applyBorder="1" applyAlignment="1" applyProtection="1">
      <alignment horizontal="center" vertical="center"/>
      <protection/>
    </xf>
    <xf numFmtId="164" fontId="6" fillId="18" borderId="0" xfId="0" applyNumberFormat="1" applyFont="1" applyFill="1" applyBorder="1" applyAlignment="1" applyProtection="1">
      <alignment horizontal="left"/>
      <protection locked="0"/>
    </xf>
    <xf numFmtId="164" fontId="17" fillId="18" borderId="24" xfId="0" applyNumberFormat="1" applyFont="1" applyFill="1" applyBorder="1" applyAlignment="1" applyProtection="1">
      <alignment horizontal="left"/>
      <protection/>
    </xf>
    <xf numFmtId="164" fontId="18" fillId="18" borderId="14" xfId="0" applyNumberFormat="1" applyFont="1" applyFill="1" applyBorder="1" applyAlignment="1" applyProtection="1">
      <alignment horizontal="center" vertical="center"/>
      <protection locked="0"/>
    </xf>
    <xf numFmtId="164" fontId="18" fillId="18" borderId="27" xfId="0" applyNumberFormat="1" applyFont="1" applyFill="1" applyBorder="1" applyAlignment="1" applyProtection="1">
      <alignment horizontal="center" vertical="center"/>
      <protection locked="0"/>
    </xf>
    <xf numFmtId="164" fontId="18" fillId="18" borderId="28" xfId="0" applyNumberFormat="1" applyFont="1" applyFill="1" applyBorder="1" applyAlignment="1" applyProtection="1">
      <alignment horizontal="center" vertical="center"/>
      <protection/>
    </xf>
    <xf numFmtId="164" fontId="18" fillId="18" borderId="13" xfId="0" applyNumberFormat="1" applyFont="1" applyFill="1" applyBorder="1" applyAlignment="1" applyProtection="1">
      <alignment horizontal="center" vertical="center"/>
      <protection/>
    </xf>
    <xf numFmtId="164" fontId="18" fillId="18" borderId="17" xfId="0" applyNumberFormat="1" applyFont="1" applyFill="1" applyBorder="1" applyAlignment="1" applyProtection="1">
      <alignment horizontal="center" vertical="center"/>
      <protection/>
    </xf>
    <xf numFmtId="164" fontId="21" fillId="18" borderId="24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0</xdr:row>
      <xdr:rowOff>0</xdr:rowOff>
    </xdr:from>
    <xdr:to>
      <xdr:col>10</xdr:col>
      <xdr:colOff>762000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495300</xdr:colOff>
      <xdr:row>27</xdr:row>
      <xdr:rowOff>76200</xdr:rowOff>
    </xdr:from>
    <xdr:to>
      <xdr:col>11</xdr:col>
      <xdr:colOff>0</xdr:colOff>
      <xdr:row>29</xdr:row>
      <xdr:rowOff>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602932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27</xdr:row>
      <xdr:rowOff>47625</xdr:rowOff>
    </xdr:from>
    <xdr:to>
      <xdr:col>10</xdr:col>
      <xdr:colOff>876300</xdr:colOff>
      <xdr:row>28</xdr:row>
      <xdr:rowOff>257175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60007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0</xdr:row>
      <xdr:rowOff>38100</xdr:rowOff>
    </xdr:from>
    <xdr:to>
      <xdr:col>5</xdr:col>
      <xdr:colOff>1047750</xdr:colOff>
      <xdr:row>0</xdr:row>
      <xdr:rowOff>647700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38100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25" customWidth="1"/>
    <col min="2" max="2" width="24.7109375" style="25" customWidth="1"/>
    <col min="3" max="10" width="12.421875" style="25" customWidth="1"/>
    <col min="11" max="11" width="13.7109375" style="58" customWidth="1"/>
    <col min="12" max="12" width="2.28125" style="25" customWidth="1"/>
    <col min="13" max="16384" width="9.140625" style="25" customWidth="1"/>
  </cols>
  <sheetData>
    <row r="1" spans="1:12" ht="30" customHeight="1">
      <c r="A1" s="24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24"/>
    </row>
    <row r="2" spans="1:12" ht="22.5" customHeight="1" thickBot="1">
      <c r="A2" s="24"/>
      <c r="B2" s="96" t="s">
        <v>82</v>
      </c>
      <c r="C2" s="96"/>
      <c r="D2" s="96"/>
      <c r="E2" s="96"/>
      <c r="F2" s="96"/>
      <c r="G2" s="96"/>
      <c r="H2" s="96"/>
      <c r="I2" s="96"/>
      <c r="J2" s="96"/>
      <c r="K2" s="96"/>
      <c r="L2" s="24"/>
    </row>
    <row r="3" spans="1:12" ht="30" customHeight="1" thickTop="1">
      <c r="A3" s="24"/>
      <c r="B3" s="26"/>
      <c r="C3" s="26"/>
      <c r="D3" s="26"/>
      <c r="E3" s="26"/>
      <c r="F3" s="26"/>
      <c r="G3" s="26"/>
      <c r="H3" s="26"/>
      <c r="I3" s="27"/>
      <c r="J3" s="27"/>
      <c r="K3" s="7" t="s">
        <v>48</v>
      </c>
      <c r="L3" s="24"/>
    </row>
    <row r="4" spans="1:12" ht="24" customHeight="1">
      <c r="A4" s="24"/>
      <c r="B4" s="89" t="s">
        <v>71</v>
      </c>
      <c r="C4" s="92" t="s">
        <v>8</v>
      </c>
      <c r="D4" s="93"/>
      <c r="E4" s="93"/>
      <c r="F4" s="93"/>
      <c r="G4" s="93"/>
      <c r="H4" s="93"/>
      <c r="I4" s="93"/>
      <c r="J4" s="94"/>
      <c r="K4" s="28"/>
      <c r="L4" s="24"/>
    </row>
    <row r="5" spans="1:12" ht="15" customHeight="1">
      <c r="A5" s="24"/>
      <c r="B5" s="90"/>
      <c r="C5" s="29" t="s">
        <v>1</v>
      </c>
      <c r="D5" s="29" t="s">
        <v>39</v>
      </c>
      <c r="E5" s="29" t="s">
        <v>42</v>
      </c>
      <c r="F5" s="30" t="s">
        <v>43</v>
      </c>
      <c r="G5" s="29" t="s">
        <v>42</v>
      </c>
      <c r="H5" s="29" t="s">
        <v>32</v>
      </c>
      <c r="I5" s="30" t="s">
        <v>43</v>
      </c>
      <c r="J5" s="29" t="s">
        <v>49</v>
      </c>
      <c r="K5" s="31" t="s">
        <v>5</v>
      </c>
      <c r="L5" s="24"/>
    </row>
    <row r="6" spans="1:12" ht="15" customHeight="1">
      <c r="A6" s="24"/>
      <c r="B6" s="90"/>
      <c r="C6" s="32" t="s">
        <v>6</v>
      </c>
      <c r="D6" s="30" t="s">
        <v>40</v>
      </c>
      <c r="E6" s="32" t="s">
        <v>11</v>
      </c>
      <c r="F6" s="30" t="s">
        <v>2</v>
      </c>
      <c r="G6" s="32" t="s">
        <v>3</v>
      </c>
      <c r="H6" s="32" t="s">
        <v>33</v>
      </c>
      <c r="I6" s="30" t="s">
        <v>44</v>
      </c>
      <c r="J6" s="32" t="s">
        <v>4</v>
      </c>
      <c r="K6" s="31" t="s">
        <v>9</v>
      </c>
      <c r="L6" s="24"/>
    </row>
    <row r="7" spans="1:12" ht="15" customHeight="1">
      <c r="A7" s="24"/>
      <c r="B7" s="90"/>
      <c r="C7" s="32" t="s">
        <v>10</v>
      </c>
      <c r="D7" s="30" t="s">
        <v>13</v>
      </c>
      <c r="E7" s="32" t="s">
        <v>14</v>
      </c>
      <c r="F7" s="33" t="s">
        <v>7</v>
      </c>
      <c r="G7" s="32" t="s">
        <v>45</v>
      </c>
      <c r="H7" s="34"/>
      <c r="I7" s="30" t="s">
        <v>15</v>
      </c>
      <c r="J7" s="32" t="s">
        <v>31</v>
      </c>
      <c r="K7" s="31" t="s">
        <v>12</v>
      </c>
      <c r="L7" s="24"/>
    </row>
    <row r="8" spans="1:12" ht="15" customHeight="1">
      <c r="A8" s="24"/>
      <c r="B8" s="90"/>
      <c r="C8" s="35"/>
      <c r="D8" s="33" t="s">
        <v>41</v>
      </c>
      <c r="E8" s="32"/>
      <c r="F8" s="36"/>
      <c r="G8" s="32" t="s">
        <v>46</v>
      </c>
      <c r="H8" s="34"/>
      <c r="I8" s="30"/>
      <c r="J8" s="32"/>
      <c r="K8" s="37"/>
      <c r="L8" s="24"/>
    </row>
    <row r="9" spans="1:12" ht="15" customHeight="1">
      <c r="A9" s="24"/>
      <c r="B9" s="90"/>
      <c r="C9" s="35"/>
      <c r="D9" s="36"/>
      <c r="E9" s="35"/>
      <c r="F9" s="36"/>
      <c r="G9" s="32" t="s">
        <v>47</v>
      </c>
      <c r="H9" s="34"/>
      <c r="I9" s="36"/>
      <c r="J9" s="35"/>
      <c r="K9" s="37"/>
      <c r="L9" s="24"/>
    </row>
    <row r="10" spans="1:12" ht="12.75">
      <c r="A10" s="24"/>
      <c r="B10" s="91"/>
      <c r="C10" s="38" t="s">
        <v>16</v>
      </c>
      <c r="D10" s="39" t="s">
        <v>17</v>
      </c>
      <c r="E10" s="38" t="s">
        <v>18</v>
      </c>
      <c r="F10" s="39" t="s">
        <v>19</v>
      </c>
      <c r="G10" s="38" t="s">
        <v>20</v>
      </c>
      <c r="H10" s="40">
        <v>6</v>
      </c>
      <c r="I10" s="39">
        <v>7</v>
      </c>
      <c r="J10" s="38">
        <v>8</v>
      </c>
      <c r="K10" s="40">
        <v>9</v>
      </c>
      <c r="L10" s="24"/>
    </row>
    <row r="11" spans="1:12" ht="18.75" customHeight="1">
      <c r="A11" s="24"/>
      <c r="B11" s="10" t="s">
        <v>36</v>
      </c>
      <c r="C11" s="41">
        <v>23269</v>
      </c>
      <c r="D11" s="41"/>
      <c r="E11" s="41"/>
      <c r="F11" s="41">
        <v>72</v>
      </c>
      <c r="G11" s="41">
        <v>4</v>
      </c>
      <c r="H11" s="41"/>
      <c r="I11" s="41">
        <v>500</v>
      </c>
      <c r="J11" s="42">
        <v>23845</v>
      </c>
      <c r="K11" s="43">
        <v>8207</v>
      </c>
      <c r="L11" s="24"/>
    </row>
    <row r="12" spans="1:12" ht="15" customHeight="1">
      <c r="A12" s="24"/>
      <c r="B12" s="10" t="s">
        <v>37</v>
      </c>
      <c r="C12" s="41">
        <v>1306</v>
      </c>
      <c r="D12" s="41"/>
      <c r="E12" s="41"/>
      <c r="F12" s="41">
        <v>1</v>
      </c>
      <c r="G12" s="41">
        <v>1</v>
      </c>
      <c r="H12" s="41"/>
      <c r="I12" s="41">
        <v>11</v>
      </c>
      <c r="J12" s="42">
        <v>1319</v>
      </c>
      <c r="K12" s="43">
        <v>2947</v>
      </c>
      <c r="L12" s="24"/>
    </row>
    <row r="13" spans="1:12" ht="15" customHeight="1">
      <c r="A13" s="24"/>
      <c r="B13" s="10" t="s">
        <v>21</v>
      </c>
      <c r="C13" s="70">
        <v>1206</v>
      </c>
      <c r="D13" s="70"/>
      <c r="E13" s="70"/>
      <c r="F13" s="41">
        <v>3</v>
      </c>
      <c r="G13" s="70">
        <v>5</v>
      </c>
      <c r="H13" s="70"/>
      <c r="I13" s="70">
        <v>310</v>
      </c>
      <c r="J13" s="71">
        <v>1524</v>
      </c>
      <c r="K13" s="72">
        <v>2035</v>
      </c>
      <c r="L13" s="24"/>
    </row>
    <row r="14" spans="1:12" ht="15" customHeight="1">
      <c r="A14" s="24"/>
      <c r="B14" s="10" t="s">
        <v>22</v>
      </c>
      <c r="C14" s="41"/>
      <c r="D14" s="41"/>
      <c r="E14" s="41">
        <v>1395</v>
      </c>
      <c r="F14" s="41">
        <v>19</v>
      </c>
      <c r="G14" s="41">
        <v>13</v>
      </c>
      <c r="H14" s="41"/>
      <c r="I14" s="41">
        <v>6994</v>
      </c>
      <c r="J14" s="42">
        <v>8421</v>
      </c>
      <c r="K14" s="43">
        <v>14299</v>
      </c>
      <c r="L14" s="24"/>
    </row>
    <row r="15" spans="1:12" ht="15" customHeight="1">
      <c r="A15" s="24"/>
      <c r="B15" s="10" t="s">
        <v>23</v>
      </c>
      <c r="C15" s="41"/>
      <c r="D15" s="41"/>
      <c r="E15" s="41"/>
      <c r="F15" s="41">
        <v>0</v>
      </c>
      <c r="G15" s="41">
        <v>0</v>
      </c>
      <c r="H15" s="41"/>
      <c r="I15" s="41">
        <v>1</v>
      </c>
      <c r="J15" s="42">
        <v>1</v>
      </c>
      <c r="K15" s="43">
        <v>14</v>
      </c>
      <c r="L15" s="24"/>
    </row>
    <row r="16" spans="1:12" ht="15" customHeight="1">
      <c r="A16" s="24"/>
      <c r="B16" s="10" t="s">
        <v>35</v>
      </c>
      <c r="C16" s="41">
        <v>5954</v>
      </c>
      <c r="D16" s="41">
        <v>0</v>
      </c>
      <c r="E16" s="41">
        <v>0</v>
      </c>
      <c r="F16" s="41">
        <v>448</v>
      </c>
      <c r="G16" s="41">
        <v>82</v>
      </c>
      <c r="H16" s="41"/>
      <c r="I16" s="41">
        <v>2660</v>
      </c>
      <c r="J16" s="42">
        <v>9144</v>
      </c>
      <c r="K16" s="43">
        <v>12562</v>
      </c>
      <c r="L16" s="24"/>
    </row>
    <row r="17" spans="1:12" ht="15" customHeight="1">
      <c r="A17" s="24"/>
      <c r="B17" s="10" t="s">
        <v>50</v>
      </c>
      <c r="C17" s="41">
        <v>14914</v>
      </c>
      <c r="D17" s="41">
        <v>0</v>
      </c>
      <c r="E17" s="41"/>
      <c r="F17" s="41">
        <v>389</v>
      </c>
      <c r="G17" s="41">
        <v>247</v>
      </c>
      <c r="H17" s="41"/>
      <c r="I17" s="41">
        <v>2831</v>
      </c>
      <c r="J17" s="42">
        <v>18381</v>
      </c>
      <c r="K17" s="43">
        <v>13726</v>
      </c>
      <c r="L17" s="24"/>
    </row>
    <row r="18" spans="1:12" ht="15" customHeight="1">
      <c r="A18" s="24"/>
      <c r="B18" s="10" t="s">
        <v>30</v>
      </c>
      <c r="C18" s="41">
        <v>1196</v>
      </c>
      <c r="D18" s="41"/>
      <c r="E18" s="41"/>
      <c r="F18" s="41">
        <v>4</v>
      </c>
      <c r="G18" s="41"/>
      <c r="H18" s="41"/>
      <c r="I18" s="41">
        <v>346</v>
      </c>
      <c r="J18" s="42">
        <v>1546</v>
      </c>
      <c r="K18" s="43">
        <v>735</v>
      </c>
      <c r="L18" s="24"/>
    </row>
    <row r="19" spans="1:12" ht="15" customHeight="1">
      <c r="A19" s="24"/>
      <c r="B19" s="10" t="s">
        <v>34</v>
      </c>
      <c r="C19" s="41"/>
      <c r="D19" s="41"/>
      <c r="E19" s="41"/>
      <c r="F19" s="41"/>
      <c r="G19" s="41"/>
      <c r="H19" s="41">
        <v>7350</v>
      </c>
      <c r="I19" s="41"/>
      <c r="J19" s="42">
        <v>7350</v>
      </c>
      <c r="K19" s="43">
        <v>2390</v>
      </c>
      <c r="L19" s="24"/>
    </row>
    <row r="20" spans="1:12" ht="15" customHeight="1">
      <c r="A20" s="24"/>
      <c r="B20" s="10" t="s">
        <v>24</v>
      </c>
      <c r="C20" s="70">
        <v>2</v>
      </c>
      <c r="D20" s="41"/>
      <c r="E20" s="41"/>
      <c r="F20" s="41">
        <v>0</v>
      </c>
      <c r="G20" s="41"/>
      <c r="H20" s="41">
        <v>0</v>
      </c>
      <c r="I20" s="41">
        <v>1454</v>
      </c>
      <c r="J20" s="42">
        <v>1456</v>
      </c>
      <c r="K20" s="43">
        <v>3735</v>
      </c>
      <c r="L20" s="24"/>
    </row>
    <row r="21" spans="1:12" ht="15" customHeight="1">
      <c r="A21" s="24"/>
      <c r="B21" s="10" t="s">
        <v>25</v>
      </c>
      <c r="C21" s="41"/>
      <c r="D21" s="41"/>
      <c r="E21" s="41"/>
      <c r="F21" s="41"/>
      <c r="G21" s="41"/>
      <c r="H21" s="41">
        <v>12626</v>
      </c>
      <c r="I21" s="70">
        <v>378</v>
      </c>
      <c r="J21" s="42">
        <v>13004</v>
      </c>
      <c r="K21" s="43">
        <v>2591</v>
      </c>
      <c r="L21" s="24"/>
    </row>
    <row r="22" spans="1:12" ht="15" customHeight="1">
      <c r="A22" s="24"/>
      <c r="B22" s="10" t="s">
        <v>26</v>
      </c>
      <c r="C22" s="41">
        <v>78</v>
      </c>
      <c r="D22" s="41">
        <v>22</v>
      </c>
      <c r="E22" s="41"/>
      <c r="F22" s="41">
        <v>0</v>
      </c>
      <c r="G22" s="41">
        <v>1</v>
      </c>
      <c r="H22" s="41">
        <v>0</v>
      </c>
      <c r="I22" s="41">
        <v>202</v>
      </c>
      <c r="J22" s="42">
        <v>303</v>
      </c>
      <c r="K22" s="43">
        <v>1025</v>
      </c>
      <c r="L22" s="24"/>
    </row>
    <row r="23" spans="1:12" ht="15" customHeight="1">
      <c r="A23" s="24"/>
      <c r="B23" s="10" t="s">
        <v>27</v>
      </c>
      <c r="C23" s="41"/>
      <c r="D23" s="41"/>
      <c r="E23" s="41"/>
      <c r="F23" s="41"/>
      <c r="G23" s="41"/>
      <c r="H23" s="41"/>
      <c r="I23" s="41">
        <v>1264</v>
      </c>
      <c r="J23" s="42">
        <v>1264</v>
      </c>
      <c r="K23" s="43">
        <v>5776</v>
      </c>
      <c r="L23" s="24"/>
    </row>
    <row r="24" spans="1:12" ht="15" customHeight="1">
      <c r="A24" s="24"/>
      <c r="B24" s="10" t="s">
        <v>38</v>
      </c>
      <c r="C24" s="41"/>
      <c r="D24" s="41"/>
      <c r="E24" s="41"/>
      <c r="F24" s="41">
        <v>16</v>
      </c>
      <c r="G24" s="41">
        <v>196</v>
      </c>
      <c r="H24" s="41"/>
      <c r="I24" s="41">
        <v>4879</v>
      </c>
      <c r="J24" s="42">
        <v>5091</v>
      </c>
      <c r="K24" s="43">
        <v>1619</v>
      </c>
      <c r="L24" s="24"/>
    </row>
    <row r="25" spans="1:12" ht="3.75" customHeight="1">
      <c r="A25" s="24"/>
      <c r="B25" s="10"/>
      <c r="C25" s="44"/>
      <c r="D25" s="44"/>
      <c r="E25" s="44"/>
      <c r="F25" s="44"/>
      <c r="G25" s="44"/>
      <c r="H25" s="44"/>
      <c r="I25" s="44"/>
      <c r="J25" s="42"/>
      <c r="K25" s="45"/>
      <c r="L25" s="24"/>
    </row>
    <row r="26" spans="1:12" ht="23.25" customHeight="1">
      <c r="A26" s="24"/>
      <c r="B26" s="46" t="s">
        <v>28</v>
      </c>
      <c r="C26" s="47">
        <f>SUM(C11:C24)</f>
        <v>47925</v>
      </c>
      <c r="D26" s="47">
        <f aca="true" t="shared" si="0" ref="D26:K26">SUM(D11:D24)</f>
        <v>22</v>
      </c>
      <c r="E26" s="47">
        <f t="shared" si="0"/>
        <v>1395</v>
      </c>
      <c r="F26" s="47">
        <f t="shared" si="0"/>
        <v>952</v>
      </c>
      <c r="G26" s="47">
        <f t="shared" si="0"/>
        <v>549</v>
      </c>
      <c r="H26" s="47">
        <f t="shared" si="0"/>
        <v>19976</v>
      </c>
      <c r="I26" s="47">
        <f t="shared" si="0"/>
        <v>21830</v>
      </c>
      <c r="J26" s="47">
        <f t="shared" si="0"/>
        <v>92649</v>
      </c>
      <c r="K26" s="47">
        <f t="shared" si="0"/>
        <v>71661</v>
      </c>
      <c r="L26" s="24"/>
    </row>
    <row r="27" spans="1:12" ht="33.75" customHeight="1">
      <c r="A27" s="24"/>
      <c r="B27" s="59"/>
      <c r="C27" s="49"/>
      <c r="D27" s="49"/>
      <c r="E27" s="49"/>
      <c r="F27" s="49"/>
      <c r="G27" s="49"/>
      <c r="H27" s="49"/>
      <c r="I27" s="49"/>
      <c r="J27" s="49"/>
      <c r="K27" s="50"/>
      <c r="L27" s="24"/>
    </row>
    <row r="28" spans="1:12" ht="30" customHeight="1">
      <c r="A28" s="24"/>
      <c r="B28" s="95" t="s">
        <v>0</v>
      </c>
      <c r="C28" s="95"/>
      <c r="D28" s="95"/>
      <c r="E28" s="95"/>
      <c r="F28" s="95"/>
      <c r="G28" s="95"/>
      <c r="H28" s="95"/>
      <c r="I28" s="95"/>
      <c r="J28" s="95"/>
      <c r="K28" s="95"/>
      <c r="L28" s="24"/>
    </row>
    <row r="29" spans="1:12" ht="22.5" customHeight="1" thickBot="1">
      <c r="A29" s="24"/>
      <c r="B29" s="96" t="s">
        <v>83</v>
      </c>
      <c r="C29" s="96"/>
      <c r="D29" s="96"/>
      <c r="E29" s="96"/>
      <c r="F29" s="96"/>
      <c r="G29" s="96"/>
      <c r="H29" s="96"/>
      <c r="I29" s="96"/>
      <c r="J29" s="96"/>
      <c r="K29" s="96"/>
      <c r="L29" s="24"/>
    </row>
    <row r="30" spans="1:12" ht="30" customHeight="1" thickTop="1">
      <c r="A30" s="24"/>
      <c r="B30" s="26"/>
      <c r="C30" s="26"/>
      <c r="D30" s="26"/>
      <c r="E30" s="26"/>
      <c r="F30" s="26"/>
      <c r="G30" s="26"/>
      <c r="H30" s="26"/>
      <c r="I30" s="26"/>
      <c r="J30" s="27"/>
      <c r="K30" s="60" t="s">
        <v>48</v>
      </c>
      <c r="L30" s="24"/>
    </row>
    <row r="31" spans="1:12" ht="24" customHeight="1">
      <c r="A31" s="24"/>
      <c r="B31" s="89" t="s">
        <v>71</v>
      </c>
      <c r="C31" s="92" t="s">
        <v>8</v>
      </c>
      <c r="D31" s="93"/>
      <c r="E31" s="93"/>
      <c r="F31" s="93"/>
      <c r="G31" s="93"/>
      <c r="H31" s="93"/>
      <c r="I31" s="93"/>
      <c r="J31" s="94"/>
      <c r="K31" s="28"/>
      <c r="L31" s="24"/>
    </row>
    <row r="32" spans="1:12" ht="15" customHeight="1">
      <c r="A32" s="24"/>
      <c r="B32" s="90"/>
      <c r="C32" s="29" t="s">
        <v>1</v>
      </c>
      <c r="D32" s="29" t="s">
        <v>39</v>
      </c>
      <c r="E32" s="29" t="s">
        <v>42</v>
      </c>
      <c r="F32" s="30" t="s">
        <v>43</v>
      </c>
      <c r="G32" s="29" t="s">
        <v>42</v>
      </c>
      <c r="H32" s="29" t="s">
        <v>32</v>
      </c>
      <c r="I32" s="30" t="s">
        <v>43</v>
      </c>
      <c r="J32" s="29" t="s">
        <v>49</v>
      </c>
      <c r="K32" s="31" t="s">
        <v>5</v>
      </c>
      <c r="L32" s="24"/>
    </row>
    <row r="33" spans="1:12" ht="15" customHeight="1">
      <c r="A33" s="24"/>
      <c r="B33" s="90"/>
      <c r="C33" s="32" t="s">
        <v>6</v>
      </c>
      <c r="D33" s="30" t="s">
        <v>40</v>
      </c>
      <c r="E33" s="32" t="s">
        <v>11</v>
      </c>
      <c r="F33" s="30" t="s">
        <v>2</v>
      </c>
      <c r="G33" s="32" t="s">
        <v>3</v>
      </c>
      <c r="H33" s="32" t="s">
        <v>33</v>
      </c>
      <c r="I33" s="30" t="s">
        <v>44</v>
      </c>
      <c r="J33" s="32" t="s">
        <v>4</v>
      </c>
      <c r="K33" s="31" t="s">
        <v>9</v>
      </c>
      <c r="L33" s="24"/>
    </row>
    <row r="34" spans="1:12" ht="15" customHeight="1">
      <c r="A34" s="24"/>
      <c r="B34" s="90"/>
      <c r="C34" s="32" t="s">
        <v>10</v>
      </c>
      <c r="D34" s="30" t="s">
        <v>13</v>
      </c>
      <c r="E34" s="32" t="s">
        <v>14</v>
      </c>
      <c r="F34" s="33" t="s">
        <v>7</v>
      </c>
      <c r="G34" s="32" t="s">
        <v>45</v>
      </c>
      <c r="H34" s="34"/>
      <c r="I34" s="30" t="s">
        <v>15</v>
      </c>
      <c r="J34" s="32" t="s">
        <v>31</v>
      </c>
      <c r="K34" s="31" t="s">
        <v>12</v>
      </c>
      <c r="L34" s="24"/>
    </row>
    <row r="35" spans="1:12" ht="15" customHeight="1">
      <c r="A35" s="24"/>
      <c r="B35" s="90"/>
      <c r="C35" s="35"/>
      <c r="D35" s="33" t="s">
        <v>41</v>
      </c>
      <c r="E35" s="32"/>
      <c r="F35" s="36"/>
      <c r="G35" s="32" t="s">
        <v>46</v>
      </c>
      <c r="H35" s="34"/>
      <c r="I35" s="30"/>
      <c r="J35" s="32"/>
      <c r="K35" s="37"/>
      <c r="L35" s="24"/>
    </row>
    <row r="36" spans="1:12" ht="15" customHeight="1">
      <c r="A36" s="24"/>
      <c r="B36" s="90"/>
      <c r="C36" s="35"/>
      <c r="D36" s="36"/>
      <c r="E36" s="35"/>
      <c r="F36" s="36"/>
      <c r="G36" s="32" t="s">
        <v>47</v>
      </c>
      <c r="H36" s="34"/>
      <c r="I36" s="36"/>
      <c r="J36" s="35"/>
      <c r="K36" s="37"/>
      <c r="L36" s="24"/>
    </row>
    <row r="37" spans="1:12" ht="12.75">
      <c r="A37" s="24"/>
      <c r="B37" s="91"/>
      <c r="C37" s="38" t="s">
        <v>16</v>
      </c>
      <c r="D37" s="39" t="s">
        <v>17</v>
      </c>
      <c r="E37" s="38" t="s">
        <v>18</v>
      </c>
      <c r="F37" s="39" t="s">
        <v>19</v>
      </c>
      <c r="G37" s="38" t="s">
        <v>20</v>
      </c>
      <c r="H37" s="40">
        <v>6</v>
      </c>
      <c r="I37" s="39">
        <v>7</v>
      </c>
      <c r="J37" s="38">
        <v>8</v>
      </c>
      <c r="K37" s="40">
        <v>9</v>
      </c>
      <c r="L37" s="24"/>
    </row>
    <row r="38" spans="1:12" ht="18.75" customHeight="1">
      <c r="A38" s="24"/>
      <c r="B38" s="10" t="s">
        <v>36</v>
      </c>
      <c r="C38" s="41">
        <v>47492</v>
      </c>
      <c r="D38" s="41"/>
      <c r="E38" s="41"/>
      <c r="F38" s="41">
        <v>146</v>
      </c>
      <c r="G38" s="41">
        <v>8</v>
      </c>
      <c r="H38" s="41"/>
      <c r="I38" s="41">
        <v>977</v>
      </c>
      <c r="J38" s="42">
        <v>48623</v>
      </c>
      <c r="K38" s="43">
        <v>8207</v>
      </c>
      <c r="L38" s="24"/>
    </row>
    <row r="39" spans="1:12" ht="15" customHeight="1">
      <c r="A39" s="24"/>
      <c r="B39" s="10" t="s">
        <v>37</v>
      </c>
      <c r="C39" s="41">
        <v>2640</v>
      </c>
      <c r="D39" s="41"/>
      <c r="E39" s="41"/>
      <c r="F39" s="41">
        <v>2</v>
      </c>
      <c r="G39" s="41">
        <v>2</v>
      </c>
      <c r="H39" s="41"/>
      <c r="I39" s="41">
        <v>21</v>
      </c>
      <c r="J39" s="42">
        <v>2665</v>
      </c>
      <c r="K39" s="43">
        <v>2947</v>
      </c>
      <c r="L39" s="24"/>
    </row>
    <row r="40" spans="1:12" ht="15" customHeight="1">
      <c r="A40" s="24"/>
      <c r="B40" s="10" t="s">
        <v>21</v>
      </c>
      <c r="C40" s="41">
        <v>2839</v>
      </c>
      <c r="D40" s="41"/>
      <c r="E40" s="41"/>
      <c r="F40" s="41">
        <v>8</v>
      </c>
      <c r="G40" s="41">
        <v>5</v>
      </c>
      <c r="H40" s="41"/>
      <c r="I40" s="41">
        <v>731</v>
      </c>
      <c r="J40" s="42">
        <v>3583</v>
      </c>
      <c r="K40" s="43">
        <v>2035</v>
      </c>
      <c r="L40" s="24"/>
    </row>
    <row r="41" spans="1:12" ht="15" customHeight="1">
      <c r="A41" s="24"/>
      <c r="B41" s="10" t="s">
        <v>22</v>
      </c>
      <c r="C41" s="41"/>
      <c r="D41" s="41"/>
      <c r="E41" s="41">
        <v>3218</v>
      </c>
      <c r="F41" s="41">
        <v>43</v>
      </c>
      <c r="G41" s="41">
        <v>32</v>
      </c>
      <c r="H41" s="41"/>
      <c r="I41" s="41">
        <v>15147</v>
      </c>
      <c r="J41" s="42">
        <v>18440</v>
      </c>
      <c r="K41" s="43">
        <v>14299</v>
      </c>
      <c r="L41" s="24"/>
    </row>
    <row r="42" spans="1:12" ht="15" customHeight="1">
      <c r="A42" s="24"/>
      <c r="B42" s="10" t="s">
        <v>23</v>
      </c>
      <c r="C42" s="41"/>
      <c r="D42" s="41"/>
      <c r="E42" s="41"/>
      <c r="F42" s="41">
        <v>0</v>
      </c>
      <c r="G42" s="41">
        <v>0</v>
      </c>
      <c r="H42" s="41"/>
      <c r="I42" s="41">
        <v>3</v>
      </c>
      <c r="J42" s="42">
        <v>3</v>
      </c>
      <c r="K42" s="43">
        <v>14</v>
      </c>
      <c r="L42" s="24"/>
    </row>
    <row r="43" spans="1:12" ht="15" customHeight="1">
      <c r="A43" s="24"/>
      <c r="B43" s="10" t="s">
        <v>68</v>
      </c>
      <c r="C43" s="41">
        <v>12993</v>
      </c>
      <c r="D43" s="41">
        <v>0</v>
      </c>
      <c r="E43" s="41">
        <v>0</v>
      </c>
      <c r="F43" s="41">
        <v>979</v>
      </c>
      <c r="G43" s="41">
        <v>177</v>
      </c>
      <c r="H43" s="41"/>
      <c r="I43" s="41">
        <v>5763</v>
      </c>
      <c r="J43" s="42">
        <v>19912</v>
      </c>
      <c r="K43" s="43">
        <v>12562</v>
      </c>
      <c r="L43" s="24"/>
    </row>
    <row r="44" spans="1:12" ht="15" customHeight="1">
      <c r="A44" s="24"/>
      <c r="B44" s="10" t="s">
        <v>50</v>
      </c>
      <c r="C44" s="41">
        <v>29900</v>
      </c>
      <c r="D44" s="41">
        <v>0</v>
      </c>
      <c r="E44" s="41"/>
      <c r="F44" s="41">
        <v>694</v>
      </c>
      <c r="G44" s="41">
        <v>452</v>
      </c>
      <c r="H44" s="41"/>
      <c r="I44" s="41">
        <v>4963</v>
      </c>
      <c r="J44" s="42">
        <v>36009</v>
      </c>
      <c r="K44" s="43">
        <v>13726</v>
      </c>
      <c r="L44" s="24"/>
    </row>
    <row r="45" spans="1:12" ht="15" customHeight="1">
      <c r="A45" s="24"/>
      <c r="B45" s="10" t="s">
        <v>30</v>
      </c>
      <c r="C45" s="41">
        <v>2432</v>
      </c>
      <c r="D45" s="41"/>
      <c r="E45" s="41"/>
      <c r="F45" s="41">
        <v>7</v>
      </c>
      <c r="G45" s="41"/>
      <c r="H45" s="41"/>
      <c r="I45" s="41">
        <v>764</v>
      </c>
      <c r="J45" s="42">
        <v>3203</v>
      </c>
      <c r="K45" s="43">
        <v>735</v>
      </c>
      <c r="L45" s="24"/>
    </row>
    <row r="46" spans="1:12" ht="15" customHeight="1">
      <c r="A46" s="24"/>
      <c r="B46" s="10" t="s">
        <v>34</v>
      </c>
      <c r="C46" s="41"/>
      <c r="D46" s="41"/>
      <c r="E46" s="41"/>
      <c r="F46" s="41"/>
      <c r="G46" s="41"/>
      <c r="H46" s="41">
        <v>14213</v>
      </c>
      <c r="I46" s="41"/>
      <c r="J46" s="42">
        <v>14213</v>
      </c>
      <c r="K46" s="43">
        <v>2390</v>
      </c>
      <c r="L46" s="24"/>
    </row>
    <row r="47" spans="1:12" ht="15" customHeight="1">
      <c r="A47" s="24"/>
      <c r="B47" s="10" t="s">
        <v>24</v>
      </c>
      <c r="C47" s="41">
        <v>4</v>
      </c>
      <c r="D47" s="41"/>
      <c r="E47" s="41"/>
      <c r="F47" s="41">
        <v>0</v>
      </c>
      <c r="G47" s="41"/>
      <c r="H47" s="41">
        <v>0</v>
      </c>
      <c r="I47" s="41">
        <v>2979</v>
      </c>
      <c r="J47" s="42">
        <v>2983</v>
      </c>
      <c r="K47" s="43">
        <v>3735</v>
      </c>
      <c r="L47" s="24"/>
    </row>
    <row r="48" spans="1:12" ht="15" customHeight="1">
      <c r="A48" s="24"/>
      <c r="B48" s="10" t="s">
        <v>25</v>
      </c>
      <c r="C48" s="41"/>
      <c r="D48" s="41"/>
      <c r="E48" s="41"/>
      <c r="F48" s="41"/>
      <c r="G48" s="41"/>
      <c r="H48" s="41">
        <v>24130</v>
      </c>
      <c r="I48" s="41">
        <v>828</v>
      </c>
      <c r="J48" s="42">
        <v>24958</v>
      </c>
      <c r="K48" s="43">
        <v>2591</v>
      </c>
      <c r="L48" s="24"/>
    </row>
    <row r="49" spans="1:12" ht="15" customHeight="1">
      <c r="A49" s="24"/>
      <c r="B49" s="10" t="s">
        <v>26</v>
      </c>
      <c r="C49" s="41">
        <v>148</v>
      </c>
      <c r="D49" s="41">
        <v>65</v>
      </c>
      <c r="E49" s="41"/>
      <c r="F49" s="41">
        <v>0</v>
      </c>
      <c r="G49" s="41">
        <v>1</v>
      </c>
      <c r="H49" s="41">
        <v>5</v>
      </c>
      <c r="I49" s="41">
        <v>419</v>
      </c>
      <c r="J49" s="42">
        <v>638</v>
      </c>
      <c r="K49" s="43">
        <v>1025</v>
      </c>
      <c r="L49" s="24"/>
    </row>
    <row r="50" spans="1:12" ht="15" customHeight="1">
      <c r="A50" s="24"/>
      <c r="B50" s="10" t="s">
        <v>27</v>
      </c>
      <c r="C50" s="41"/>
      <c r="D50" s="41"/>
      <c r="E50" s="41"/>
      <c r="F50" s="41"/>
      <c r="G50" s="41"/>
      <c r="H50" s="41"/>
      <c r="I50" s="41">
        <v>3507</v>
      </c>
      <c r="J50" s="42">
        <v>3507</v>
      </c>
      <c r="K50" s="43">
        <v>5776</v>
      </c>
      <c r="L50" s="24"/>
    </row>
    <row r="51" spans="1:12" ht="15" customHeight="1">
      <c r="A51" s="24"/>
      <c r="B51" s="10" t="s">
        <v>38</v>
      </c>
      <c r="C51" s="41"/>
      <c r="D51" s="41"/>
      <c r="E51" s="41"/>
      <c r="F51" s="41">
        <v>49</v>
      </c>
      <c r="G51" s="41">
        <v>409</v>
      </c>
      <c r="H51" s="41"/>
      <c r="I51" s="41">
        <v>10870</v>
      </c>
      <c r="J51" s="42">
        <v>11328</v>
      </c>
      <c r="K51" s="43">
        <v>1619</v>
      </c>
      <c r="L51" s="24"/>
    </row>
    <row r="52" spans="1:12" ht="3.75" customHeight="1">
      <c r="A52" s="24"/>
      <c r="B52" s="10"/>
      <c r="C52" s="44"/>
      <c r="D52" s="44"/>
      <c r="E52" s="44"/>
      <c r="F52" s="44"/>
      <c r="G52" s="44"/>
      <c r="H52" s="44"/>
      <c r="I52" s="44"/>
      <c r="J52" s="42"/>
      <c r="K52" s="45"/>
      <c r="L52" s="24"/>
    </row>
    <row r="53" spans="1:12" ht="23.25" customHeight="1">
      <c r="A53" s="24"/>
      <c r="B53" s="46" t="s">
        <v>28</v>
      </c>
      <c r="C53" s="47">
        <f>SUM(C38:C51)</f>
        <v>98448</v>
      </c>
      <c r="D53" s="47">
        <f aca="true" t="shared" si="1" ref="D53:K53">SUM(D38:D51)</f>
        <v>65</v>
      </c>
      <c r="E53" s="47">
        <f t="shared" si="1"/>
        <v>3218</v>
      </c>
      <c r="F53" s="47">
        <f t="shared" si="1"/>
        <v>1928</v>
      </c>
      <c r="G53" s="47">
        <f t="shared" si="1"/>
        <v>1086</v>
      </c>
      <c r="H53" s="47">
        <f t="shared" si="1"/>
        <v>38348</v>
      </c>
      <c r="I53" s="47">
        <f t="shared" si="1"/>
        <v>46972</v>
      </c>
      <c r="J53" s="47">
        <f t="shared" si="1"/>
        <v>190065</v>
      </c>
      <c r="K53" s="47">
        <f t="shared" si="1"/>
        <v>71661</v>
      </c>
      <c r="L53" s="24"/>
    </row>
    <row r="54" spans="1:12" ht="27.75" customHeight="1">
      <c r="A54" s="24"/>
      <c r="B54" s="48" t="s">
        <v>29</v>
      </c>
      <c r="C54" s="49"/>
      <c r="D54" s="49"/>
      <c r="E54" s="49"/>
      <c r="F54" s="49"/>
      <c r="G54" s="49"/>
      <c r="H54" s="49"/>
      <c r="I54" s="49"/>
      <c r="J54" s="49"/>
      <c r="K54" s="50"/>
      <c r="L54" s="24"/>
    </row>
    <row r="55" spans="1:12" ht="16.5" customHeight="1">
      <c r="A55" s="24"/>
      <c r="B55" s="48"/>
      <c r="C55" s="49"/>
      <c r="D55" s="49"/>
      <c r="E55" s="49"/>
      <c r="F55" s="49"/>
      <c r="G55" s="49"/>
      <c r="H55" s="49"/>
      <c r="I55" s="49"/>
      <c r="J55" s="49"/>
      <c r="K55" s="50"/>
      <c r="L55" s="24"/>
    </row>
    <row r="56" spans="1:12" ht="15" customHeight="1" thickBot="1">
      <c r="A56" s="51"/>
      <c r="B56" s="52"/>
      <c r="C56" s="49"/>
      <c r="D56" s="49"/>
      <c r="E56" s="49"/>
      <c r="F56" s="49"/>
      <c r="G56" s="49"/>
      <c r="H56" s="49"/>
      <c r="I56" s="49"/>
      <c r="J56" s="49"/>
      <c r="K56" s="50"/>
      <c r="L56" s="24"/>
    </row>
    <row r="57" spans="1:12" ht="18" customHeight="1" thickTop="1">
      <c r="A57" s="24"/>
      <c r="B57" s="53" t="s">
        <v>84</v>
      </c>
      <c r="C57" s="54"/>
      <c r="D57" s="54"/>
      <c r="E57" s="54"/>
      <c r="F57" s="54"/>
      <c r="G57" s="54"/>
      <c r="H57" s="54"/>
      <c r="I57" s="54"/>
      <c r="J57" s="54"/>
      <c r="K57" s="55"/>
      <c r="L57" s="24"/>
    </row>
    <row r="58" spans="1:12" ht="6" customHeight="1">
      <c r="A58" s="24"/>
      <c r="B58" s="56"/>
      <c r="C58" s="49"/>
      <c r="D58" s="49"/>
      <c r="E58" s="49"/>
      <c r="F58" s="49"/>
      <c r="G58" s="49"/>
      <c r="H58" s="49"/>
      <c r="I58" s="49"/>
      <c r="J58" s="49"/>
      <c r="K58" s="50"/>
      <c r="L58" s="24"/>
    </row>
    <row r="59" spans="1:12" ht="18" customHeight="1">
      <c r="A59" s="24"/>
      <c r="B59" s="57" t="s">
        <v>75</v>
      </c>
      <c r="C59" s="49"/>
      <c r="D59" s="49"/>
      <c r="E59" s="49"/>
      <c r="F59" s="49"/>
      <c r="G59" s="49"/>
      <c r="H59" s="49"/>
      <c r="I59" s="49"/>
      <c r="J59" s="49"/>
      <c r="K59" s="50"/>
      <c r="L59" s="24"/>
    </row>
    <row r="60" ht="12.75">
      <c r="B60" s="25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5" customWidth="1"/>
    <col min="2" max="2" width="24.7109375" style="25" customWidth="1"/>
    <col min="3" max="10" width="12.421875" style="25" customWidth="1"/>
    <col min="11" max="11" width="13.7109375" style="58" customWidth="1"/>
    <col min="12" max="12" width="2.28125" style="25" customWidth="1"/>
    <col min="13" max="16384" width="9.140625" style="25" customWidth="1"/>
  </cols>
  <sheetData>
    <row r="1" spans="1:12" ht="30" customHeight="1">
      <c r="A1" s="24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24"/>
    </row>
    <row r="2" spans="1:12" ht="22.5" customHeight="1" thickBot="1">
      <c r="A2" s="24"/>
      <c r="B2" s="96" t="s">
        <v>76</v>
      </c>
      <c r="C2" s="96"/>
      <c r="D2" s="96"/>
      <c r="E2" s="96"/>
      <c r="F2" s="96"/>
      <c r="G2" s="96"/>
      <c r="H2" s="96"/>
      <c r="I2" s="96"/>
      <c r="J2" s="96"/>
      <c r="K2" s="96"/>
      <c r="L2" s="24"/>
    </row>
    <row r="3" spans="1:12" ht="30" customHeight="1" thickTop="1">
      <c r="A3" s="24"/>
      <c r="B3" s="26"/>
      <c r="C3" s="26"/>
      <c r="D3" s="26"/>
      <c r="E3" s="26"/>
      <c r="F3" s="26"/>
      <c r="G3" s="26"/>
      <c r="H3" s="26"/>
      <c r="I3" s="27"/>
      <c r="J3" s="27"/>
      <c r="K3" s="7" t="s">
        <v>48</v>
      </c>
      <c r="L3" s="24"/>
    </row>
    <row r="4" spans="1:12" ht="24" customHeight="1">
      <c r="A4" s="24"/>
      <c r="B4" s="89" t="s">
        <v>71</v>
      </c>
      <c r="C4" s="92" t="s">
        <v>8</v>
      </c>
      <c r="D4" s="93"/>
      <c r="E4" s="93"/>
      <c r="F4" s="93"/>
      <c r="G4" s="93"/>
      <c r="H4" s="93"/>
      <c r="I4" s="93"/>
      <c r="J4" s="94"/>
      <c r="K4" s="28"/>
      <c r="L4" s="24"/>
    </row>
    <row r="5" spans="1:12" ht="15" customHeight="1">
      <c r="A5" s="24"/>
      <c r="B5" s="90"/>
      <c r="C5" s="29" t="s">
        <v>1</v>
      </c>
      <c r="D5" s="29" t="s">
        <v>39</v>
      </c>
      <c r="E5" s="29" t="s">
        <v>42</v>
      </c>
      <c r="F5" s="30" t="s">
        <v>43</v>
      </c>
      <c r="G5" s="29" t="s">
        <v>42</v>
      </c>
      <c r="H5" s="29" t="s">
        <v>32</v>
      </c>
      <c r="I5" s="30" t="s">
        <v>43</v>
      </c>
      <c r="J5" s="29" t="s">
        <v>49</v>
      </c>
      <c r="K5" s="31" t="s">
        <v>5</v>
      </c>
      <c r="L5" s="24"/>
    </row>
    <row r="6" spans="1:12" ht="15" customHeight="1">
      <c r="A6" s="24"/>
      <c r="B6" s="90"/>
      <c r="C6" s="32" t="s">
        <v>6</v>
      </c>
      <c r="D6" s="30" t="s">
        <v>40</v>
      </c>
      <c r="E6" s="32" t="s">
        <v>11</v>
      </c>
      <c r="F6" s="30" t="s">
        <v>2</v>
      </c>
      <c r="G6" s="32" t="s">
        <v>3</v>
      </c>
      <c r="H6" s="32" t="s">
        <v>33</v>
      </c>
      <c r="I6" s="30" t="s">
        <v>44</v>
      </c>
      <c r="J6" s="32" t="s">
        <v>4</v>
      </c>
      <c r="K6" s="31" t="s">
        <v>9</v>
      </c>
      <c r="L6" s="24"/>
    </row>
    <row r="7" spans="1:12" ht="15" customHeight="1">
      <c r="A7" s="24"/>
      <c r="B7" s="90"/>
      <c r="C7" s="32" t="s">
        <v>10</v>
      </c>
      <c r="D7" s="30" t="s">
        <v>13</v>
      </c>
      <c r="E7" s="32" t="s">
        <v>14</v>
      </c>
      <c r="F7" s="33" t="s">
        <v>7</v>
      </c>
      <c r="G7" s="32" t="s">
        <v>45</v>
      </c>
      <c r="H7" s="34"/>
      <c r="I7" s="30" t="s">
        <v>15</v>
      </c>
      <c r="J7" s="32" t="s">
        <v>31</v>
      </c>
      <c r="K7" s="31" t="s">
        <v>12</v>
      </c>
      <c r="L7" s="24"/>
    </row>
    <row r="8" spans="1:12" ht="15" customHeight="1">
      <c r="A8" s="24"/>
      <c r="B8" s="90"/>
      <c r="C8" s="35"/>
      <c r="D8" s="33" t="s">
        <v>41</v>
      </c>
      <c r="E8" s="32"/>
      <c r="F8" s="36"/>
      <c r="G8" s="32" t="s">
        <v>46</v>
      </c>
      <c r="H8" s="34"/>
      <c r="I8" s="30"/>
      <c r="J8" s="32"/>
      <c r="K8" s="37"/>
      <c r="L8" s="24"/>
    </row>
    <row r="9" spans="1:12" ht="15" customHeight="1">
      <c r="A9" s="24"/>
      <c r="B9" s="90"/>
      <c r="C9" s="35"/>
      <c r="D9" s="36"/>
      <c r="E9" s="35"/>
      <c r="F9" s="36"/>
      <c r="G9" s="32" t="s">
        <v>47</v>
      </c>
      <c r="H9" s="34"/>
      <c r="I9" s="36"/>
      <c r="J9" s="35"/>
      <c r="K9" s="37"/>
      <c r="L9" s="24"/>
    </row>
    <row r="10" spans="1:12" ht="12.75">
      <c r="A10" s="24"/>
      <c r="B10" s="91"/>
      <c r="C10" s="38" t="s">
        <v>16</v>
      </c>
      <c r="D10" s="39" t="s">
        <v>17</v>
      </c>
      <c r="E10" s="38" t="s">
        <v>18</v>
      </c>
      <c r="F10" s="39" t="s">
        <v>19</v>
      </c>
      <c r="G10" s="38" t="s">
        <v>20</v>
      </c>
      <c r="H10" s="40">
        <v>6</v>
      </c>
      <c r="I10" s="39">
        <v>7</v>
      </c>
      <c r="J10" s="38">
        <v>8</v>
      </c>
      <c r="K10" s="40">
        <v>9</v>
      </c>
      <c r="L10" s="24"/>
    </row>
    <row r="11" spans="1:12" ht="18.75" customHeight="1">
      <c r="A11" s="24"/>
      <c r="B11" s="10" t="s">
        <v>36</v>
      </c>
      <c r="C11" s="41">
        <v>24223</v>
      </c>
      <c r="D11" s="41"/>
      <c r="E11" s="41"/>
      <c r="F11" s="41">
        <v>74</v>
      </c>
      <c r="G11" s="41">
        <v>4</v>
      </c>
      <c r="H11" s="41"/>
      <c r="I11" s="41">
        <v>477</v>
      </c>
      <c r="J11" s="42">
        <v>24778</v>
      </c>
      <c r="K11" s="43">
        <v>14835</v>
      </c>
      <c r="L11" s="24"/>
    </row>
    <row r="12" spans="1:12" ht="15" customHeight="1">
      <c r="A12" s="24"/>
      <c r="B12" s="10" t="s">
        <v>37</v>
      </c>
      <c r="C12" s="41">
        <v>1334</v>
      </c>
      <c r="D12" s="41"/>
      <c r="E12" s="41"/>
      <c r="F12" s="41">
        <v>1</v>
      </c>
      <c r="G12" s="41">
        <v>1</v>
      </c>
      <c r="H12" s="41"/>
      <c r="I12" s="41">
        <v>10</v>
      </c>
      <c r="J12" s="42">
        <v>1346</v>
      </c>
      <c r="K12" s="43">
        <v>3573</v>
      </c>
      <c r="L12" s="24"/>
    </row>
    <row r="13" spans="1:12" ht="15" customHeight="1">
      <c r="A13" s="24"/>
      <c r="B13" s="10" t="s">
        <v>21</v>
      </c>
      <c r="C13" s="41">
        <v>1633</v>
      </c>
      <c r="D13" s="41"/>
      <c r="E13" s="41"/>
      <c r="F13" s="41">
        <v>5</v>
      </c>
      <c r="G13" s="41">
        <v>0</v>
      </c>
      <c r="H13" s="41"/>
      <c r="I13" s="41">
        <v>421</v>
      </c>
      <c r="J13" s="42">
        <v>2059</v>
      </c>
      <c r="K13" s="43">
        <v>2911</v>
      </c>
      <c r="L13" s="24"/>
    </row>
    <row r="14" spans="1:12" ht="15" customHeight="1">
      <c r="A14" s="24"/>
      <c r="B14" s="10" t="s">
        <v>22</v>
      </c>
      <c r="C14" s="41"/>
      <c r="D14" s="41"/>
      <c r="E14" s="41">
        <v>1823</v>
      </c>
      <c r="F14" s="41">
        <v>24</v>
      </c>
      <c r="G14" s="41">
        <v>19</v>
      </c>
      <c r="H14" s="41"/>
      <c r="I14" s="41">
        <v>8153</v>
      </c>
      <c r="J14" s="42">
        <v>10019</v>
      </c>
      <c r="K14" s="43">
        <v>17207</v>
      </c>
      <c r="L14" s="24"/>
    </row>
    <row r="15" spans="1:12" ht="15" customHeight="1">
      <c r="A15" s="24"/>
      <c r="B15" s="10" t="s">
        <v>23</v>
      </c>
      <c r="C15" s="41"/>
      <c r="D15" s="41"/>
      <c r="E15" s="41"/>
      <c r="F15" s="41">
        <v>0</v>
      </c>
      <c r="G15" s="41">
        <v>0</v>
      </c>
      <c r="H15" s="41"/>
      <c r="I15" s="41">
        <v>2</v>
      </c>
      <c r="J15" s="42">
        <v>2</v>
      </c>
      <c r="K15" s="43">
        <v>15</v>
      </c>
      <c r="L15" s="24"/>
    </row>
    <row r="16" spans="1:12" ht="15" customHeight="1">
      <c r="A16" s="24"/>
      <c r="B16" s="10" t="s">
        <v>35</v>
      </c>
      <c r="C16" s="41">
        <v>7039</v>
      </c>
      <c r="D16" s="41">
        <v>0</v>
      </c>
      <c r="E16" s="41">
        <v>0</v>
      </c>
      <c r="F16" s="41">
        <v>531</v>
      </c>
      <c r="G16" s="41">
        <v>95</v>
      </c>
      <c r="H16" s="70"/>
      <c r="I16" s="41">
        <v>3103</v>
      </c>
      <c r="J16" s="42">
        <v>10768</v>
      </c>
      <c r="K16" s="43">
        <v>9551</v>
      </c>
      <c r="L16" s="24"/>
    </row>
    <row r="17" spans="1:12" ht="15" customHeight="1">
      <c r="A17" s="24"/>
      <c r="B17" s="10" t="s">
        <v>50</v>
      </c>
      <c r="C17" s="41">
        <v>14986</v>
      </c>
      <c r="D17" s="41">
        <v>0</v>
      </c>
      <c r="E17" s="41"/>
      <c r="F17" s="41">
        <v>305</v>
      </c>
      <c r="G17" s="41">
        <v>205</v>
      </c>
      <c r="H17" s="41"/>
      <c r="I17" s="41">
        <v>2132</v>
      </c>
      <c r="J17" s="42">
        <v>17628</v>
      </c>
      <c r="K17" s="43">
        <v>16196</v>
      </c>
      <c r="L17" s="24"/>
    </row>
    <row r="18" spans="1:12" ht="15" customHeight="1">
      <c r="A18" s="24"/>
      <c r="B18" s="10" t="s">
        <v>30</v>
      </c>
      <c r="C18" s="41">
        <v>1236</v>
      </c>
      <c r="D18" s="41"/>
      <c r="E18" s="41"/>
      <c r="F18" s="41">
        <v>3</v>
      </c>
      <c r="G18" s="41"/>
      <c r="H18" s="41"/>
      <c r="I18" s="41">
        <v>418</v>
      </c>
      <c r="J18" s="42">
        <v>1657</v>
      </c>
      <c r="K18" s="43">
        <v>727</v>
      </c>
      <c r="L18" s="24"/>
    </row>
    <row r="19" spans="1:12" ht="15" customHeight="1">
      <c r="A19" s="24"/>
      <c r="B19" s="10" t="s">
        <v>34</v>
      </c>
      <c r="C19" s="41"/>
      <c r="D19" s="41"/>
      <c r="E19" s="41"/>
      <c r="F19" s="41"/>
      <c r="G19" s="41"/>
      <c r="H19" s="41">
        <v>6863</v>
      </c>
      <c r="I19" s="41"/>
      <c r="J19" s="42">
        <v>6863</v>
      </c>
      <c r="K19" s="43">
        <v>1259</v>
      </c>
      <c r="L19" s="24"/>
    </row>
    <row r="20" spans="1:12" ht="15" customHeight="1">
      <c r="A20" s="24"/>
      <c r="B20" s="10" t="s">
        <v>24</v>
      </c>
      <c r="C20" s="41">
        <v>2</v>
      </c>
      <c r="D20" s="41"/>
      <c r="E20" s="41"/>
      <c r="F20" s="41">
        <v>0</v>
      </c>
      <c r="G20" s="41"/>
      <c r="H20" s="41">
        <v>0</v>
      </c>
      <c r="I20" s="41">
        <v>1525</v>
      </c>
      <c r="J20" s="42">
        <v>1527</v>
      </c>
      <c r="K20" s="43">
        <v>2776</v>
      </c>
      <c r="L20" s="24"/>
    </row>
    <row r="21" spans="1:12" ht="15" customHeight="1">
      <c r="A21" s="24"/>
      <c r="B21" s="10" t="s">
        <v>25</v>
      </c>
      <c r="C21" s="41"/>
      <c r="D21" s="41"/>
      <c r="E21" s="41"/>
      <c r="F21" s="41"/>
      <c r="G21" s="41"/>
      <c r="H21" s="41">
        <v>11504</v>
      </c>
      <c r="I21" s="41">
        <v>450</v>
      </c>
      <c r="J21" s="42">
        <v>11954</v>
      </c>
      <c r="K21" s="43">
        <v>5567</v>
      </c>
      <c r="L21" s="24"/>
    </row>
    <row r="22" spans="1:12" ht="15" customHeight="1">
      <c r="A22" s="24"/>
      <c r="B22" s="10" t="s">
        <v>26</v>
      </c>
      <c r="C22" s="41">
        <v>70</v>
      </c>
      <c r="D22" s="41">
        <v>43</v>
      </c>
      <c r="E22" s="41"/>
      <c r="F22" s="41">
        <v>0</v>
      </c>
      <c r="G22" s="41">
        <v>0</v>
      </c>
      <c r="H22" s="41">
        <v>5</v>
      </c>
      <c r="I22" s="41">
        <v>217</v>
      </c>
      <c r="J22" s="42">
        <v>335</v>
      </c>
      <c r="K22" s="43">
        <v>1097</v>
      </c>
      <c r="L22" s="24"/>
    </row>
    <row r="23" spans="1:12" ht="15" customHeight="1">
      <c r="A23" s="24"/>
      <c r="B23" s="10" t="s">
        <v>27</v>
      </c>
      <c r="C23" s="41"/>
      <c r="D23" s="41"/>
      <c r="E23" s="41"/>
      <c r="F23" s="41"/>
      <c r="G23" s="41"/>
      <c r="H23" s="41"/>
      <c r="I23" s="41">
        <v>2243</v>
      </c>
      <c r="J23" s="42">
        <v>2243</v>
      </c>
      <c r="K23" s="43">
        <v>3936</v>
      </c>
      <c r="L23" s="24"/>
    </row>
    <row r="24" spans="1:12" ht="15" customHeight="1">
      <c r="A24" s="24"/>
      <c r="B24" s="10" t="s">
        <v>38</v>
      </c>
      <c r="C24" s="41"/>
      <c r="D24" s="41"/>
      <c r="E24" s="41"/>
      <c r="F24" s="41">
        <v>33</v>
      </c>
      <c r="G24" s="41">
        <v>213</v>
      </c>
      <c r="H24" s="41"/>
      <c r="I24" s="41">
        <v>5991</v>
      </c>
      <c r="J24" s="42">
        <v>6237</v>
      </c>
      <c r="K24" s="43">
        <v>3371</v>
      </c>
      <c r="L24" s="24"/>
    </row>
    <row r="25" spans="1:12" ht="3.75" customHeight="1">
      <c r="A25" s="24"/>
      <c r="B25" s="10"/>
      <c r="C25" s="44"/>
      <c r="D25" s="44"/>
      <c r="E25" s="44"/>
      <c r="F25" s="44"/>
      <c r="G25" s="44"/>
      <c r="H25" s="44"/>
      <c r="I25" s="44"/>
      <c r="J25" s="42"/>
      <c r="K25" s="45"/>
      <c r="L25" s="24"/>
    </row>
    <row r="26" spans="1:12" ht="23.25" customHeight="1">
      <c r="A26" s="24"/>
      <c r="B26" s="46" t="s">
        <v>28</v>
      </c>
      <c r="C26" s="47">
        <f aca="true" t="shared" si="0" ref="C26:K26">SUM(C11:C24)</f>
        <v>50523</v>
      </c>
      <c r="D26" s="47">
        <f t="shared" si="0"/>
        <v>43</v>
      </c>
      <c r="E26" s="47">
        <f t="shared" si="0"/>
        <v>1823</v>
      </c>
      <c r="F26" s="47">
        <f t="shared" si="0"/>
        <v>976</v>
      </c>
      <c r="G26" s="47">
        <f t="shared" si="0"/>
        <v>537</v>
      </c>
      <c r="H26" s="47">
        <f t="shared" si="0"/>
        <v>18372</v>
      </c>
      <c r="I26" s="47">
        <f t="shared" si="0"/>
        <v>25142</v>
      </c>
      <c r="J26" s="47">
        <f t="shared" si="0"/>
        <v>97416</v>
      </c>
      <c r="K26" s="47">
        <f t="shared" si="0"/>
        <v>83021</v>
      </c>
      <c r="L26" s="24"/>
    </row>
    <row r="27" spans="1:12" ht="24" customHeight="1">
      <c r="A27" s="24"/>
      <c r="B27" s="48" t="s">
        <v>29</v>
      </c>
      <c r="C27" s="49"/>
      <c r="D27" s="49"/>
      <c r="E27" s="49"/>
      <c r="F27" s="49"/>
      <c r="G27" s="49"/>
      <c r="H27" s="49"/>
      <c r="I27" s="49"/>
      <c r="J27" s="49"/>
      <c r="K27" s="50"/>
      <c r="L27" s="24"/>
    </row>
    <row r="28" spans="1:12" ht="15" customHeight="1" thickBot="1">
      <c r="A28" s="51"/>
      <c r="B28" s="52"/>
      <c r="C28" s="49"/>
      <c r="D28" s="49"/>
      <c r="E28" s="49"/>
      <c r="F28" s="49"/>
      <c r="G28" s="49"/>
      <c r="H28" s="49"/>
      <c r="I28" s="49"/>
      <c r="J28" s="49"/>
      <c r="K28" s="50"/>
      <c r="L28" s="24"/>
    </row>
    <row r="29" spans="1:12" ht="18" customHeight="1" thickTop="1">
      <c r="A29" s="24"/>
      <c r="B29" s="53" t="s">
        <v>77</v>
      </c>
      <c r="C29" s="54"/>
      <c r="D29" s="54"/>
      <c r="E29" s="54"/>
      <c r="F29" s="54"/>
      <c r="G29" s="54"/>
      <c r="H29" s="54"/>
      <c r="I29" s="54"/>
      <c r="J29" s="54"/>
      <c r="K29" s="55"/>
      <c r="L29" s="24"/>
    </row>
    <row r="30" spans="1:12" ht="6" customHeight="1">
      <c r="A30" s="24"/>
      <c r="B30" s="56"/>
      <c r="C30" s="49"/>
      <c r="D30" s="49"/>
      <c r="E30" s="49"/>
      <c r="F30" s="49"/>
      <c r="G30" s="49"/>
      <c r="H30" s="49"/>
      <c r="I30" s="49"/>
      <c r="J30" s="49"/>
      <c r="K30" s="50"/>
      <c r="L30" s="24"/>
    </row>
    <row r="31" spans="1:12" ht="18" customHeight="1">
      <c r="A31" s="24"/>
      <c r="B31" s="57" t="s">
        <v>75</v>
      </c>
      <c r="C31" s="49"/>
      <c r="D31" s="49"/>
      <c r="E31" s="49"/>
      <c r="F31" s="49"/>
      <c r="G31" s="49"/>
      <c r="H31" s="49"/>
      <c r="I31" s="49"/>
      <c r="J31" s="49"/>
      <c r="K31" s="50"/>
      <c r="L31" s="24"/>
    </row>
    <row r="32" ht="12.75">
      <c r="B32" s="25" t="s">
        <v>51</v>
      </c>
    </row>
  </sheetData>
  <sheetProtection/>
  <mergeCells count="4">
    <mergeCell ref="B1:K1"/>
    <mergeCell ref="B2:K2"/>
    <mergeCell ref="B4:B10"/>
    <mergeCell ref="C4:J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5" customWidth="1"/>
    <col min="2" max="2" width="24.7109375" style="25" customWidth="1"/>
    <col min="3" max="10" width="12.421875" style="25" customWidth="1"/>
    <col min="11" max="11" width="13.7109375" style="58" customWidth="1"/>
    <col min="12" max="12" width="2.28125" style="25" customWidth="1"/>
    <col min="13" max="16384" width="9.140625" style="25" customWidth="1"/>
  </cols>
  <sheetData>
    <row r="1" spans="1:12" ht="30" customHeight="1">
      <c r="A1" s="24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24"/>
    </row>
    <row r="2" spans="1:12" ht="22.5" customHeight="1" thickBot="1">
      <c r="A2" s="24"/>
      <c r="B2" s="96" t="s">
        <v>85</v>
      </c>
      <c r="C2" s="96"/>
      <c r="D2" s="96"/>
      <c r="E2" s="96"/>
      <c r="F2" s="96"/>
      <c r="G2" s="96"/>
      <c r="H2" s="96"/>
      <c r="I2" s="96"/>
      <c r="J2" s="96"/>
      <c r="K2" s="96"/>
      <c r="L2" s="24"/>
    </row>
    <row r="3" spans="1:12" ht="30" customHeight="1" thickTop="1">
      <c r="A3" s="24"/>
      <c r="B3" s="26"/>
      <c r="C3" s="26"/>
      <c r="D3" s="26"/>
      <c r="E3" s="26"/>
      <c r="F3" s="26"/>
      <c r="G3" s="26"/>
      <c r="H3" s="26"/>
      <c r="I3" s="27"/>
      <c r="J3" s="27"/>
      <c r="K3" s="7" t="s">
        <v>48</v>
      </c>
      <c r="L3" s="24"/>
    </row>
    <row r="4" spans="1:12" ht="24" customHeight="1">
      <c r="A4" s="24"/>
      <c r="B4" s="89" t="s">
        <v>71</v>
      </c>
      <c r="C4" s="92" t="s">
        <v>8</v>
      </c>
      <c r="D4" s="93"/>
      <c r="E4" s="93"/>
      <c r="F4" s="93"/>
      <c r="G4" s="93"/>
      <c r="H4" s="93"/>
      <c r="I4" s="93"/>
      <c r="J4" s="94"/>
      <c r="K4" s="28"/>
      <c r="L4" s="24"/>
    </row>
    <row r="5" spans="1:12" ht="15" customHeight="1">
      <c r="A5" s="24"/>
      <c r="B5" s="90"/>
      <c r="C5" s="29" t="s">
        <v>1</v>
      </c>
      <c r="D5" s="29" t="s">
        <v>39</v>
      </c>
      <c r="E5" s="29" t="s">
        <v>42</v>
      </c>
      <c r="F5" s="30" t="s">
        <v>43</v>
      </c>
      <c r="G5" s="29" t="s">
        <v>42</v>
      </c>
      <c r="H5" s="29" t="s">
        <v>32</v>
      </c>
      <c r="I5" s="30" t="s">
        <v>43</v>
      </c>
      <c r="J5" s="29" t="s">
        <v>49</v>
      </c>
      <c r="K5" s="31" t="s">
        <v>5</v>
      </c>
      <c r="L5" s="24"/>
    </row>
    <row r="6" spans="1:12" ht="15" customHeight="1">
      <c r="A6" s="24"/>
      <c r="B6" s="90"/>
      <c r="C6" s="32" t="s">
        <v>6</v>
      </c>
      <c r="D6" s="30" t="s">
        <v>40</v>
      </c>
      <c r="E6" s="32" t="s">
        <v>11</v>
      </c>
      <c r="F6" s="30" t="s">
        <v>2</v>
      </c>
      <c r="G6" s="32" t="s">
        <v>3</v>
      </c>
      <c r="H6" s="32" t="s">
        <v>33</v>
      </c>
      <c r="I6" s="30" t="s">
        <v>44</v>
      </c>
      <c r="J6" s="32" t="s">
        <v>4</v>
      </c>
      <c r="K6" s="31" t="s">
        <v>9</v>
      </c>
      <c r="L6" s="24"/>
    </row>
    <row r="7" spans="1:12" ht="15" customHeight="1">
      <c r="A7" s="24"/>
      <c r="B7" s="90"/>
      <c r="C7" s="32" t="s">
        <v>10</v>
      </c>
      <c r="D7" s="30" t="s">
        <v>13</v>
      </c>
      <c r="E7" s="32" t="s">
        <v>14</v>
      </c>
      <c r="F7" s="33" t="s">
        <v>7</v>
      </c>
      <c r="G7" s="32" t="s">
        <v>45</v>
      </c>
      <c r="H7" s="34"/>
      <c r="I7" s="30" t="s">
        <v>15</v>
      </c>
      <c r="J7" s="32" t="s">
        <v>31</v>
      </c>
      <c r="K7" s="31" t="s">
        <v>12</v>
      </c>
      <c r="L7" s="24"/>
    </row>
    <row r="8" spans="1:12" ht="15" customHeight="1">
      <c r="A8" s="24"/>
      <c r="B8" s="90"/>
      <c r="C8" s="35"/>
      <c r="D8" s="33" t="s">
        <v>41</v>
      </c>
      <c r="E8" s="32"/>
      <c r="F8" s="36"/>
      <c r="G8" s="32" t="s">
        <v>46</v>
      </c>
      <c r="H8" s="34"/>
      <c r="I8" s="30"/>
      <c r="J8" s="32"/>
      <c r="K8" s="37"/>
      <c r="L8" s="24"/>
    </row>
    <row r="9" spans="1:12" ht="15" customHeight="1">
      <c r="A9" s="24"/>
      <c r="B9" s="90"/>
      <c r="C9" s="35"/>
      <c r="D9" s="36"/>
      <c r="E9" s="35"/>
      <c r="F9" s="36"/>
      <c r="G9" s="32" t="s">
        <v>47</v>
      </c>
      <c r="H9" s="34"/>
      <c r="I9" s="36"/>
      <c r="J9" s="35"/>
      <c r="K9" s="37"/>
      <c r="L9" s="24"/>
    </row>
    <row r="10" spans="1:12" ht="12.75">
      <c r="A10" s="24"/>
      <c r="B10" s="91"/>
      <c r="C10" s="38" t="s">
        <v>16</v>
      </c>
      <c r="D10" s="39" t="s">
        <v>17</v>
      </c>
      <c r="E10" s="38" t="s">
        <v>18</v>
      </c>
      <c r="F10" s="39" t="s">
        <v>19</v>
      </c>
      <c r="G10" s="38" t="s">
        <v>20</v>
      </c>
      <c r="H10" s="40">
        <v>6</v>
      </c>
      <c r="I10" s="39">
        <v>7</v>
      </c>
      <c r="J10" s="38">
        <v>8</v>
      </c>
      <c r="K10" s="40">
        <v>9</v>
      </c>
      <c r="L10" s="24"/>
    </row>
    <row r="11" spans="1:12" ht="18.75" customHeight="1">
      <c r="A11" s="24"/>
      <c r="B11" s="10" t="s">
        <v>36</v>
      </c>
      <c r="C11" s="41">
        <v>23596</v>
      </c>
      <c r="D11" s="41"/>
      <c r="E11" s="41"/>
      <c r="F11" s="41">
        <v>81</v>
      </c>
      <c r="G11" s="41">
        <v>4</v>
      </c>
      <c r="H11" s="41"/>
      <c r="I11" s="41">
        <v>436</v>
      </c>
      <c r="J11" s="42">
        <v>24117</v>
      </c>
      <c r="K11" s="43">
        <v>11757</v>
      </c>
      <c r="L11" s="24"/>
    </row>
    <row r="12" spans="1:12" ht="15" customHeight="1">
      <c r="A12" s="24"/>
      <c r="B12" s="10" t="s">
        <v>37</v>
      </c>
      <c r="C12" s="41">
        <v>1488</v>
      </c>
      <c r="D12" s="41"/>
      <c r="E12" s="41"/>
      <c r="F12" s="41">
        <v>1</v>
      </c>
      <c r="G12" s="41"/>
      <c r="H12" s="41"/>
      <c r="I12" s="41">
        <v>36</v>
      </c>
      <c r="J12" s="42">
        <v>1525</v>
      </c>
      <c r="K12" s="43">
        <v>3148</v>
      </c>
      <c r="L12" s="24"/>
    </row>
    <row r="13" spans="1:12" ht="15" customHeight="1">
      <c r="A13" s="24"/>
      <c r="B13" s="10" t="s">
        <v>21</v>
      </c>
      <c r="C13" s="41">
        <v>1491</v>
      </c>
      <c r="D13" s="41"/>
      <c r="E13" s="41"/>
      <c r="F13" s="41">
        <v>3</v>
      </c>
      <c r="G13" s="41">
        <v>0</v>
      </c>
      <c r="H13" s="41"/>
      <c r="I13" s="41">
        <v>365</v>
      </c>
      <c r="J13" s="42">
        <v>1859</v>
      </c>
      <c r="K13" s="43">
        <v>2394</v>
      </c>
      <c r="L13" s="24"/>
    </row>
    <row r="14" spans="1:12" ht="15" customHeight="1">
      <c r="A14" s="24"/>
      <c r="B14" s="10" t="s">
        <v>22</v>
      </c>
      <c r="C14" s="41"/>
      <c r="D14" s="41"/>
      <c r="E14" s="41">
        <v>1600</v>
      </c>
      <c r="F14" s="41">
        <v>105</v>
      </c>
      <c r="G14" s="41">
        <v>18</v>
      </c>
      <c r="H14" s="41"/>
      <c r="I14" s="41">
        <v>6697</v>
      </c>
      <c r="J14" s="42">
        <v>8420</v>
      </c>
      <c r="K14" s="43">
        <v>24169</v>
      </c>
      <c r="L14" s="24"/>
    </row>
    <row r="15" spans="1:12" ht="15" customHeight="1">
      <c r="A15" s="24"/>
      <c r="B15" s="10" t="s">
        <v>23</v>
      </c>
      <c r="C15" s="41"/>
      <c r="D15" s="41"/>
      <c r="E15" s="41"/>
      <c r="F15" s="41">
        <v>0</v>
      </c>
      <c r="G15" s="41">
        <v>0</v>
      </c>
      <c r="H15" s="41"/>
      <c r="I15" s="41">
        <v>5</v>
      </c>
      <c r="J15" s="42">
        <v>5</v>
      </c>
      <c r="K15" s="43">
        <v>21</v>
      </c>
      <c r="L15" s="24"/>
    </row>
    <row r="16" spans="1:12" ht="15" customHeight="1">
      <c r="A16" s="24"/>
      <c r="B16" s="10" t="s">
        <v>35</v>
      </c>
      <c r="C16" s="41">
        <v>6573</v>
      </c>
      <c r="D16" s="41">
        <v>0</v>
      </c>
      <c r="E16" s="41">
        <v>0</v>
      </c>
      <c r="F16" s="41">
        <v>473</v>
      </c>
      <c r="G16" s="41">
        <v>115</v>
      </c>
      <c r="H16" s="41">
        <v>0</v>
      </c>
      <c r="I16" s="41">
        <v>2814</v>
      </c>
      <c r="J16" s="42">
        <v>9975</v>
      </c>
      <c r="K16" s="43">
        <v>13066</v>
      </c>
      <c r="L16" s="24"/>
    </row>
    <row r="17" spans="1:12" ht="15" customHeight="1">
      <c r="A17" s="24"/>
      <c r="B17" s="10" t="s">
        <v>50</v>
      </c>
      <c r="C17" s="41">
        <v>15454</v>
      </c>
      <c r="D17" s="41">
        <v>0</v>
      </c>
      <c r="E17" s="41"/>
      <c r="F17" s="41">
        <v>510</v>
      </c>
      <c r="G17" s="41">
        <v>225</v>
      </c>
      <c r="H17" s="41"/>
      <c r="I17" s="41">
        <v>3064</v>
      </c>
      <c r="J17" s="42">
        <v>19253</v>
      </c>
      <c r="K17" s="43">
        <v>17169</v>
      </c>
      <c r="L17" s="24"/>
    </row>
    <row r="18" spans="1:12" ht="15" customHeight="1">
      <c r="A18" s="24"/>
      <c r="B18" s="10" t="s">
        <v>30</v>
      </c>
      <c r="C18" s="41">
        <v>912</v>
      </c>
      <c r="D18" s="41"/>
      <c r="E18" s="41"/>
      <c r="F18" s="41">
        <v>3</v>
      </c>
      <c r="G18" s="41"/>
      <c r="H18" s="41"/>
      <c r="I18" s="41">
        <v>461</v>
      </c>
      <c r="J18" s="42">
        <v>1376</v>
      </c>
      <c r="K18" s="43">
        <v>545</v>
      </c>
      <c r="L18" s="24"/>
    </row>
    <row r="19" spans="1:12" ht="15" customHeight="1">
      <c r="A19" s="24"/>
      <c r="B19" s="10" t="s">
        <v>34</v>
      </c>
      <c r="C19" s="41"/>
      <c r="D19" s="41"/>
      <c r="E19" s="41"/>
      <c r="F19" s="41"/>
      <c r="G19" s="41"/>
      <c r="H19" s="41">
        <v>6733</v>
      </c>
      <c r="I19" s="41"/>
      <c r="J19" s="42">
        <v>6733</v>
      </c>
      <c r="K19" s="43">
        <v>1445</v>
      </c>
      <c r="L19" s="24"/>
    </row>
    <row r="20" spans="1:12" ht="15" customHeight="1">
      <c r="A20" s="24"/>
      <c r="B20" s="10" t="s">
        <v>24</v>
      </c>
      <c r="C20" s="41">
        <v>13</v>
      </c>
      <c r="D20" s="41"/>
      <c r="E20" s="41"/>
      <c r="F20" s="41">
        <v>279</v>
      </c>
      <c r="G20" s="41"/>
      <c r="H20" s="41">
        <v>0</v>
      </c>
      <c r="I20" s="41">
        <v>1172</v>
      </c>
      <c r="J20" s="42">
        <v>1464</v>
      </c>
      <c r="K20" s="43">
        <v>2387</v>
      </c>
      <c r="L20" s="24"/>
    </row>
    <row r="21" spans="1:12" ht="15" customHeight="1">
      <c r="A21" s="24"/>
      <c r="B21" s="10" t="s">
        <v>25</v>
      </c>
      <c r="C21" s="41"/>
      <c r="D21" s="41"/>
      <c r="E21" s="41"/>
      <c r="F21" s="41"/>
      <c r="G21" s="41"/>
      <c r="H21" s="41">
        <v>9719</v>
      </c>
      <c r="I21" s="41">
        <v>701</v>
      </c>
      <c r="J21" s="42">
        <v>10420</v>
      </c>
      <c r="K21" s="43">
        <v>3475</v>
      </c>
      <c r="L21" s="24"/>
    </row>
    <row r="22" spans="1:12" ht="15" customHeight="1">
      <c r="A22" s="24"/>
      <c r="B22" s="10" t="s">
        <v>26</v>
      </c>
      <c r="C22" s="41">
        <v>84</v>
      </c>
      <c r="D22" s="41">
        <v>0</v>
      </c>
      <c r="E22" s="41"/>
      <c r="F22" s="41">
        <v>0</v>
      </c>
      <c r="G22" s="41"/>
      <c r="H22" s="41">
        <v>26</v>
      </c>
      <c r="I22" s="41">
        <v>390</v>
      </c>
      <c r="J22" s="42">
        <v>500</v>
      </c>
      <c r="K22" s="43">
        <v>1315</v>
      </c>
      <c r="L22" s="24"/>
    </row>
    <row r="23" spans="1:12" ht="15" customHeight="1">
      <c r="A23" s="24"/>
      <c r="B23" s="10" t="s">
        <v>27</v>
      </c>
      <c r="C23" s="41"/>
      <c r="D23" s="41"/>
      <c r="E23" s="41"/>
      <c r="F23" s="41"/>
      <c r="G23" s="41"/>
      <c r="H23" s="41"/>
      <c r="I23" s="41">
        <v>1564</v>
      </c>
      <c r="J23" s="42">
        <v>1564</v>
      </c>
      <c r="K23" s="43">
        <v>6519</v>
      </c>
      <c r="L23" s="24"/>
    </row>
    <row r="24" spans="1:12" ht="15" customHeight="1">
      <c r="A24" s="24"/>
      <c r="B24" s="10" t="s">
        <v>38</v>
      </c>
      <c r="C24" s="41"/>
      <c r="D24" s="41"/>
      <c r="E24" s="41"/>
      <c r="F24" s="41">
        <v>54</v>
      </c>
      <c r="G24" s="41">
        <v>204</v>
      </c>
      <c r="H24" s="41"/>
      <c r="I24" s="41">
        <v>5433</v>
      </c>
      <c r="J24" s="42">
        <v>5691</v>
      </c>
      <c r="K24" s="43">
        <v>1656</v>
      </c>
      <c r="L24" s="24"/>
    </row>
    <row r="25" spans="1:12" ht="3.75" customHeight="1">
      <c r="A25" s="24"/>
      <c r="B25" s="10"/>
      <c r="C25" s="44"/>
      <c r="D25" s="44"/>
      <c r="E25" s="44"/>
      <c r="F25" s="44"/>
      <c r="G25" s="44"/>
      <c r="H25" s="44"/>
      <c r="I25" s="44"/>
      <c r="J25" s="42"/>
      <c r="K25" s="45"/>
      <c r="L25" s="24"/>
    </row>
    <row r="26" spans="1:12" ht="23.25" customHeight="1">
      <c r="A26" s="24"/>
      <c r="B26" s="46" t="s">
        <v>28</v>
      </c>
      <c r="C26" s="47">
        <f>SUM(C11:C24)</f>
        <v>49611</v>
      </c>
      <c r="D26" s="47">
        <f aca="true" t="shared" si="0" ref="D26:K26">SUM(D11:D24)</f>
        <v>0</v>
      </c>
      <c r="E26" s="47">
        <f t="shared" si="0"/>
        <v>1600</v>
      </c>
      <c r="F26" s="47">
        <f t="shared" si="0"/>
        <v>1509</v>
      </c>
      <c r="G26" s="47">
        <f t="shared" si="0"/>
        <v>566</v>
      </c>
      <c r="H26" s="47">
        <f t="shared" si="0"/>
        <v>16478</v>
      </c>
      <c r="I26" s="47">
        <f t="shared" si="0"/>
        <v>23138</v>
      </c>
      <c r="J26" s="47">
        <f t="shared" si="0"/>
        <v>92902</v>
      </c>
      <c r="K26" s="47">
        <f t="shared" si="0"/>
        <v>89066</v>
      </c>
      <c r="L26" s="24"/>
    </row>
    <row r="27" spans="1:12" ht="33.75" customHeight="1">
      <c r="A27" s="24"/>
      <c r="B27" s="59"/>
      <c r="C27" s="49"/>
      <c r="D27" s="49"/>
      <c r="E27" s="49"/>
      <c r="F27" s="49"/>
      <c r="G27" s="49"/>
      <c r="H27" s="49"/>
      <c r="I27" s="49"/>
      <c r="J27" s="49"/>
      <c r="K27" s="50"/>
      <c r="L27" s="24"/>
    </row>
    <row r="28" spans="1:12" ht="30" customHeight="1">
      <c r="A28" s="24"/>
      <c r="B28" s="95" t="s">
        <v>0</v>
      </c>
      <c r="C28" s="95"/>
      <c r="D28" s="95"/>
      <c r="E28" s="95"/>
      <c r="F28" s="95"/>
      <c r="G28" s="95"/>
      <c r="H28" s="95"/>
      <c r="I28" s="95"/>
      <c r="J28" s="95"/>
      <c r="K28" s="95"/>
      <c r="L28" s="24"/>
    </row>
    <row r="29" spans="1:12" ht="22.5" customHeight="1" thickBot="1">
      <c r="A29" s="24"/>
      <c r="B29" s="96" t="s">
        <v>86</v>
      </c>
      <c r="C29" s="96"/>
      <c r="D29" s="96"/>
      <c r="E29" s="96"/>
      <c r="F29" s="96"/>
      <c r="G29" s="96"/>
      <c r="H29" s="96"/>
      <c r="I29" s="96"/>
      <c r="J29" s="96"/>
      <c r="K29" s="96"/>
      <c r="L29" s="24"/>
    </row>
    <row r="30" spans="1:12" ht="30" customHeight="1" thickTop="1">
      <c r="A30" s="24"/>
      <c r="B30" s="26"/>
      <c r="C30" s="26"/>
      <c r="D30" s="26"/>
      <c r="E30" s="26"/>
      <c r="F30" s="26"/>
      <c r="G30" s="26"/>
      <c r="H30" s="26"/>
      <c r="I30" s="26"/>
      <c r="J30" s="27"/>
      <c r="K30" s="60" t="s">
        <v>48</v>
      </c>
      <c r="L30" s="24"/>
    </row>
    <row r="31" spans="1:12" ht="24" customHeight="1">
      <c r="A31" s="24"/>
      <c r="B31" s="89" t="s">
        <v>71</v>
      </c>
      <c r="C31" s="92" t="s">
        <v>8</v>
      </c>
      <c r="D31" s="93"/>
      <c r="E31" s="93"/>
      <c r="F31" s="93"/>
      <c r="G31" s="93"/>
      <c r="H31" s="93"/>
      <c r="I31" s="93"/>
      <c r="J31" s="94"/>
      <c r="K31" s="28"/>
      <c r="L31" s="24"/>
    </row>
    <row r="32" spans="1:12" ht="15" customHeight="1">
      <c r="A32" s="24"/>
      <c r="B32" s="90"/>
      <c r="C32" s="29" t="s">
        <v>1</v>
      </c>
      <c r="D32" s="29" t="s">
        <v>39</v>
      </c>
      <c r="E32" s="29" t="s">
        <v>42</v>
      </c>
      <c r="F32" s="30" t="s">
        <v>43</v>
      </c>
      <c r="G32" s="29" t="s">
        <v>42</v>
      </c>
      <c r="H32" s="29" t="s">
        <v>32</v>
      </c>
      <c r="I32" s="30" t="s">
        <v>43</v>
      </c>
      <c r="J32" s="29" t="s">
        <v>49</v>
      </c>
      <c r="K32" s="31" t="s">
        <v>5</v>
      </c>
      <c r="L32" s="24"/>
    </row>
    <row r="33" spans="1:12" ht="15" customHeight="1">
      <c r="A33" s="24"/>
      <c r="B33" s="90"/>
      <c r="C33" s="32" t="s">
        <v>6</v>
      </c>
      <c r="D33" s="30" t="s">
        <v>40</v>
      </c>
      <c r="E33" s="32" t="s">
        <v>11</v>
      </c>
      <c r="F33" s="30" t="s">
        <v>2</v>
      </c>
      <c r="G33" s="32" t="s">
        <v>3</v>
      </c>
      <c r="H33" s="32" t="s">
        <v>33</v>
      </c>
      <c r="I33" s="30" t="s">
        <v>44</v>
      </c>
      <c r="J33" s="32" t="s">
        <v>4</v>
      </c>
      <c r="K33" s="31" t="s">
        <v>9</v>
      </c>
      <c r="L33" s="24"/>
    </row>
    <row r="34" spans="1:12" ht="15" customHeight="1">
      <c r="A34" s="24"/>
      <c r="B34" s="90"/>
      <c r="C34" s="32" t="s">
        <v>10</v>
      </c>
      <c r="D34" s="30" t="s">
        <v>13</v>
      </c>
      <c r="E34" s="32" t="s">
        <v>14</v>
      </c>
      <c r="F34" s="33" t="s">
        <v>7</v>
      </c>
      <c r="G34" s="32" t="s">
        <v>45</v>
      </c>
      <c r="H34" s="34"/>
      <c r="I34" s="30" t="s">
        <v>15</v>
      </c>
      <c r="J34" s="32" t="s">
        <v>31</v>
      </c>
      <c r="K34" s="31" t="s">
        <v>12</v>
      </c>
      <c r="L34" s="24"/>
    </row>
    <row r="35" spans="1:12" ht="15" customHeight="1">
      <c r="A35" s="24"/>
      <c r="B35" s="90"/>
      <c r="C35" s="35"/>
      <c r="D35" s="33" t="s">
        <v>41</v>
      </c>
      <c r="E35" s="32"/>
      <c r="F35" s="36"/>
      <c r="G35" s="32" t="s">
        <v>46</v>
      </c>
      <c r="H35" s="34"/>
      <c r="I35" s="30"/>
      <c r="J35" s="32"/>
      <c r="K35" s="37"/>
      <c r="L35" s="24"/>
    </row>
    <row r="36" spans="1:12" ht="15" customHeight="1">
      <c r="A36" s="24"/>
      <c r="B36" s="90"/>
      <c r="C36" s="35"/>
      <c r="D36" s="36"/>
      <c r="E36" s="35"/>
      <c r="F36" s="36"/>
      <c r="G36" s="32" t="s">
        <v>47</v>
      </c>
      <c r="H36" s="34"/>
      <c r="I36" s="36"/>
      <c r="J36" s="35"/>
      <c r="K36" s="37"/>
      <c r="L36" s="24"/>
    </row>
    <row r="37" spans="1:12" ht="12.75">
      <c r="A37" s="24"/>
      <c r="B37" s="91"/>
      <c r="C37" s="38" t="s">
        <v>16</v>
      </c>
      <c r="D37" s="39" t="s">
        <v>17</v>
      </c>
      <c r="E37" s="38" t="s">
        <v>18</v>
      </c>
      <c r="F37" s="39" t="s">
        <v>19</v>
      </c>
      <c r="G37" s="38" t="s">
        <v>20</v>
      </c>
      <c r="H37" s="40">
        <v>6</v>
      </c>
      <c r="I37" s="39">
        <v>7</v>
      </c>
      <c r="J37" s="38">
        <v>8</v>
      </c>
      <c r="K37" s="40">
        <v>9</v>
      </c>
      <c r="L37" s="24"/>
    </row>
    <row r="38" spans="1:12" ht="18.75" customHeight="1">
      <c r="A38" s="24"/>
      <c r="B38" s="10" t="s">
        <v>36</v>
      </c>
      <c r="C38" s="41">
        <v>48165</v>
      </c>
      <c r="D38" s="41"/>
      <c r="E38" s="41"/>
      <c r="F38" s="41">
        <v>162</v>
      </c>
      <c r="G38" s="41">
        <v>8</v>
      </c>
      <c r="H38" s="41"/>
      <c r="I38" s="41">
        <v>960</v>
      </c>
      <c r="J38" s="42">
        <v>49295</v>
      </c>
      <c r="K38" s="43">
        <v>11757</v>
      </c>
      <c r="L38" s="24"/>
    </row>
    <row r="39" spans="1:12" ht="15" customHeight="1">
      <c r="A39" s="24"/>
      <c r="B39" s="10" t="s">
        <v>37</v>
      </c>
      <c r="C39" s="41">
        <v>3075</v>
      </c>
      <c r="D39" s="41"/>
      <c r="E39" s="41"/>
      <c r="F39" s="41">
        <v>4</v>
      </c>
      <c r="G39" s="41"/>
      <c r="H39" s="41"/>
      <c r="I39" s="41">
        <v>58</v>
      </c>
      <c r="J39" s="42">
        <v>3137</v>
      </c>
      <c r="K39" s="43">
        <v>3148</v>
      </c>
      <c r="L39" s="24"/>
    </row>
    <row r="40" spans="1:12" ht="15" customHeight="1">
      <c r="A40" s="24"/>
      <c r="B40" s="10" t="s">
        <v>21</v>
      </c>
      <c r="C40" s="41">
        <v>3681</v>
      </c>
      <c r="D40" s="41"/>
      <c r="E40" s="41"/>
      <c r="F40" s="41">
        <v>9</v>
      </c>
      <c r="G40" s="41">
        <v>9</v>
      </c>
      <c r="H40" s="41"/>
      <c r="I40" s="41">
        <v>872</v>
      </c>
      <c r="J40" s="42">
        <v>4571</v>
      </c>
      <c r="K40" s="43">
        <v>2394</v>
      </c>
      <c r="L40" s="24"/>
    </row>
    <row r="41" spans="1:12" ht="15" customHeight="1">
      <c r="A41" s="24"/>
      <c r="B41" s="10" t="s">
        <v>22</v>
      </c>
      <c r="C41" s="41"/>
      <c r="D41" s="41"/>
      <c r="E41" s="41">
        <v>3737</v>
      </c>
      <c r="F41" s="41">
        <v>135</v>
      </c>
      <c r="G41" s="41">
        <v>37</v>
      </c>
      <c r="H41" s="41"/>
      <c r="I41" s="41">
        <v>14216</v>
      </c>
      <c r="J41" s="42">
        <v>18125</v>
      </c>
      <c r="K41" s="43">
        <v>24169</v>
      </c>
      <c r="L41" s="24"/>
    </row>
    <row r="42" spans="1:12" ht="15" customHeight="1">
      <c r="A42" s="24"/>
      <c r="B42" s="10" t="s">
        <v>23</v>
      </c>
      <c r="C42" s="41"/>
      <c r="D42" s="41"/>
      <c r="E42" s="41"/>
      <c r="F42" s="41">
        <v>0</v>
      </c>
      <c r="G42" s="41">
        <v>0</v>
      </c>
      <c r="H42" s="41"/>
      <c r="I42" s="41">
        <v>8</v>
      </c>
      <c r="J42" s="42">
        <v>8</v>
      </c>
      <c r="K42" s="43">
        <v>21</v>
      </c>
      <c r="L42" s="24"/>
    </row>
    <row r="43" spans="1:12" ht="15" customHeight="1">
      <c r="A43" s="24"/>
      <c r="B43" s="10" t="s">
        <v>68</v>
      </c>
      <c r="C43" s="41">
        <v>14790</v>
      </c>
      <c r="D43" s="41">
        <v>0</v>
      </c>
      <c r="E43" s="41">
        <v>0</v>
      </c>
      <c r="F43" s="41">
        <v>1150</v>
      </c>
      <c r="G43" s="41">
        <v>194</v>
      </c>
      <c r="H43" s="41">
        <v>508</v>
      </c>
      <c r="I43" s="41">
        <v>6403</v>
      </c>
      <c r="J43" s="42">
        <v>23045</v>
      </c>
      <c r="K43" s="43">
        <v>13066</v>
      </c>
      <c r="L43" s="24"/>
    </row>
    <row r="44" spans="1:12" ht="15" customHeight="1">
      <c r="A44" s="24"/>
      <c r="B44" s="10" t="s">
        <v>50</v>
      </c>
      <c r="C44" s="41">
        <v>31634</v>
      </c>
      <c r="D44" s="41">
        <v>0</v>
      </c>
      <c r="E44" s="41"/>
      <c r="F44" s="41">
        <v>994</v>
      </c>
      <c r="G44" s="41">
        <v>493</v>
      </c>
      <c r="H44" s="41"/>
      <c r="I44" s="41">
        <v>5898</v>
      </c>
      <c r="J44" s="42">
        <v>39019</v>
      </c>
      <c r="K44" s="43">
        <v>17169</v>
      </c>
      <c r="L44" s="24"/>
    </row>
    <row r="45" spans="1:12" ht="15" customHeight="1">
      <c r="A45" s="24"/>
      <c r="B45" s="10" t="s">
        <v>30</v>
      </c>
      <c r="C45" s="41">
        <v>2048</v>
      </c>
      <c r="D45" s="41"/>
      <c r="E45" s="41"/>
      <c r="F45" s="41">
        <v>7</v>
      </c>
      <c r="G45" s="41"/>
      <c r="H45" s="41"/>
      <c r="I45" s="41">
        <v>926</v>
      </c>
      <c r="J45" s="42">
        <v>2981</v>
      </c>
      <c r="K45" s="43">
        <v>545</v>
      </c>
      <c r="L45" s="24"/>
    </row>
    <row r="46" spans="1:12" ht="15" customHeight="1">
      <c r="A46" s="24"/>
      <c r="B46" s="10" t="s">
        <v>34</v>
      </c>
      <c r="C46" s="41"/>
      <c r="D46" s="41"/>
      <c r="E46" s="41"/>
      <c r="F46" s="41"/>
      <c r="G46" s="41"/>
      <c r="H46" s="41">
        <v>20068</v>
      </c>
      <c r="I46" s="41"/>
      <c r="J46" s="42">
        <v>20068</v>
      </c>
      <c r="K46" s="43">
        <v>1445</v>
      </c>
      <c r="L46" s="24"/>
    </row>
    <row r="47" spans="1:12" ht="15" customHeight="1">
      <c r="A47" s="24"/>
      <c r="B47" s="10" t="s">
        <v>24</v>
      </c>
      <c r="C47" s="41">
        <v>13</v>
      </c>
      <c r="D47" s="41"/>
      <c r="E47" s="41"/>
      <c r="F47" s="41">
        <v>655</v>
      </c>
      <c r="G47" s="41"/>
      <c r="H47" s="41">
        <v>0</v>
      </c>
      <c r="I47" s="41">
        <v>2384</v>
      </c>
      <c r="J47" s="42">
        <v>3052</v>
      </c>
      <c r="K47" s="43">
        <v>2387</v>
      </c>
      <c r="L47" s="24"/>
    </row>
    <row r="48" spans="1:12" ht="15" customHeight="1">
      <c r="A48" s="24"/>
      <c r="B48" s="10" t="s">
        <v>25</v>
      </c>
      <c r="C48" s="41"/>
      <c r="D48" s="41"/>
      <c r="E48" s="41"/>
      <c r="F48" s="41"/>
      <c r="G48" s="41"/>
      <c r="H48" s="41">
        <v>19114</v>
      </c>
      <c r="I48" s="41">
        <v>1067</v>
      </c>
      <c r="J48" s="42">
        <v>20181</v>
      </c>
      <c r="K48" s="43">
        <v>3475</v>
      </c>
      <c r="L48" s="24"/>
    </row>
    <row r="49" spans="1:12" ht="15" customHeight="1">
      <c r="A49" s="24"/>
      <c r="B49" s="10" t="s">
        <v>26</v>
      </c>
      <c r="C49" s="41">
        <v>179</v>
      </c>
      <c r="D49" s="41">
        <v>0</v>
      </c>
      <c r="E49" s="41"/>
      <c r="F49" s="41">
        <v>0</v>
      </c>
      <c r="G49" s="41"/>
      <c r="H49" s="41">
        <v>35</v>
      </c>
      <c r="I49" s="41">
        <v>619</v>
      </c>
      <c r="J49" s="42">
        <v>833</v>
      </c>
      <c r="K49" s="43">
        <v>1315</v>
      </c>
      <c r="L49" s="24"/>
    </row>
    <row r="50" spans="1:12" ht="15" customHeight="1">
      <c r="A50" s="24"/>
      <c r="B50" s="10" t="s">
        <v>27</v>
      </c>
      <c r="C50" s="41"/>
      <c r="D50" s="41"/>
      <c r="E50" s="41"/>
      <c r="F50" s="41"/>
      <c r="G50" s="41"/>
      <c r="H50" s="41"/>
      <c r="I50" s="41">
        <v>3255</v>
      </c>
      <c r="J50" s="42">
        <v>3255</v>
      </c>
      <c r="K50" s="43">
        <v>6519</v>
      </c>
      <c r="L50" s="24"/>
    </row>
    <row r="51" spans="1:12" ht="15" customHeight="1">
      <c r="A51" s="24"/>
      <c r="B51" s="10" t="s">
        <v>38</v>
      </c>
      <c r="C51" s="41"/>
      <c r="D51" s="41"/>
      <c r="E51" s="41"/>
      <c r="F51" s="41">
        <v>126</v>
      </c>
      <c r="G51" s="41">
        <v>452</v>
      </c>
      <c r="H51" s="41"/>
      <c r="I51" s="41">
        <v>12317</v>
      </c>
      <c r="J51" s="42">
        <v>12895</v>
      </c>
      <c r="K51" s="43">
        <v>1656</v>
      </c>
      <c r="L51" s="24"/>
    </row>
    <row r="52" spans="1:12" ht="3.75" customHeight="1">
      <c r="A52" s="24"/>
      <c r="B52" s="10"/>
      <c r="C52" s="44"/>
      <c r="D52" s="44"/>
      <c r="E52" s="44"/>
      <c r="F52" s="44"/>
      <c r="G52" s="44"/>
      <c r="H52" s="44"/>
      <c r="I52" s="44"/>
      <c r="J52" s="42"/>
      <c r="K52" s="45"/>
      <c r="L52" s="24"/>
    </row>
    <row r="53" spans="1:12" ht="23.25" customHeight="1">
      <c r="A53" s="24"/>
      <c r="B53" s="46" t="s">
        <v>28</v>
      </c>
      <c r="C53" s="47">
        <f>SUM(C38:C51)</f>
        <v>103585</v>
      </c>
      <c r="D53" s="47">
        <f aca="true" t="shared" si="1" ref="D53:K53">SUM(D38:D51)</f>
        <v>0</v>
      </c>
      <c r="E53" s="47">
        <f t="shared" si="1"/>
        <v>3737</v>
      </c>
      <c r="F53" s="47">
        <f t="shared" si="1"/>
        <v>3242</v>
      </c>
      <c r="G53" s="47">
        <f t="shared" si="1"/>
        <v>1193</v>
      </c>
      <c r="H53" s="47">
        <f t="shared" si="1"/>
        <v>39725</v>
      </c>
      <c r="I53" s="47">
        <f t="shared" si="1"/>
        <v>48983</v>
      </c>
      <c r="J53" s="47">
        <f t="shared" si="1"/>
        <v>200465</v>
      </c>
      <c r="K53" s="47">
        <f t="shared" si="1"/>
        <v>89066</v>
      </c>
      <c r="L53" s="24"/>
    </row>
    <row r="54" spans="1:12" ht="27.75" customHeight="1">
      <c r="A54" s="24"/>
      <c r="B54" s="48" t="s">
        <v>29</v>
      </c>
      <c r="C54" s="49"/>
      <c r="D54" s="49"/>
      <c r="E54" s="49"/>
      <c r="F54" s="49"/>
      <c r="G54" s="49"/>
      <c r="H54" s="49"/>
      <c r="I54" s="49"/>
      <c r="J54" s="49"/>
      <c r="K54" s="50"/>
      <c r="L54" s="24"/>
    </row>
    <row r="55" spans="1:12" ht="16.5" customHeight="1">
      <c r="A55" s="24"/>
      <c r="B55" s="48"/>
      <c r="C55" s="49"/>
      <c r="D55" s="49"/>
      <c r="E55" s="49"/>
      <c r="F55" s="49"/>
      <c r="G55" s="49"/>
      <c r="H55" s="49"/>
      <c r="I55" s="49"/>
      <c r="J55" s="49"/>
      <c r="K55" s="50"/>
      <c r="L55" s="24"/>
    </row>
    <row r="56" spans="1:12" ht="15" customHeight="1" thickBot="1">
      <c r="A56" s="51"/>
      <c r="B56" s="52"/>
      <c r="C56" s="49"/>
      <c r="D56" s="49"/>
      <c r="E56" s="49"/>
      <c r="F56" s="49"/>
      <c r="G56" s="49"/>
      <c r="H56" s="49"/>
      <c r="I56" s="49"/>
      <c r="J56" s="49"/>
      <c r="K56" s="50"/>
      <c r="L56" s="24"/>
    </row>
    <row r="57" spans="1:12" ht="18" customHeight="1" thickTop="1">
      <c r="A57" s="24"/>
      <c r="B57" s="53" t="s">
        <v>87</v>
      </c>
      <c r="C57" s="54"/>
      <c r="D57" s="54"/>
      <c r="E57" s="54"/>
      <c r="F57" s="54"/>
      <c r="G57" s="54"/>
      <c r="H57" s="54"/>
      <c r="I57" s="54"/>
      <c r="J57" s="54"/>
      <c r="K57" s="55"/>
      <c r="L57" s="24"/>
    </row>
    <row r="58" spans="1:12" ht="6" customHeight="1">
      <c r="A58" s="24"/>
      <c r="B58" s="56"/>
      <c r="C58" s="49"/>
      <c r="D58" s="49"/>
      <c r="E58" s="49"/>
      <c r="F58" s="49"/>
      <c r="G58" s="49"/>
      <c r="H58" s="49"/>
      <c r="I58" s="49"/>
      <c r="J58" s="49"/>
      <c r="K58" s="50"/>
      <c r="L58" s="24"/>
    </row>
    <row r="59" spans="1:12" ht="18" customHeight="1">
      <c r="A59" s="24"/>
      <c r="B59" s="57" t="s">
        <v>72</v>
      </c>
      <c r="C59" s="49"/>
      <c r="D59" s="49"/>
      <c r="E59" s="49"/>
      <c r="F59" s="49"/>
      <c r="G59" s="49"/>
      <c r="H59" s="49"/>
      <c r="I59" s="49"/>
      <c r="J59" s="49"/>
      <c r="K59" s="50"/>
      <c r="L59" s="24"/>
    </row>
    <row r="60" ht="12.75">
      <c r="B60" s="25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/>
  <pageMargins left="0.3937007874015748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6" width="15.7109375" style="23" customWidth="1"/>
    <col min="7" max="7" width="2.28125" style="3" customWidth="1"/>
    <col min="8" max="8" width="9.7109375" style="3" bestFit="1" customWidth="1"/>
    <col min="9" max="16384" width="9.140625" style="3" customWidth="1"/>
  </cols>
  <sheetData>
    <row r="1" spans="1:7" ht="60" customHeight="1" thickBot="1">
      <c r="A1" s="1"/>
      <c r="B1" s="102" t="s">
        <v>79</v>
      </c>
      <c r="C1" s="102"/>
      <c r="D1" s="102"/>
      <c r="E1" s="102"/>
      <c r="F1" s="88"/>
      <c r="G1" s="2"/>
    </row>
    <row r="2" spans="1:7" ht="9.75" customHeight="1" thickTop="1">
      <c r="A2" s="1"/>
      <c r="B2" s="4" t="s">
        <v>51</v>
      </c>
      <c r="C2" s="4"/>
      <c r="D2" s="5"/>
      <c r="E2" s="5"/>
      <c r="F2" s="6"/>
      <c r="G2" s="1"/>
    </row>
    <row r="3" spans="1:7" ht="14.25" customHeight="1">
      <c r="A3" s="1"/>
      <c r="B3" s="6"/>
      <c r="C3" s="6"/>
      <c r="D3" s="6"/>
      <c r="E3" s="5"/>
      <c r="F3" s="7" t="s">
        <v>48</v>
      </c>
      <c r="G3" s="1"/>
    </row>
    <row r="4" spans="1:7" ht="27" customHeight="1">
      <c r="A4" s="1"/>
      <c r="B4" s="97" t="s">
        <v>52</v>
      </c>
      <c r="C4" s="99" t="s">
        <v>81</v>
      </c>
      <c r="D4" s="100"/>
      <c r="E4" s="87" t="s">
        <v>80</v>
      </c>
      <c r="F4" s="100" t="s">
        <v>53</v>
      </c>
      <c r="G4" s="1"/>
    </row>
    <row r="5" spans="1:7" ht="19.5" customHeight="1">
      <c r="A5" s="1"/>
      <c r="B5" s="98"/>
      <c r="C5" s="61" t="s">
        <v>69</v>
      </c>
      <c r="D5" s="62" t="s">
        <v>66</v>
      </c>
      <c r="E5" s="74" t="s">
        <v>67</v>
      </c>
      <c r="F5" s="101"/>
      <c r="G5" s="1"/>
    </row>
    <row r="6" spans="1:7" ht="12.75">
      <c r="A6" s="1"/>
      <c r="B6" s="63"/>
      <c r="C6" s="63"/>
      <c r="D6" s="64"/>
      <c r="E6" s="64"/>
      <c r="F6" s="65"/>
      <c r="G6" s="1"/>
    </row>
    <row r="7" spans="1:7" ht="16.5" customHeight="1">
      <c r="A7" s="1"/>
      <c r="B7" s="66" t="s">
        <v>78</v>
      </c>
      <c r="C7" s="63"/>
      <c r="D7" s="64"/>
      <c r="E7" s="64"/>
      <c r="F7" s="65"/>
      <c r="G7" s="1"/>
    </row>
    <row r="8" spans="1:7" ht="16.5" customHeight="1">
      <c r="A8" s="1"/>
      <c r="B8" s="67" t="s">
        <v>54</v>
      </c>
      <c r="C8" s="75">
        <v>0</v>
      </c>
      <c r="D8" s="76">
        <v>73387</v>
      </c>
      <c r="E8" s="76">
        <v>34685</v>
      </c>
      <c r="F8" s="77">
        <f>SUM(C8:E8)</f>
        <v>108072</v>
      </c>
      <c r="G8" s="1"/>
    </row>
    <row r="9" spans="1:7" ht="16.5" customHeight="1">
      <c r="A9" s="1"/>
      <c r="B9" s="67" t="s">
        <v>55</v>
      </c>
      <c r="C9" s="75">
        <v>0</v>
      </c>
      <c r="D9" s="76">
        <v>36706</v>
      </c>
      <c r="E9" s="76">
        <v>14725</v>
      </c>
      <c r="F9" s="77">
        <f>SUM(C9:E9)</f>
        <v>51431</v>
      </c>
      <c r="G9" s="1"/>
    </row>
    <row r="10" spans="1:7" ht="22.5" customHeight="1" thickBot="1">
      <c r="A10" s="1"/>
      <c r="B10" s="68" t="s">
        <v>88</v>
      </c>
      <c r="C10" s="78">
        <f>SUM(C8:C9)</f>
        <v>0</v>
      </c>
      <c r="D10" s="78">
        <f>SUM(D8:D9)</f>
        <v>110093</v>
      </c>
      <c r="E10" s="78">
        <f>SUM(E8:E9)</f>
        <v>49410</v>
      </c>
      <c r="F10" s="78">
        <f>SUM(F8:F9)</f>
        <v>159503</v>
      </c>
      <c r="G10" s="1"/>
    </row>
    <row r="11" spans="1:7" ht="13.5" thickTop="1">
      <c r="A11" s="1"/>
      <c r="B11" s="63"/>
      <c r="C11" s="79"/>
      <c r="D11" s="80"/>
      <c r="E11" s="80"/>
      <c r="F11" s="81"/>
      <c r="G11" s="1"/>
    </row>
    <row r="12" spans="1:7" s="9" customFormat="1" ht="16.5" customHeight="1">
      <c r="A12" s="8"/>
      <c r="B12" s="66" t="s">
        <v>73</v>
      </c>
      <c r="C12" s="79"/>
      <c r="D12" s="80"/>
      <c r="E12" s="80"/>
      <c r="F12" s="81"/>
      <c r="G12" s="8"/>
    </row>
    <row r="13" spans="1:7" s="9" customFormat="1" ht="16.5" customHeight="1">
      <c r="A13" s="8"/>
      <c r="B13" s="67" t="s">
        <v>54</v>
      </c>
      <c r="C13" s="82">
        <v>24244</v>
      </c>
      <c r="D13" s="83">
        <v>30279</v>
      </c>
      <c r="E13" s="83">
        <v>0</v>
      </c>
      <c r="F13" s="77">
        <f aca="true" t="shared" si="0" ref="F13:F24">SUM(C13:E13)</f>
        <v>54523</v>
      </c>
      <c r="G13" s="8"/>
    </row>
    <row r="14" spans="1:7" s="9" customFormat="1" ht="16.5" customHeight="1">
      <c r="A14" s="8"/>
      <c r="B14" s="67" t="s">
        <v>55</v>
      </c>
      <c r="C14" s="82">
        <v>24702</v>
      </c>
      <c r="D14" s="83">
        <v>29789</v>
      </c>
      <c r="E14" s="83">
        <v>0</v>
      </c>
      <c r="F14" s="77">
        <f t="shared" si="0"/>
        <v>54491</v>
      </c>
      <c r="G14" s="8"/>
    </row>
    <row r="15" spans="1:7" s="9" customFormat="1" ht="16.5" customHeight="1">
      <c r="A15" s="8"/>
      <c r="B15" s="69" t="s">
        <v>56</v>
      </c>
      <c r="C15" s="82">
        <v>25052</v>
      </c>
      <c r="D15" s="83">
        <v>31812</v>
      </c>
      <c r="E15" s="83">
        <v>19913</v>
      </c>
      <c r="F15" s="77">
        <f t="shared" si="0"/>
        <v>76777</v>
      </c>
      <c r="G15" s="8"/>
    </row>
    <row r="16" spans="1:7" s="9" customFormat="1" ht="16.5" customHeight="1">
      <c r="A16" s="8"/>
      <c r="B16" s="69" t="s">
        <v>57</v>
      </c>
      <c r="C16" s="82">
        <v>25077</v>
      </c>
      <c r="D16" s="83">
        <v>32832</v>
      </c>
      <c r="E16" s="83">
        <v>10896</v>
      </c>
      <c r="F16" s="77">
        <f t="shared" si="0"/>
        <v>68805</v>
      </c>
      <c r="G16" s="8"/>
    </row>
    <row r="17" spans="1:7" s="9" customFormat="1" ht="16.5" customHeight="1">
      <c r="A17" s="8"/>
      <c r="B17" s="73" t="s">
        <v>70</v>
      </c>
      <c r="C17" s="82">
        <v>24601</v>
      </c>
      <c r="D17" s="83">
        <v>30168</v>
      </c>
      <c r="E17" s="83">
        <v>20942</v>
      </c>
      <c r="F17" s="77">
        <f t="shared" si="0"/>
        <v>75711</v>
      </c>
      <c r="G17" s="8"/>
    </row>
    <row r="18" spans="1:7" s="9" customFormat="1" ht="16.5" customHeight="1">
      <c r="A18" s="8"/>
      <c r="B18" s="69" t="s">
        <v>58</v>
      </c>
      <c r="C18" s="82">
        <v>29804</v>
      </c>
      <c r="D18" s="83">
        <v>107169</v>
      </c>
      <c r="E18" s="83">
        <v>12245</v>
      </c>
      <c r="F18" s="77">
        <f t="shared" si="0"/>
        <v>149218</v>
      </c>
      <c r="G18" s="8"/>
    </row>
    <row r="19" spans="1:7" s="9" customFormat="1" ht="16.5" customHeight="1">
      <c r="A19" s="8"/>
      <c r="B19" s="69" t="s">
        <v>59</v>
      </c>
      <c r="C19" s="82">
        <v>29944</v>
      </c>
      <c r="D19" s="83">
        <v>77575</v>
      </c>
      <c r="E19" s="83">
        <v>29382</v>
      </c>
      <c r="F19" s="77">
        <f t="shared" si="0"/>
        <v>136901</v>
      </c>
      <c r="G19" s="8"/>
    </row>
    <row r="20" spans="1:7" s="9" customFormat="1" ht="16.5" customHeight="1">
      <c r="A20" s="8"/>
      <c r="B20" s="69" t="s">
        <v>60</v>
      </c>
      <c r="C20" s="82">
        <v>0</v>
      </c>
      <c r="D20" s="83">
        <v>32906</v>
      </c>
      <c r="E20" s="83">
        <v>19698</v>
      </c>
      <c r="F20" s="77">
        <f t="shared" si="0"/>
        <v>52604</v>
      </c>
      <c r="G20" s="8"/>
    </row>
    <row r="21" spans="1:7" s="9" customFormat="1" ht="16.5" customHeight="1">
      <c r="A21" s="8"/>
      <c r="B21" s="69" t="s">
        <v>61</v>
      </c>
      <c r="C21" s="82">
        <v>29883</v>
      </c>
      <c r="D21" s="83">
        <v>73340</v>
      </c>
      <c r="E21" s="83">
        <v>0</v>
      </c>
      <c r="F21" s="77">
        <f t="shared" si="0"/>
        <v>103223</v>
      </c>
      <c r="G21" s="8"/>
    </row>
    <row r="22" spans="1:7" s="9" customFormat="1" ht="16.5" customHeight="1">
      <c r="A22" s="8"/>
      <c r="B22" s="69" t="s">
        <v>62</v>
      </c>
      <c r="C22" s="82">
        <v>29977</v>
      </c>
      <c r="D22" s="83">
        <v>70547</v>
      </c>
      <c r="E22" s="83">
        <v>4941</v>
      </c>
      <c r="F22" s="77">
        <f t="shared" si="0"/>
        <v>105465</v>
      </c>
      <c r="G22" s="8"/>
    </row>
    <row r="23" spans="1:7" s="9" customFormat="1" ht="16.5" customHeight="1">
      <c r="A23" s="8"/>
      <c r="B23" s="69" t="s">
        <v>63</v>
      </c>
      <c r="C23" s="82">
        <v>0</v>
      </c>
      <c r="D23" s="83">
        <v>60021</v>
      </c>
      <c r="E23" s="83">
        <v>14399</v>
      </c>
      <c r="F23" s="77">
        <f t="shared" si="0"/>
        <v>74420</v>
      </c>
      <c r="G23" s="8"/>
    </row>
    <row r="24" spans="1:7" s="9" customFormat="1" ht="16.5" customHeight="1">
      <c r="A24" s="8"/>
      <c r="B24" s="69" t="s">
        <v>64</v>
      </c>
      <c r="C24" s="84">
        <v>0</v>
      </c>
      <c r="D24" s="85">
        <v>69715</v>
      </c>
      <c r="E24" s="83">
        <v>9299</v>
      </c>
      <c r="F24" s="77">
        <f t="shared" si="0"/>
        <v>79014</v>
      </c>
      <c r="G24" s="8"/>
    </row>
    <row r="25" spans="1:7" s="9" customFormat="1" ht="22.5" customHeight="1" thickBot="1">
      <c r="A25" s="8"/>
      <c r="B25" s="68" t="s">
        <v>65</v>
      </c>
      <c r="C25" s="78">
        <f>SUM(C13:C24)</f>
        <v>243284</v>
      </c>
      <c r="D25" s="78">
        <f>SUM(D13:D24)</f>
        <v>646153</v>
      </c>
      <c r="E25" s="78">
        <f>SUM(E13:E24)</f>
        <v>141715</v>
      </c>
      <c r="F25" s="78">
        <f>SUM(F13:F24)</f>
        <v>1031152</v>
      </c>
      <c r="G25" s="8"/>
    </row>
    <row r="26" spans="1:7" s="9" customFormat="1" ht="13.5" thickTop="1">
      <c r="A26" s="8"/>
      <c r="B26" s="63"/>
      <c r="C26" s="79"/>
      <c r="D26" s="80"/>
      <c r="E26" s="80"/>
      <c r="F26" s="81"/>
      <c r="G26" s="8"/>
    </row>
    <row r="27" spans="1:7" ht="16.5" customHeight="1">
      <c r="A27" s="1"/>
      <c r="B27" s="66" t="s">
        <v>74</v>
      </c>
      <c r="C27" s="79"/>
      <c r="D27" s="80"/>
      <c r="E27" s="80"/>
      <c r="F27" s="81"/>
      <c r="G27" s="1"/>
    </row>
    <row r="28" spans="1:7" ht="16.5" customHeight="1">
      <c r="A28" s="1"/>
      <c r="B28" s="67" t="s">
        <v>54</v>
      </c>
      <c r="C28" s="82">
        <v>0</v>
      </c>
      <c r="D28" s="83">
        <v>67502</v>
      </c>
      <c r="E28" s="83">
        <v>11953</v>
      </c>
      <c r="F28" s="77">
        <f aca="true" t="shared" si="1" ref="F28:F39">SUM(C28:E28)</f>
        <v>79455</v>
      </c>
      <c r="G28" s="1"/>
    </row>
    <row r="29" spans="1:7" ht="16.5" customHeight="1">
      <c r="A29" s="1"/>
      <c r="B29" s="67" t="s">
        <v>55</v>
      </c>
      <c r="C29" s="82">
        <v>0</v>
      </c>
      <c r="D29" s="82">
        <v>101501</v>
      </c>
      <c r="E29" s="82">
        <v>0</v>
      </c>
      <c r="F29" s="77">
        <f t="shared" si="1"/>
        <v>101501</v>
      </c>
      <c r="G29" s="1"/>
    </row>
    <row r="30" spans="1:7" ht="16.5" customHeight="1">
      <c r="A30" s="1"/>
      <c r="B30" s="69" t="s">
        <v>56</v>
      </c>
      <c r="C30" s="82">
        <v>26190</v>
      </c>
      <c r="D30" s="82">
        <v>75012</v>
      </c>
      <c r="E30" s="82">
        <v>15056</v>
      </c>
      <c r="F30" s="77">
        <f t="shared" si="1"/>
        <v>116258</v>
      </c>
      <c r="G30" s="1"/>
    </row>
    <row r="31" spans="1:7" ht="16.5" customHeight="1">
      <c r="A31" s="1"/>
      <c r="B31" s="69" t="s">
        <v>57</v>
      </c>
      <c r="C31" s="82">
        <v>0</v>
      </c>
      <c r="D31" s="82">
        <v>75818</v>
      </c>
      <c r="E31" s="82">
        <v>0</v>
      </c>
      <c r="F31" s="77">
        <f t="shared" si="1"/>
        <v>75818</v>
      </c>
      <c r="G31" s="1"/>
    </row>
    <row r="32" spans="1:7" ht="16.5" customHeight="1">
      <c r="A32" s="1"/>
      <c r="B32" s="69" t="s">
        <v>70</v>
      </c>
      <c r="C32" s="82">
        <v>24560</v>
      </c>
      <c r="D32" s="82">
        <v>30025</v>
      </c>
      <c r="E32" s="82">
        <v>27060</v>
      </c>
      <c r="F32" s="77">
        <f t="shared" si="1"/>
        <v>81645</v>
      </c>
      <c r="G32" s="1"/>
    </row>
    <row r="33" spans="1:7" ht="16.5" customHeight="1">
      <c r="A33" s="1"/>
      <c r="B33" s="69" t="s">
        <v>58</v>
      </c>
      <c r="C33" s="82">
        <v>0</v>
      </c>
      <c r="D33" s="82">
        <v>117391</v>
      </c>
      <c r="E33" s="82">
        <v>0</v>
      </c>
      <c r="F33" s="77">
        <f t="shared" si="1"/>
        <v>117391</v>
      </c>
      <c r="G33" s="1"/>
    </row>
    <row r="34" spans="1:7" ht="16.5" customHeight="1">
      <c r="A34" s="1"/>
      <c r="B34" s="69" t="s">
        <v>59</v>
      </c>
      <c r="C34" s="82">
        <v>49628</v>
      </c>
      <c r="D34" s="82">
        <v>100563</v>
      </c>
      <c r="E34" s="82">
        <v>0</v>
      </c>
      <c r="F34" s="77">
        <f t="shared" si="1"/>
        <v>150191</v>
      </c>
      <c r="G34" s="1"/>
    </row>
    <row r="35" spans="1:7" ht="16.5" customHeight="1">
      <c r="A35" s="1"/>
      <c r="B35" s="69" t="s">
        <v>60</v>
      </c>
      <c r="C35" s="82">
        <v>21550</v>
      </c>
      <c r="D35" s="82">
        <v>100241</v>
      </c>
      <c r="E35" s="82">
        <v>14457</v>
      </c>
      <c r="F35" s="77">
        <f t="shared" si="1"/>
        <v>136248</v>
      </c>
      <c r="G35" s="1"/>
    </row>
    <row r="36" spans="1:7" ht="16.5" customHeight="1">
      <c r="A36" s="1"/>
      <c r="B36" s="69" t="s">
        <v>61</v>
      </c>
      <c r="C36" s="82">
        <v>24527</v>
      </c>
      <c r="D36" s="82">
        <v>83803</v>
      </c>
      <c r="E36" s="82">
        <v>0</v>
      </c>
      <c r="F36" s="77">
        <f t="shared" si="1"/>
        <v>108330</v>
      </c>
      <c r="G36" s="1"/>
    </row>
    <row r="37" spans="1:7" ht="16.5" customHeight="1">
      <c r="A37" s="1"/>
      <c r="B37" s="69" t="s">
        <v>62</v>
      </c>
      <c r="C37" s="82">
        <v>0</v>
      </c>
      <c r="D37" s="82">
        <v>74076</v>
      </c>
      <c r="E37" s="82">
        <v>14396</v>
      </c>
      <c r="F37" s="77">
        <f t="shared" si="1"/>
        <v>88472</v>
      </c>
      <c r="G37" s="1"/>
    </row>
    <row r="38" spans="1:8" ht="16.5" customHeight="1">
      <c r="A38" s="1"/>
      <c r="B38" s="69" t="s">
        <v>63</v>
      </c>
      <c r="C38" s="82">
        <v>45894</v>
      </c>
      <c r="D38" s="82">
        <v>30019</v>
      </c>
      <c r="E38" s="82">
        <v>19488</v>
      </c>
      <c r="F38" s="77">
        <f t="shared" si="1"/>
        <v>95401</v>
      </c>
      <c r="G38" s="11"/>
      <c r="H38" s="12"/>
    </row>
    <row r="39" spans="1:7" ht="16.5" customHeight="1">
      <c r="A39" s="1"/>
      <c r="B39" s="69" t="s">
        <v>64</v>
      </c>
      <c r="C39" s="84">
        <v>21424</v>
      </c>
      <c r="D39" s="84">
        <v>73344</v>
      </c>
      <c r="E39" s="82">
        <v>0</v>
      </c>
      <c r="F39" s="77">
        <f t="shared" si="1"/>
        <v>94768</v>
      </c>
      <c r="G39" s="11"/>
    </row>
    <row r="40" spans="1:8" ht="22.5" customHeight="1" thickBot="1">
      <c r="A40" s="13"/>
      <c r="B40" s="68" t="s">
        <v>65</v>
      </c>
      <c r="C40" s="86">
        <f>SUM(C28:C39)</f>
        <v>213773</v>
      </c>
      <c r="D40" s="86">
        <f>SUM(D28:D39)</f>
        <v>929295</v>
      </c>
      <c r="E40" s="86">
        <f>SUM(E28:E39)</f>
        <v>102410</v>
      </c>
      <c r="F40" s="86">
        <f>SUM(F28:F39)</f>
        <v>1245478</v>
      </c>
      <c r="G40" s="1"/>
      <c r="H40" s="14"/>
    </row>
    <row r="41" spans="2:6" ht="14.25" thickBot="1" thickTop="1">
      <c r="B41" s="48"/>
      <c r="C41" s="2"/>
      <c r="D41" s="15"/>
      <c r="E41" s="15"/>
      <c r="F41" s="15"/>
    </row>
    <row r="42" spans="2:6" ht="13.5" thickTop="1">
      <c r="B42" s="16" t="s">
        <v>89</v>
      </c>
      <c r="C42" s="16"/>
      <c r="D42" s="17"/>
      <c r="E42" s="18"/>
      <c r="F42" s="18"/>
    </row>
    <row r="43" spans="2:6" ht="5.25" customHeight="1">
      <c r="B43" s="1"/>
      <c r="C43" s="1"/>
      <c r="D43" s="19"/>
      <c r="E43" s="20"/>
      <c r="F43" s="20"/>
    </row>
    <row r="44" spans="2:6" ht="12.75">
      <c r="B44" s="21" t="s">
        <v>75</v>
      </c>
      <c r="C44" s="21"/>
      <c r="D44" s="22"/>
      <c r="E44" s="20"/>
      <c r="F44" s="20"/>
    </row>
  </sheetData>
  <sheetProtection/>
  <mergeCells count="4">
    <mergeCell ref="B4:B5"/>
    <mergeCell ref="C4:D4"/>
    <mergeCell ref="F4:F5"/>
    <mergeCell ref="B1:E1"/>
  </mergeCells>
  <printOptions horizontalCentered="1"/>
  <pageMargins left="0.15748031496062992" right="0.15748031496062992" top="0.25" bottom="0.23" header="0.18" footer="0.17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2014-03-27T09:16:17Z</cp:lastPrinted>
  <dcterms:created xsi:type="dcterms:W3CDTF">2002-11-28T19:30:57Z</dcterms:created>
  <dcterms:modified xsi:type="dcterms:W3CDTF">2014-03-27T09:16:20Z</dcterms:modified>
  <cp:category/>
  <cp:version/>
  <cp:contentType/>
  <cp:contentStatus/>
</cp:coreProperties>
</file>