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ΑΝΟΥΑΡΙΟΣ 12" sheetId="1" r:id="rId1"/>
    <sheet name="ΠΕΤΡΕΛΑΙΟΕΙΔΗ ΔΕΚΕΜΒΡΙΟΣ 11" sheetId="2" r:id="rId2"/>
    <sheet name="ΠΕΤΡΕΛΑΙΟΕΙΔΗ IANOYAΡΙΟΣ 11" sheetId="3" r:id="rId3"/>
    <sheet name="ΑΗΚ &amp; ΤΣΙΜΕΝΤΟΒΙΟΜΗΧΑΝΙΑ" sheetId="4" r:id="rId4"/>
  </sheets>
  <definedNames>
    <definedName name="_xlnm.Print_Area" localSheetId="3">'ΑΗΚ &amp; ΤΣΙΜΕΝΤΟΒΙΟΜΗΧΑΝΙΑ'!$A$1:$I$42</definedName>
    <definedName name="_xlnm.Print_Area" localSheetId="2">'ΠΕΤΡΕΛΑΙΟΕΙΔΗ IANOYAΡΙΟΣ 11'!$A$1:$L$32</definedName>
    <definedName name="_xlnm.Print_Area" localSheetId="1">'ΠΕΤΡΕΛΑΙΟΕΙΔΗ ΔΕΚΕΜΒΡΙΟΣ 11'!$A$1:$L$59</definedName>
    <definedName name="_xlnm.Print_Area" localSheetId="0">'ΠΕΤΡΕΛΑΙΟΕΙΔΗ ΙΑΝΟΥΑΡΙΟΣ 12'!$A$1:$L$32</definedName>
  </definedNames>
  <calcPr fullCalcOnLoad="1"/>
</workbook>
</file>

<file path=xl/sharedStrings.xml><?xml version="1.0" encoding="utf-8"?>
<sst xmlns="http://schemas.openxmlformats.org/spreadsheetml/2006/main" count="273" uniqueCount="90">
  <si>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</si>
  <si>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</si>
  <si>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</si>
  <si>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</si>
  <si>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</si>
  <si>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</si>
  <si>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</si>
  <si>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</si>
  <si>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</si>
  <si>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</si>
  <si>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</si>
  <si>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</si>
  <si>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</si>
  <si>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</si>
  <si>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</si>
  <si>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</si>
  <si>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</si>
  <si>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</si>
  <si>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</si>
  <si>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</si>
  <si>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</si>
  <si>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</si>
  <si>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</si>
  <si>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</si>
  <si>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</si>
  <si>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</si>
  <si>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</si>
  <si>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</si>
  <si>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</si>
  <si>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</si>
  <si>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</si>
  <si>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</si>
  <si>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</si>
  <si>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</si>
  <si>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</si>
  <si>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</si>
  <si>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</si>
  <si>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</si>
  <si>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</si>
  <si>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</si>
  <si>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</si>
  <si>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</si>
  <si>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</si>
  <si>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</si>
  <si>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</si>
  <si>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</si>
  <si>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</si>
  <si>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</si>
  <si>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</si>
  <si>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</si>
  <si>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</si>
  <si>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</si>
  <si>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</si>
  <si>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</si>
  <si>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</si>
  <si>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</si>
  <si>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</si>
  <si>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</si>
  <si>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</si>
  <si>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</si>
  <si>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</si>
  <si>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</si>
  <si>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</si>
  <si>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</si>
  <si>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</si>
  <si>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</si>
  <si>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</si>
  <si>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</si>
  <si>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</si>
  <si>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</si>
  <si>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</si>
  <si>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</si>
  <si>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</si>
  <si>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</si>
  <si>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</si>
  <si>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</si>
  <si>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t>COPYRIGHT © : 2011, REPUBLIC OF CYPRUS, STATISTICAL SERVICE</t>
  </si>
  <si>
    <r>
      <t xml:space="preserve">  </t>
    </r>
    <r>
      <rPr>
        <b/>
        <u val="single"/>
        <sz val="10"/>
        <color indexed="12"/>
        <rFont val="Arial Greek"/>
        <family val="2"/>
      </rPr>
      <t>2011</t>
    </r>
  </si>
  <si>
    <t>ΔΕΚΕΜΒΡΙΟΣ, 2011</t>
  </si>
  <si>
    <t xml:space="preserve">(Τελευταία Ενημέρωση 30/1/2012) </t>
  </si>
  <si>
    <t>COPYRIGHT © : 2012, REPUBLIC OF CYPRUS, STATISTICAL SERVICE</t>
  </si>
  <si>
    <t>ΙΑΝΟΥΑΡΙΟΣ - ΔΕΚΕΜΒΡΙΟΣ, 2011</t>
  </si>
  <si>
    <t>ΙΑΝΟΥΑΡΙΟΣ, 2012</t>
  </si>
  <si>
    <t>ΙΑΝΟΥΑΡΙΟΣ, 2011</t>
  </si>
  <si>
    <t xml:space="preserve">(Τελευταία Ενημέρωση 01/03/2011) </t>
  </si>
  <si>
    <t xml:space="preserve">(Τελευταία Ενημέρωση 01/03/2012) </t>
  </si>
  <si>
    <t>ΕΙΣΑΓΩΓΕΣ ΠΕΤΡΕΛΑΙΟΕΙΔΩΝ ΑΠ` ΕΥΘΕΙΑΣ
ΑΠΟ ΤΗΝ ΑΡΧΗ ΗΛΕΚΤΡΙΣΜΟΥ ΚΥΠΡΟΥ (ΑΗΚ) 
ΚΑΙ ΤΗΝ ΤΣΙΜΕΝΤΟΒΙΟΜΗΧΑΝΙΑ, 2010-2012</t>
  </si>
  <si>
    <r>
      <t xml:space="preserve">  </t>
    </r>
    <r>
      <rPr>
        <b/>
        <u val="single"/>
        <sz val="10"/>
        <color indexed="12"/>
        <rFont val="Arial Greek"/>
        <family val="2"/>
      </rPr>
      <t>2012</t>
    </r>
  </si>
  <si>
    <t xml:space="preserve">  ΙΑΝ.</t>
  </si>
  <si>
    <t>(Τελευταία Ενημέρωση 01/03/2012)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</si>
</sst>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1" applyNumberFormat="0" applyAlignment="0" applyProtection="0"/>
    <xf numFmtId="0" fontId="28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0" xfId="0" applyFont="1" applyFill="1" applyAlignment="1">
      <alignment/>
    </xf>
    <xf numFmtId="0" fontId="2" fillId="18" borderId="0" xfId="0" applyFont="1" applyFill="1" applyBorder="1" applyAlignment="1">
      <alignment/>
    </xf>
    <xf numFmtId="0" fontId="2" fillId="19" borderId="0" xfId="0" applyFont="1" applyFill="1" applyAlignment="1">
      <alignment/>
    </xf>
    <xf numFmtId="180" fontId="2" fillId="18" borderId="0" xfId="0" applyNumberFormat="1" applyFont="1" applyFill="1" applyAlignment="1" applyProtection="1">
      <alignment horizontal="left"/>
      <protection/>
    </xf>
    <xf numFmtId="180" fontId="2" fillId="18" borderId="0" xfId="0" applyNumberFormat="1" applyFont="1" applyFill="1" applyAlignment="1">
      <alignment horizontal="center"/>
    </xf>
    <xf numFmtId="180" fontId="2" fillId="18" borderId="0" xfId="0" applyNumberFormat="1" applyFont="1" applyFill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1" fillId="18" borderId="10" xfId="0" applyNumberFormat="1" applyFont="1" applyFill="1" applyBorder="1" applyAlignment="1" applyProtection="1">
      <alignment horizontal="center" vertical="center"/>
      <protection locked="0"/>
    </xf>
    <xf numFmtId="180" fontId="19" fillId="18" borderId="11" xfId="0" applyNumberFormat="1" applyFont="1" applyFill="1" applyBorder="1" applyAlignment="1" applyProtection="1">
      <alignment horizontal="center" vertical="center"/>
      <protection/>
    </xf>
    <xf numFmtId="180" fontId="19" fillId="18" borderId="10" xfId="0" applyNumberFormat="1" applyFont="1" applyFill="1" applyBorder="1" applyAlignment="1" applyProtection="1">
      <alignment horizontal="center" vertical="center"/>
      <protection/>
    </xf>
    <xf numFmtId="180" fontId="19" fillId="18" borderId="12" xfId="0" applyNumberFormat="1" applyFont="1" applyFill="1" applyBorder="1" applyAlignment="1" applyProtection="1">
      <alignment horizontal="center" vertical="center"/>
      <protection/>
    </xf>
    <xf numFmtId="180" fontId="19" fillId="18" borderId="13" xfId="0" applyNumberFormat="1" applyFont="1" applyFill="1" applyBorder="1" applyAlignment="1" applyProtection="1">
      <alignment horizontal="center" vertic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 locked="0"/>
    </xf>
    <xf numFmtId="180" fontId="4" fillId="18" borderId="14" xfId="0" applyNumberFormat="1" applyFont="1" applyFill="1" applyBorder="1" applyAlignment="1" applyProtection="1">
      <alignment horizontal="center"/>
      <protection/>
    </xf>
    <xf numFmtId="180" fontId="13" fillId="18" borderId="14" xfId="0" applyNumberFormat="1" applyFont="1" applyFill="1" applyBorder="1" applyAlignment="1" applyProtection="1">
      <alignment horizontal="center"/>
      <protection/>
    </xf>
    <xf numFmtId="180" fontId="4" fillId="18" borderId="14" xfId="0" applyNumberFormat="1" applyFont="1" applyFill="1" applyBorder="1" applyAlignment="1" applyProtection="1">
      <alignment horizontal="center" vertical="center"/>
      <protection/>
    </xf>
    <xf numFmtId="49" fontId="4" fillId="18" borderId="14" xfId="0" applyNumberFormat="1" applyFont="1" applyFill="1" applyBorder="1" applyAlignment="1" applyProtection="1">
      <alignment horizontal="left"/>
      <protection locked="0"/>
    </xf>
    <xf numFmtId="49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14" xfId="0" applyNumberFormat="1" applyFont="1" applyFill="1" applyBorder="1" applyAlignment="1" applyProtection="1">
      <alignment horizontal="right" vertical="center"/>
      <protection locked="0"/>
    </xf>
    <xf numFmtId="180" fontId="2" fillId="18" borderId="14" xfId="0" applyNumberFormat="1" applyFont="1" applyFill="1" applyBorder="1" applyAlignment="1" applyProtection="1">
      <alignment horizontal="right"/>
      <protection/>
    </xf>
    <xf numFmtId="180" fontId="20" fillId="18" borderId="14" xfId="0" applyNumberFormat="1" applyFont="1" applyFill="1" applyBorder="1" applyAlignment="1" applyProtection="1">
      <alignment horizontal="right"/>
      <protection/>
    </xf>
    <xf numFmtId="180" fontId="1" fillId="18" borderId="15" xfId="0" applyNumberFormat="1" applyFont="1" applyFill="1" applyBorder="1" applyAlignment="1" applyProtection="1">
      <alignment horizontal="left"/>
      <protection/>
    </xf>
    <xf numFmtId="180" fontId="1" fillId="18" borderId="15" xfId="0" applyNumberFormat="1" applyFont="1" applyFill="1" applyBorder="1" applyAlignment="1" applyProtection="1">
      <alignment horizontal="right"/>
      <protection locked="0"/>
    </xf>
    <xf numFmtId="0" fontId="0" fillId="18" borderId="0" xfId="0" applyFont="1" applyFill="1" applyAlignment="1">
      <alignment/>
    </xf>
    <xf numFmtId="49" fontId="5" fillId="18" borderId="14" xfId="0" applyNumberFormat="1" applyFont="1" applyFill="1" applyBorder="1" applyAlignment="1" applyProtection="1">
      <alignment horizontal="left"/>
      <protection locked="0"/>
    </xf>
    <xf numFmtId="180" fontId="14" fillId="18" borderId="14" xfId="0" applyNumberFormat="1" applyFont="1" applyFill="1" applyBorder="1" applyAlignment="1" applyProtection="1">
      <alignment horizontal="center"/>
      <protection/>
    </xf>
    <xf numFmtId="180" fontId="15" fillId="18" borderId="14" xfId="0" applyNumberFormat="1" applyFont="1" applyFill="1" applyBorder="1" applyAlignment="1" applyProtection="1">
      <alignment horizontal="center"/>
      <protection/>
    </xf>
    <xf numFmtId="180" fontId="14" fillId="18" borderId="14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Alignment="1">
      <alignment/>
    </xf>
    <xf numFmtId="180" fontId="0" fillId="18" borderId="14" xfId="0" applyNumberFormat="1" applyFont="1" applyFill="1" applyBorder="1" applyAlignment="1" applyProtection="1">
      <alignment horizontal="right"/>
      <protection/>
    </xf>
    <xf numFmtId="180" fontId="0" fillId="18" borderId="16" xfId="0" applyNumberFormat="1" applyFont="1" applyFill="1" applyBorder="1" applyAlignment="1" applyProtection="1">
      <alignment horizontal="right"/>
      <protection/>
    </xf>
    <xf numFmtId="180" fontId="0" fillId="18" borderId="17" xfId="0" applyNumberFormat="1" applyFont="1" applyFill="1" applyBorder="1" applyAlignment="1" applyProtection="1">
      <alignment horizontal="right"/>
      <protection/>
    </xf>
    <xf numFmtId="180" fontId="20" fillId="18" borderId="16" xfId="0" applyNumberFormat="1" applyFont="1" applyFill="1" applyBorder="1" applyAlignment="1" applyProtection="1">
      <alignment horizontal="right"/>
      <protection/>
    </xf>
    <xf numFmtId="49" fontId="2" fillId="18" borderId="18" xfId="0" applyNumberFormat="1" applyFont="1" applyFill="1" applyBorder="1" applyAlignment="1" applyProtection="1">
      <alignment horizontal="left"/>
      <protection locked="0"/>
    </xf>
    <xf numFmtId="180" fontId="20" fillId="18" borderId="15" xfId="0" applyNumberFormat="1" applyFont="1" applyFill="1" applyBorder="1" applyAlignment="1" applyProtection="1">
      <alignment horizontal="right"/>
      <protection/>
    </xf>
    <xf numFmtId="180" fontId="2" fillId="18" borderId="14" xfId="0" applyNumberFormat="1" applyFont="1" applyFill="1" applyBorder="1" applyAlignment="1" applyProtection="1">
      <alignment horizontal="left"/>
      <protection locked="0"/>
    </xf>
    <xf numFmtId="180" fontId="2" fillId="18" borderId="0" xfId="0" applyNumberFormat="1" applyFont="1" applyFill="1" applyBorder="1" applyAlignment="1" applyProtection="1">
      <alignment horizontal="right"/>
      <protection/>
    </xf>
    <xf numFmtId="3" fontId="20" fillId="19" borderId="0" xfId="0" applyNumberFormat="1" applyFont="1" applyFill="1" applyBorder="1" applyAlignment="1" applyProtection="1">
      <alignment horizontal="right" vertical="center"/>
      <protection/>
    </xf>
    <xf numFmtId="0" fontId="2" fillId="18" borderId="19" xfId="0" applyFont="1" applyFill="1" applyBorder="1" applyAlignment="1">
      <alignment/>
    </xf>
    <xf numFmtId="180" fontId="2" fillId="19" borderId="0" xfId="0" applyNumberFormat="1" applyFont="1" applyFill="1" applyAlignment="1">
      <alignment/>
    </xf>
    <xf numFmtId="0" fontId="2" fillId="18" borderId="0" xfId="0" applyFont="1" applyFill="1" applyBorder="1" applyAlignment="1">
      <alignment horizontal="center"/>
    </xf>
    <xf numFmtId="0" fontId="16" fillId="18" borderId="20" xfId="0" applyNumberFormat="1" applyFont="1" applyFill="1" applyBorder="1" applyAlignment="1" applyProtection="1">
      <alignment/>
      <protection locked="0"/>
    </xf>
    <xf numFmtId="2" fontId="2" fillId="18" borderId="2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17" fillId="18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18" fillId="18" borderId="0" xfId="0" applyFont="1" applyFill="1" applyAlignment="1">
      <alignment horizontal="left" vertical="top"/>
    </xf>
    <xf numFmtId="2" fontId="2" fillId="18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80" fontId="3" fillId="18" borderId="0" xfId="0" applyNumberFormat="1" applyFont="1" applyFill="1" applyBorder="1" applyAlignment="1" applyProtection="1">
      <alignment horizontal="center"/>
      <protection/>
    </xf>
    <xf numFmtId="180" fontId="4" fillId="18" borderId="0" xfId="0" applyNumberFormat="1" applyFont="1" applyFill="1" applyBorder="1" applyAlignment="1" applyProtection="1">
      <alignment horizontal="center"/>
      <protection/>
    </xf>
    <xf numFmtId="180" fontId="2" fillId="18" borderId="21" xfId="0" applyNumberFormat="1" applyFont="1" applyFill="1" applyBorder="1" applyAlignment="1">
      <alignment horizontal="right"/>
    </xf>
    <xf numFmtId="180" fontId="1" fillId="18" borderId="22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 applyProtection="1">
      <alignment horizontal="center"/>
      <protection/>
    </xf>
    <xf numFmtId="180" fontId="4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 applyProtection="1">
      <alignment horizontal="center"/>
      <protection/>
    </xf>
    <xf numFmtId="180" fontId="1" fillId="18" borderId="0" xfId="0" applyNumberFormat="1" applyFont="1" applyFill="1" applyBorder="1" applyAlignment="1">
      <alignment horizontal="center"/>
    </xf>
    <xf numFmtId="180" fontId="1" fillId="18" borderId="19" xfId="0" applyNumberFormat="1" applyFont="1" applyFill="1" applyBorder="1" applyAlignment="1" applyProtection="1">
      <alignment horizontal="center"/>
      <protection/>
    </xf>
    <xf numFmtId="180" fontId="1" fillId="18" borderId="14" xfId="0" applyNumberFormat="1" applyFont="1" applyFill="1" applyBorder="1" applyAlignment="1">
      <alignment/>
    </xf>
    <xf numFmtId="180" fontId="1" fillId="18" borderId="0" xfId="0" applyNumberFormat="1" applyFont="1" applyFill="1" applyBorder="1" applyAlignment="1">
      <alignment/>
    </xf>
    <xf numFmtId="180" fontId="1" fillId="18" borderId="19" xfId="0" applyNumberFormat="1" applyFont="1" applyFill="1" applyBorder="1" applyAlignment="1">
      <alignment horizontal="right"/>
    </xf>
    <xf numFmtId="180" fontId="2" fillId="18" borderId="23" xfId="0" applyNumberFormat="1" applyFont="1" applyFill="1" applyBorder="1" applyAlignment="1" applyProtection="1">
      <alignment horizontal="center"/>
      <protection/>
    </xf>
    <xf numFmtId="180" fontId="2" fillId="18" borderId="24" xfId="0" applyNumberFormat="1" applyFont="1" applyFill="1" applyBorder="1" applyAlignment="1" applyProtection="1">
      <alignment horizontal="center"/>
      <protection/>
    </xf>
    <xf numFmtId="180" fontId="2" fillId="18" borderId="25" xfId="0" applyNumberFormat="1" applyFont="1" applyFill="1" applyBorder="1" applyAlignment="1" applyProtection="1">
      <alignment horizontal="center"/>
      <protection/>
    </xf>
    <xf numFmtId="180" fontId="2" fillId="18" borderId="14" xfId="0" applyNumberFormat="1" applyFont="1" applyFill="1" applyBorder="1" applyAlignment="1" applyProtection="1">
      <alignment/>
      <protection locked="0"/>
    </xf>
    <xf numFmtId="180" fontId="1" fillId="18" borderId="14" xfId="0" applyNumberFormat="1" applyFont="1" applyFill="1" applyBorder="1" applyAlignment="1" applyProtection="1">
      <alignment/>
      <protection/>
    </xf>
    <xf numFmtId="180" fontId="2" fillId="18" borderId="14" xfId="0" applyNumberFormat="1" applyFont="1" applyFill="1" applyBorder="1" applyAlignment="1" applyProtection="1">
      <alignment horizontal="right"/>
      <protection locked="0"/>
    </xf>
    <xf numFmtId="180" fontId="11" fillId="18" borderId="14" xfId="0" applyNumberFormat="1" applyFont="1" applyFill="1" applyBorder="1" applyAlignment="1" applyProtection="1">
      <alignment/>
      <protection locked="0"/>
    </xf>
    <xf numFmtId="180" fontId="11" fillId="18" borderId="14" xfId="0" applyNumberFormat="1" applyFont="1" applyFill="1" applyBorder="1" applyAlignment="1" applyProtection="1">
      <alignment horizontal="right"/>
      <protection locked="0"/>
    </xf>
    <xf numFmtId="180" fontId="1" fillId="18" borderId="10" xfId="0" applyNumberFormat="1" applyFont="1" applyFill="1" applyBorder="1" applyAlignment="1" applyProtection="1">
      <alignment horizontal="left" vertical="center"/>
      <protection locked="0"/>
    </xf>
    <xf numFmtId="180" fontId="1" fillId="18" borderId="10" xfId="0" applyNumberFormat="1" applyFont="1" applyFill="1" applyBorder="1" applyAlignment="1" applyProtection="1">
      <alignment vertical="center"/>
      <protection/>
    </xf>
    <xf numFmtId="180" fontId="2" fillId="18" borderId="0" xfId="0" applyNumberFormat="1" applyFont="1" applyFill="1" applyBorder="1" applyAlignment="1" applyProtection="1">
      <alignment horizontal="left"/>
      <protection locked="0"/>
    </xf>
    <xf numFmtId="180" fontId="1" fillId="18" borderId="0" xfId="0" applyNumberFormat="1" applyFont="1" applyFill="1" applyBorder="1" applyAlignment="1" applyProtection="1">
      <alignment/>
      <protection/>
    </xf>
    <xf numFmtId="180" fontId="1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80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20" xfId="0" applyFont="1" applyFill="1" applyBorder="1" applyAlignment="1">
      <alignment/>
    </xf>
    <xf numFmtId="180" fontId="1" fillId="18" borderId="20" xfId="0" applyNumberFormat="1" applyFont="1" applyFill="1" applyBorder="1" applyAlignment="1" applyProtection="1">
      <alignment/>
      <protection/>
    </xf>
    <xf numFmtId="180" fontId="1" fillId="18" borderId="20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80" fontId="4" fillId="18" borderId="0" xfId="0" applyNumberFormat="1" applyFont="1" applyFill="1" applyBorder="1" applyAlignment="1" applyProtection="1">
      <alignment horizontal="left"/>
      <protection locked="0"/>
    </xf>
    <xf numFmtId="180" fontId="4" fillId="18" borderId="0" xfId="0" applyNumberFormat="1" applyFont="1" applyFill="1" applyBorder="1" applyAlignment="1" applyProtection="1">
      <alignment horizontal="right"/>
      <protection/>
    </xf>
    <xf numFmtId="180" fontId="6" fillId="18" borderId="0" xfId="0" applyNumberFormat="1" applyFont="1" applyFill="1" applyBorder="1" applyAlignment="1" applyProtection="1">
      <alignment horizontal="left"/>
      <protection locked="0"/>
    </xf>
    <xf numFmtId="180" fontId="23" fillId="18" borderId="26" xfId="0" applyNumberFormat="1" applyFont="1" applyFill="1" applyBorder="1" applyAlignment="1" applyProtection="1">
      <alignment horizontal="left"/>
      <protection/>
    </xf>
    <xf numFmtId="180" fontId="4" fillId="18" borderId="22" xfId="0" applyNumberFormat="1" applyFont="1" applyFill="1" applyBorder="1" applyAlignment="1" applyProtection="1">
      <alignment horizontal="center" vertical="center" wrapText="1"/>
      <protection/>
    </xf>
    <xf numFmtId="180" fontId="4" fillId="18" borderId="14" xfId="0" applyNumberFormat="1" applyFont="1" applyFill="1" applyBorder="1" applyAlignment="1" applyProtection="1">
      <alignment horizontal="center" vertical="center" wrapText="1"/>
      <protection/>
    </xf>
    <xf numFmtId="180" fontId="4" fillId="18" borderId="23" xfId="0" applyNumberFormat="1" applyFont="1" applyFill="1" applyBorder="1" applyAlignment="1" applyProtection="1">
      <alignment horizontal="center" vertical="center" wrapText="1"/>
      <protection/>
    </xf>
    <xf numFmtId="180" fontId="4" fillId="18" borderId="12" xfId="0" applyNumberFormat="1" applyFont="1" applyFill="1" applyBorder="1" applyAlignment="1" applyProtection="1">
      <alignment horizontal="center" vertical="center"/>
      <protection/>
    </xf>
    <xf numFmtId="180" fontId="4" fillId="18" borderId="27" xfId="0" applyNumberFormat="1" applyFont="1" applyFill="1" applyBorder="1" applyAlignment="1" applyProtection="1">
      <alignment horizontal="center" vertical="center"/>
      <protection/>
    </xf>
    <xf numFmtId="180" fontId="4" fillId="18" borderId="11" xfId="0" applyNumberFormat="1" applyFont="1" applyFill="1" applyBorder="1" applyAlignment="1" applyProtection="1">
      <alignment horizontal="center" vertical="center"/>
      <protection/>
    </xf>
    <xf numFmtId="180" fontId="4" fillId="18" borderId="22" xfId="0" applyNumberFormat="1" applyFont="1" applyFill="1" applyBorder="1" applyAlignment="1" applyProtection="1">
      <alignment horizontal="center" vertical="center"/>
      <protection locked="0"/>
    </xf>
    <xf numFmtId="180" fontId="4" fillId="18" borderId="28" xfId="0" applyNumberFormat="1" applyFont="1" applyFill="1" applyBorder="1" applyAlignment="1" applyProtection="1">
      <alignment horizontal="center" vertical="center"/>
      <protection locked="0"/>
    </xf>
    <xf numFmtId="180" fontId="6" fillId="18" borderId="0" xfId="0" applyNumberFormat="1" applyFont="1" applyFill="1" applyBorder="1" applyAlignment="1" applyProtection="1">
      <alignment horizontal="left" wrapText="1"/>
      <protection locked="0"/>
    </xf>
    <xf numFmtId="180" fontId="4" fillId="18" borderId="29" xfId="0" applyNumberFormat="1" applyFont="1" applyFill="1" applyBorder="1" applyAlignment="1" applyProtection="1">
      <alignment horizontal="center" vertical="center"/>
      <protection/>
    </xf>
    <xf numFmtId="180" fontId="4" fillId="18" borderId="21" xfId="0" applyNumberFormat="1" applyFont="1" applyFill="1" applyBorder="1" applyAlignment="1" applyProtection="1">
      <alignment horizontal="center" vertical="center"/>
      <protection/>
    </xf>
    <xf numFmtId="180" fontId="4" fillId="18" borderId="30" xfId="0" applyNumberFormat="1" applyFont="1" applyFill="1" applyBorder="1" applyAlignment="1" applyProtection="1">
      <alignment horizontal="center" vertical="center"/>
      <protection/>
    </xf>
    <xf numFmtId="180" fontId="4" fillId="18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82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25824</v>
      </c>
      <c r="D11" s="67"/>
      <c r="E11" s="67"/>
      <c r="F11" s="67">
        <v>74</v>
      </c>
      <c r="G11" s="67"/>
      <c r="H11" s="67"/>
      <c r="I11" s="67">
        <v>738</v>
      </c>
      <c r="J11" s="68">
        <v>26636</v>
      </c>
      <c r="K11" s="69">
        <v>9691</v>
      </c>
      <c r="L11" s="50"/>
    </row>
    <row r="12" spans="1:12" ht="15" customHeight="1">
      <c r="A12" s="50"/>
      <c r="B12" s="36" t="s">
        <v>37</v>
      </c>
      <c r="C12" s="67">
        <v>2013</v>
      </c>
      <c r="D12" s="67"/>
      <c r="E12" s="67"/>
      <c r="F12" s="67">
        <v>5</v>
      </c>
      <c r="G12" s="67"/>
      <c r="H12" s="67"/>
      <c r="I12" s="67">
        <v>31</v>
      </c>
      <c r="J12" s="68">
        <v>2049</v>
      </c>
      <c r="K12" s="69">
        <v>4155</v>
      </c>
      <c r="L12" s="50"/>
    </row>
    <row r="13" spans="1:12" ht="15" customHeight="1">
      <c r="A13" s="50"/>
      <c r="B13" s="36" t="s">
        <v>21</v>
      </c>
      <c r="C13" s="67">
        <v>3806</v>
      </c>
      <c r="D13" s="67"/>
      <c r="E13" s="67"/>
      <c r="F13" s="67">
        <v>6</v>
      </c>
      <c r="G13" s="67">
        <v>9</v>
      </c>
      <c r="H13" s="67"/>
      <c r="I13" s="67">
        <v>1027</v>
      </c>
      <c r="J13" s="68">
        <v>4848</v>
      </c>
      <c r="K13" s="69">
        <v>2392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2691</v>
      </c>
      <c r="F14" s="67">
        <v>12</v>
      </c>
      <c r="G14" s="67">
        <v>0</v>
      </c>
      <c r="H14" s="67"/>
      <c r="I14" s="67">
        <v>9926</v>
      </c>
      <c r="J14" s="68">
        <v>12629</v>
      </c>
      <c r="K14" s="69">
        <v>20505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4</v>
      </c>
      <c r="J15" s="68">
        <v>4</v>
      </c>
      <c r="K15" s="69">
        <v>19</v>
      </c>
      <c r="L15" s="50"/>
    </row>
    <row r="16" spans="1:12" ht="15" customHeight="1">
      <c r="A16" s="50"/>
      <c r="B16" s="36" t="s">
        <v>35</v>
      </c>
      <c r="C16" s="67">
        <v>12478</v>
      </c>
      <c r="D16" s="67"/>
      <c r="E16" s="67">
        <v>0</v>
      </c>
      <c r="F16" s="67">
        <v>1473</v>
      </c>
      <c r="G16" s="67">
        <v>61</v>
      </c>
      <c r="H16" s="67"/>
      <c r="I16" s="67">
        <v>5284</v>
      </c>
      <c r="J16" s="68">
        <v>19296</v>
      </c>
      <c r="K16" s="69">
        <v>9322</v>
      </c>
      <c r="L16" s="50"/>
    </row>
    <row r="17" spans="1:12" ht="15" customHeight="1">
      <c r="A17" s="50"/>
      <c r="B17" s="36" t="s">
        <v>50</v>
      </c>
      <c r="C17" s="67">
        <v>18317</v>
      </c>
      <c r="D17" s="67"/>
      <c r="E17" s="67"/>
      <c r="F17" s="67">
        <v>507</v>
      </c>
      <c r="G17" s="67">
        <v>394</v>
      </c>
      <c r="H17" s="67"/>
      <c r="I17" s="67">
        <v>4202</v>
      </c>
      <c r="J17" s="68">
        <v>23420</v>
      </c>
      <c r="K17" s="69">
        <v>12447</v>
      </c>
      <c r="L17" s="50"/>
    </row>
    <row r="18" spans="1:12" ht="15" customHeight="1">
      <c r="A18" s="50"/>
      <c r="B18" s="36" t="s">
        <v>30</v>
      </c>
      <c r="C18" s="67">
        <v>1140</v>
      </c>
      <c r="D18" s="67"/>
      <c r="E18" s="67"/>
      <c r="F18" s="67">
        <v>8</v>
      </c>
      <c r="G18" s="67"/>
      <c r="H18" s="67"/>
      <c r="I18" s="67">
        <v>565</v>
      </c>
      <c r="J18" s="68">
        <v>1713</v>
      </c>
      <c r="K18" s="69">
        <v>858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3006</v>
      </c>
      <c r="I19" s="67"/>
      <c r="J19" s="68">
        <v>3006</v>
      </c>
      <c r="K19" s="69">
        <v>1499</v>
      </c>
      <c r="L19" s="50"/>
    </row>
    <row r="20" spans="1:12" ht="15" customHeight="1">
      <c r="A20" s="50"/>
      <c r="B20" s="36" t="s">
        <v>24</v>
      </c>
      <c r="C20" s="67">
        <v>14</v>
      </c>
      <c r="D20" s="67"/>
      <c r="E20" s="67"/>
      <c r="F20" s="67">
        <v>264</v>
      </c>
      <c r="G20" s="67"/>
      <c r="H20" s="67">
        <v>38</v>
      </c>
      <c r="I20" s="67">
        <v>1673</v>
      </c>
      <c r="J20" s="68">
        <v>1989</v>
      </c>
      <c r="K20" s="69">
        <v>726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11721</v>
      </c>
      <c r="I21" s="67">
        <v>127</v>
      </c>
      <c r="J21" s="68">
        <v>11848</v>
      </c>
      <c r="K21" s="69">
        <v>6175</v>
      </c>
      <c r="L21" s="50"/>
    </row>
    <row r="22" spans="1:12" ht="15" customHeight="1">
      <c r="A22" s="50"/>
      <c r="B22" s="36" t="s">
        <v>26</v>
      </c>
      <c r="C22" s="67">
        <v>115</v>
      </c>
      <c r="D22" s="67">
        <v>0</v>
      </c>
      <c r="E22" s="67"/>
      <c r="F22" s="67">
        <v>1</v>
      </c>
      <c r="G22" s="67"/>
      <c r="H22" s="67">
        <v>26</v>
      </c>
      <c r="I22" s="67">
        <v>371</v>
      </c>
      <c r="J22" s="68">
        <v>513</v>
      </c>
      <c r="K22" s="69">
        <v>1314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3767</v>
      </c>
      <c r="J23" s="68">
        <v>3767</v>
      </c>
      <c r="K23" s="69">
        <v>4467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70</v>
      </c>
      <c r="G24" s="67">
        <v>258</v>
      </c>
      <c r="H24" s="67"/>
      <c r="I24" s="67">
        <v>7758</v>
      </c>
      <c r="J24" s="68">
        <v>8086</v>
      </c>
      <c r="K24" s="69">
        <v>3013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63707</v>
      </c>
      <c r="D26" s="73">
        <f aca="true" t="shared" si="0" ref="D26:K26">SUM(D11:D24)</f>
        <v>0</v>
      </c>
      <c r="E26" s="73">
        <f t="shared" si="0"/>
        <v>2691</v>
      </c>
      <c r="F26" s="73">
        <f t="shared" si="0"/>
        <v>2420</v>
      </c>
      <c r="G26" s="73">
        <f t="shared" si="0"/>
        <v>722</v>
      </c>
      <c r="H26" s="73">
        <f t="shared" si="0"/>
        <v>14791</v>
      </c>
      <c r="I26" s="73">
        <f t="shared" si="0"/>
        <v>35473</v>
      </c>
      <c r="J26" s="73">
        <f t="shared" si="0"/>
        <v>119804</v>
      </c>
      <c r="K26" s="73">
        <f t="shared" si="0"/>
        <v>76583</v>
      </c>
      <c r="L26" s="50"/>
    </row>
    <row r="27" spans="1:12" ht="27.75" customHeight="1">
      <c r="A27" s="50"/>
      <c r="B27" s="74" t="s">
        <v>29</v>
      </c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16.5" customHeight="1">
      <c r="A28" s="50"/>
      <c r="B28" s="74"/>
      <c r="C28" s="75"/>
      <c r="D28" s="75"/>
      <c r="E28" s="75"/>
      <c r="F28" s="75"/>
      <c r="G28" s="75"/>
      <c r="H28" s="75"/>
      <c r="I28" s="75"/>
      <c r="J28" s="75"/>
      <c r="K28" s="76"/>
      <c r="L28" s="50"/>
    </row>
    <row r="29" spans="1:12" ht="15" customHeight="1" thickBot="1">
      <c r="A29" s="77"/>
      <c r="B29" s="78"/>
      <c r="C29" s="75"/>
      <c r="D29" s="75"/>
      <c r="E29" s="75"/>
      <c r="F29" s="75"/>
      <c r="G29" s="75"/>
      <c r="H29" s="75"/>
      <c r="I29" s="75"/>
      <c r="J29" s="75"/>
      <c r="K29" s="76"/>
      <c r="L29" s="50"/>
    </row>
    <row r="30" spans="1:12" ht="18" customHeight="1" thickTop="1">
      <c r="A30" s="50"/>
      <c r="B30" s="79" t="s">
        <v>85</v>
      </c>
      <c r="C30" s="80"/>
      <c r="D30" s="80"/>
      <c r="E30" s="80"/>
      <c r="F30" s="80"/>
      <c r="G30" s="80"/>
      <c r="H30" s="80"/>
      <c r="I30" s="80"/>
      <c r="J30" s="80"/>
      <c r="K30" s="81"/>
      <c r="L30" s="50"/>
    </row>
    <row r="31" spans="1:12" ht="6" customHeight="1">
      <c r="A31" s="50"/>
      <c r="B31" s="82"/>
      <c r="C31" s="75"/>
      <c r="D31" s="75"/>
      <c r="E31" s="75"/>
      <c r="F31" s="75"/>
      <c r="G31" s="75"/>
      <c r="H31" s="75"/>
      <c r="I31" s="75"/>
      <c r="J31" s="75"/>
      <c r="K31" s="76"/>
      <c r="L31" s="50"/>
    </row>
    <row r="32" spans="1:12" ht="18" customHeight="1">
      <c r="A32" s="50"/>
      <c r="B32" s="83" t="s">
        <v>80</v>
      </c>
      <c r="C32" s="75"/>
      <c r="D32" s="75"/>
      <c r="E32" s="75"/>
      <c r="F32" s="75"/>
      <c r="G32" s="75"/>
      <c r="H32" s="75"/>
      <c r="I32" s="75"/>
      <c r="J32" s="75"/>
      <c r="K32" s="76"/>
      <c r="L32" s="50"/>
    </row>
    <row r="33" ht="12.75">
      <c r="B33" s="51" t="s">
        <v>51</v>
      </c>
    </row>
  </sheetData>
  <sheetProtection/>
  <mergeCells count="4"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78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29123</v>
      </c>
      <c r="D11" s="67"/>
      <c r="E11" s="67"/>
      <c r="F11" s="67">
        <v>75</v>
      </c>
      <c r="G11" s="67"/>
      <c r="H11" s="67"/>
      <c r="I11" s="67">
        <v>785</v>
      </c>
      <c r="J11" s="68">
        <v>29983</v>
      </c>
      <c r="K11" s="69">
        <v>12122</v>
      </c>
      <c r="L11" s="50"/>
    </row>
    <row r="12" spans="1:12" ht="15" customHeight="1">
      <c r="A12" s="50"/>
      <c r="B12" s="36" t="s">
        <v>37</v>
      </c>
      <c r="C12" s="67">
        <v>2420</v>
      </c>
      <c r="D12" s="67"/>
      <c r="E12" s="67"/>
      <c r="F12" s="67">
        <v>2</v>
      </c>
      <c r="G12" s="67"/>
      <c r="H12" s="67"/>
      <c r="I12" s="67">
        <v>34</v>
      </c>
      <c r="J12" s="68">
        <v>2456</v>
      </c>
      <c r="K12" s="69">
        <v>3354</v>
      </c>
      <c r="L12" s="50"/>
    </row>
    <row r="13" spans="1:12" ht="15" customHeight="1">
      <c r="A13" s="50"/>
      <c r="B13" s="36" t="s">
        <v>21</v>
      </c>
      <c r="C13" s="67">
        <v>2954</v>
      </c>
      <c r="D13" s="67"/>
      <c r="E13" s="67"/>
      <c r="F13" s="67">
        <v>5</v>
      </c>
      <c r="G13" s="67">
        <v>9</v>
      </c>
      <c r="H13" s="67"/>
      <c r="I13" s="67">
        <v>761</v>
      </c>
      <c r="J13" s="68">
        <v>3729</v>
      </c>
      <c r="K13" s="69">
        <v>4735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2497</v>
      </c>
      <c r="F14" s="67">
        <v>41</v>
      </c>
      <c r="G14" s="67">
        <v>19</v>
      </c>
      <c r="H14" s="67"/>
      <c r="I14" s="67">
        <v>10832</v>
      </c>
      <c r="J14" s="68">
        <v>13389</v>
      </c>
      <c r="K14" s="69">
        <v>19704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0</v>
      </c>
      <c r="H15" s="67"/>
      <c r="I15" s="67">
        <v>6</v>
      </c>
      <c r="J15" s="68">
        <v>6</v>
      </c>
      <c r="K15" s="69">
        <v>23</v>
      </c>
      <c r="L15" s="50"/>
    </row>
    <row r="16" spans="1:12" ht="15" customHeight="1">
      <c r="A16" s="50"/>
      <c r="B16" s="36" t="s">
        <v>35</v>
      </c>
      <c r="C16" s="67">
        <v>10393</v>
      </c>
      <c r="D16" s="67">
        <v>0</v>
      </c>
      <c r="E16" s="67">
        <v>0</v>
      </c>
      <c r="F16" s="67">
        <v>894</v>
      </c>
      <c r="G16" s="67">
        <v>86</v>
      </c>
      <c r="H16" s="67"/>
      <c r="I16" s="67">
        <v>4349</v>
      </c>
      <c r="J16" s="68">
        <v>15722</v>
      </c>
      <c r="K16" s="69">
        <v>10212</v>
      </c>
      <c r="L16" s="50"/>
    </row>
    <row r="17" spans="1:12" ht="15" customHeight="1">
      <c r="A17" s="50"/>
      <c r="B17" s="36" t="s">
        <v>50</v>
      </c>
      <c r="C17" s="67">
        <v>21234</v>
      </c>
      <c r="D17" s="67">
        <v>0</v>
      </c>
      <c r="E17" s="67"/>
      <c r="F17" s="67">
        <v>531</v>
      </c>
      <c r="G17" s="67">
        <v>505</v>
      </c>
      <c r="H17" s="67"/>
      <c r="I17" s="67">
        <v>4517</v>
      </c>
      <c r="J17" s="68">
        <v>26787</v>
      </c>
      <c r="K17" s="69">
        <v>17683</v>
      </c>
      <c r="L17" s="50"/>
    </row>
    <row r="18" spans="1:12" ht="15" customHeight="1">
      <c r="A18" s="50"/>
      <c r="B18" s="36" t="s">
        <v>30</v>
      </c>
      <c r="C18" s="67">
        <v>1668</v>
      </c>
      <c r="D18" s="67"/>
      <c r="E18" s="67"/>
      <c r="F18" s="67">
        <v>4</v>
      </c>
      <c r="G18" s="67"/>
      <c r="H18" s="67"/>
      <c r="I18" s="67">
        <v>604</v>
      </c>
      <c r="J18" s="68">
        <v>2276</v>
      </c>
      <c r="K18" s="69">
        <v>735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5295</v>
      </c>
      <c r="I19" s="67"/>
      <c r="J19" s="68">
        <v>5295</v>
      </c>
      <c r="K19" s="69">
        <v>1443</v>
      </c>
      <c r="L19" s="50"/>
    </row>
    <row r="20" spans="1:12" ht="15" customHeight="1">
      <c r="A20" s="50"/>
      <c r="B20" s="36" t="s">
        <v>24</v>
      </c>
      <c r="C20" s="67">
        <v>16</v>
      </c>
      <c r="D20" s="67"/>
      <c r="E20" s="67"/>
      <c r="F20" s="67">
        <v>333</v>
      </c>
      <c r="G20" s="67"/>
      <c r="H20" s="67">
        <v>0</v>
      </c>
      <c r="I20" s="67">
        <v>2079</v>
      </c>
      <c r="J20" s="68">
        <v>2428</v>
      </c>
      <c r="K20" s="69">
        <v>2787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10432</v>
      </c>
      <c r="I21" s="67">
        <v>299</v>
      </c>
      <c r="J21" s="68">
        <v>10731</v>
      </c>
      <c r="K21" s="69">
        <v>9003</v>
      </c>
      <c r="L21" s="50"/>
    </row>
    <row r="22" spans="1:12" ht="15" customHeight="1">
      <c r="A22" s="50"/>
      <c r="B22" s="36" t="s">
        <v>26</v>
      </c>
      <c r="C22" s="67">
        <v>108</v>
      </c>
      <c r="D22" s="67">
        <v>0</v>
      </c>
      <c r="E22" s="67"/>
      <c r="F22" s="67">
        <v>0</v>
      </c>
      <c r="G22" s="67"/>
      <c r="H22" s="67">
        <v>15</v>
      </c>
      <c r="I22" s="67">
        <v>300</v>
      </c>
      <c r="J22" s="68">
        <v>423</v>
      </c>
      <c r="K22" s="69">
        <v>1377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4686</v>
      </c>
      <c r="J23" s="68">
        <v>4686</v>
      </c>
      <c r="K23" s="69">
        <v>2255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61</v>
      </c>
      <c r="G24" s="67">
        <v>204</v>
      </c>
      <c r="H24" s="67"/>
      <c r="I24" s="67">
        <v>7118</v>
      </c>
      <c r="J24" s="68">
        <v>7383</v>
      </c>
      <c r="K24" s="69">
        <v>3054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>SUM(C11:C24)</f>
        <v>67916</v>
      </c>
      <c r="D26" s="73">
        <f aca="true" t="shared" si="0" ref="D26:K26">SUM(D11:D24)</f>
        <v>0</v>
      </c>
      <c r="E26" s="73">
        <f t="shared" si="0"/>
        <v>2497</v>
      </c>
      <c r="F26" s="73">
        <f t="shared" si="0"/>
        <v>1946</v>
      </c>
      <c r="G26" s="73">
        <f t="shared" si="0"/>
        <v>823</v>
      </c>
      <c r="H26" s="73">
        <f t="shared" si="0"/>
        <v>15742</v>
      </c>
      <c r="I26" s="73">
        <f t="shared" si="0"/>
        <v>36370</v>
      </c>
      <c r="J26" s="73">
        <f t="shared" si="0"/>
        <v>125294</v>
      </c>
      <c r="K26" s="73">
        <f t="shared" si="0"/>
        <v>88487</v>
      </c>
      <c r="L26" s="50"/>
    </row>
    <row r="27" spans="1:12" ht="33.75" customHeight="1">
      <c r="A27" s="50"/>
      <c r="B27" s="85"/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30" customHeight="1">
      <c r="A28" s="50"/>
      <c r="B28" s="87" t="s">
        <v>0</v>
      </c>
      <c r="C28" s="87"/>
      <c r="D28" s="87"/>
      <c r="E28" s="87"/>
      <c r="F28" s="87"/>
      <c r="G28" s="87"/>
      <c r="H28" s="87"/>
      <c r="I28" s="87"/>
      <c r="J28" s="87"/>
      <c r="K28" s="87"/>
      <c r="L28" s="50"/>
    </row>
    <row r="29" spans="1:12" ht="22.5" customHeight="1" thickBot="1">
      <c r="A29" s="50"/>
      <c r="B29" s="88" t="s">
        <v>81</v>
      </c>
      <c r="C29" s="88"/>
      <c r="D29" s="88"/>
      <c r="E29" s="88"/>
      <c r="F29" s="88"/>
      <c r="G29" s="88"/>
      <c r="H29" s="88"/>
      <c r="I29" s="88"/>
      <c r="J29" s="88"/>
      <c r="K29" s="88"/>
      <c r="L29" s="50"/>
    </row>
    <row r="30" spans="1:12" ht="30" customHeight="1" thickTop="1">
      <c r="A30" s="50"/>
      <c r="B30" s="52"/>
      <c r="C30" s="52"/>
      <c r="D30" s="52"/>
      <c r="E30" s="52"/>
      <c r="F30" s="52"/>
      <c r="G30" s="52"/>
      <c r="H30" s="52"/>
      <c r="I30" s="52"/>
      <c r="J30" s="53"/>
      <c r="K30" s="86" t="s">
        <v>48</v>
      </c>
      <c r="L30" s="50"/>
    </row>
    <row r="31" spans="1:12" ht="24" customHeight="1">
      <c r="A31" s="50"/>
      <c r="B31" s="89" t="s">
        <v>74</v>
      </c>
      <c r="C31" s="92" t="s">
        <v>8</v>
      </c>
      <c r="D31" s="93"/>
      <c r="E31" s="93"/>
      <c r="F31" s="93"/>
      <c r="G31" s="93"/>
      <c r="H31" s="93"/>
      <c r="I31" s="93"/>
      <c r="J31" s="94"/>
      <c r="K31" s="54"/>
      <c r="L31" s="50"/>
    </row>
    <row r="32" spans="1:12" ht="15" customHeight="1">
      <c r="A32" s="50"/>
      <c r="B32" s="90"/>
      <c r="C32" s="55" t="s">
        <v>1</v>
      </c>
      <c r="D32" s="55" t="s">
        <v>39</v>
      </c>
      <c r="E32" s="55" t="s">
        <v>42</v>
      </c>
      <c r="F32" s="56" t="s">
        <v>43</v>
      </c>
      <c r="G32" s="55" t="s">
        <v>42</v>
      </c>
      <c r="H32" s="55" t="s">
        <v>32</v>
      </c>
      <c r="I32" s="56" t="s">
        <v>43</v>
      </c>
      <c r="J32" s="55" t="s">
        <v>49</v>
      </c>
      <c r="K32" s="57" t="s">
        <v>5</v>
      </c>
      <c r="L32" s="50"/>
    </row>
    <row r="33" spans="1:12" ht="15" customHeight="1">
      <c r="A33" s="50"/>
      <c r="B33" s="90"/>
      <c r="C33" s="58" t="s">
        <v>6</v>
      </c>
      <c r="D33" s="56" t="s">
        <v>40</v>
      </c>
      <c r="E33" s="58" t="s">
        <v>11</v>
      </c>
      <c r="F33" s="56" t="s">
        <v>2</v>
      </c>
      <c r="G33" s="58" t="s">
        <v>3</v>
      </c>
      <c r="H33" s="58" t="s">
        <v>33</v>
      </c>
      <c r="I33" s="56" t="s">
        <v>44</v>
      </c>
      <c r="J33" s="58" t="s">
        <v>4</v>
      </c>
      <c r="K33" s="57" t="s">
        <v>9</v>
      </c>
      <c r="L33" s="50"/>
    </row>
    <row r="34" spans="1:12" ht="15" customHeight="1">
      <c r="A34" s="50"/>
      <c r="B34" s="90"/>
      <c r="C34" s="58" t="s">
        <v>10</v>
      </c>
      <c r="D34" s="56" t="s">
        <v>13</v>
      </c>
      <c r="E34" s="58" t="s">
        <v>14</v>
      </c>
      <c r="F34" s="59" t="s">
        <v>7</v>
      </c>
      <c r="G34" s="58" t="s">
        <v>45</v>
      </c>
      <c r="H34" s="60"/>
      <c r="I34" s="56" t="s">
        <v>15</v>
      </c>
      <c r="J34" s="58" t="s">
        <v>31</v>
      </c>
      <c r="K34" s="57" t="s">
        <v>12</v>
      </c>
      <c r="L34" s="50"/>
    </row>
    <row r="35" spans="1:12" ht="15" customHeight="1">
      <c r="A35" s="50"/>
      <c r="B35" s="90"/>
      <c r="C35" s="61"/>
      <c r="D35" s="59" t="s">
        <v>41</v>
      </c>
      <c r="E35" s="58"/>
      <c r="F35" s="62"/>
      <c r="G35" s="58" t="s">
        <v>46</v>
      </c>
      <c r="H35" s="60"/>
      <c r="I35" s="56"/>
      <c r="J35" s="58"/>
      <c r="K35" s="63"/>
      <c r="L35" s="50"/>
    </row>
    <row r="36" spans="1:12" ht="15" customHeight="1">
      <c r="A36" s="50"/>
      <c r="B36" s="90"/>
      <c r="C36" s="61"/>
      <c r="D36" s="62"/>
      <c r="E36" s="61"/>
      <c r="F36" s="62"/>
      <c r="G36" s="58" t="s">
        <v>47</v>
      </c>
      <c r="H36" s="60"/>
      <c r="I36" s="62"/>
      <c r="J36" s="61"/>
      <c r="K36" s="63"/>
      <c r="L36" s="50"/>
    </row>
    <row r="37" spans="1:12" ht="12.75">
      <c r="A37" s="50"/>
      <c r="B37" s="91"/>
      <c r="C37" s="64" t="s">
        <v>16</v>
      </c>
      <c r="D37" s="65" t="s">
        <v>17</v>
      </c>
      <c r="E37" s="64" t="s">
        <v>18</v>
      </c>
      <c r="F37" s="65" t="s">
        <v>19</v>
      </c>
      <c r="G37" s="64" t="s">
        <v>20</v>
      </c>
      <c r="H37" s="66">
        <v>6</v>
      </c>
      <c r="I37" s="65">
        <v>7</v>
      </c>
      <c r="J37" s="64">
        <v>8</v>
      </c>
      <c r="K37" s="66">
        <v>9</v>
      </c>
      <c r="L37" s="50"/>
    </row>
    <row r="38" spans="1:12" ht="18.75" customHeight="1">
      <c r="A38" s="50"/>
      <c r="B38" s="36" t="s">
        <v>36</v>
      </c>
      <c r="C38" s="67">
        <v>346232</v>
      </c>
      <c r="D38" s="67"/>
      <c r="E38" s="67"/>
      <c r="F38" s="67">
        <v>1120</v>
      </c>
      <c r="G38" s="67"/>
      <c r="H38" s="67"/>
      <c r="I38" s="67">
        <v>7563</v>
      </c>
      <c r="J38" s="68">
        <v>354915</v>
      </c>
      <c r="K38" s="69">
        <v>12122</v>
      </c>
      <c r="L38" s="50"/>
    </row>
    <row r="39" spans="1:12" ht="15" customHeight="1">
      <c r="A39" s="50"/>
      <c r="B39" s="36" t="s">
        <v>37</v>
      </c>
      <c r="C39" s="67">
        <v>29580</v>
      </c>
      <c r="D39" s="67"/>
      <c r="E39" s="67"/>
      <c r="F39" s="67">
        <v>32</v>
      </c>
      <c r="G39" s="67"/>
      <c r="H39" s="67"/>
      <c r="I39" s="67">
        <v>229</v>
      </c>
      <c r="J39" s="68">
        <v>29841</v>
      </c>
      <c r="K39" s="69">
        <v>3354</v>
      </c>
      <c r="L39" s="50"/>
    </row>
    <row r="40" spans="1:12" ht="15" customHeight="1">
      <c r="A40" s="50"/>
      <c r="B40" s="36" t="s">
        <v>21</v>
      </c>
      <c r="C40" s="67">
        <v>13335</v>
      </c>
      <c r="D40" s="67"/>
      <c r="E40" s="67"/>
      <c r="F40" s="67">
        <v>36</v>
      </c>
      <c r="G40" s="67">
        <v>33</v>
      </c>
      <c r="H40" s="67"/>
      <c r="I40" s="67">
        <v>3087</v>
      </c>
      <c r="J40" s="68">
        <v>16491</v>
      </c>
      <c r="K40" s="69">
        <v>4735</v>
      </c>
      <c r="L40" s="50"/>
    </row>
    <row r="41" spans="1:12" ht="15" customHeight="1">
      <c r="A41" s="50"/>
      <c r="B41" s="36" t="s">
        <v>22</v>
      </c>
      <c r="C41" s="67"/>
      <c r="D41" s="67"/>
      <c r="E41" s="67">
        <v>48730</v>
      </c>
      <c r="F41" s="67">
        <v>1350</v>
      </c>
      <c r="G41" s="67">
        <v>113</v>
      </c>
      <c r="H41" s="67"/>
      <c r="I41" s="67">
        <v>245713</v>
      </c>
      <c r="J41" s="68">
        <v>295906</v>
      </c>
      <c r="K41" s="69">
        <v>19704</v>
      </c>
      <c r="L41" s="50"/>
    </row>
    <row r="42" spans="1:12" ht="15" customHeight="1">
      <c r="A42" s="50"/>
      <c r="B42" s="36" t="s">
        <v>23</v>
      </c>
      <c r="C42" s="67"/>
      <c r="D42" s="67"/>
      <c r="E42" s="67"/>
      <c r="F42" s="67">
        <v>9</v>
      </c>
      <c r="G42" s="67">
        <v>3</v>
      </c>
      <c r="H42" s="67"/>
      <c r="I42" s="67">
        <v>84</v>
      </c>
      <c r="J42" s="68">
        <v>96</v>
      </c>
      <c r="K42" s="69">
        <v>23</v>
      </c>
      <c r="L42" s="50"/>
    </row>
    <row r="43" spans="1:12" ht="15" customHeight="1">
      <c r="A43" s="50"/>
      <c r="B43" s="36" t="s">
        <v>71</v>
      </c>
      <c r="C43" s="67">
        <v>66841</v>
      </c>
      <c r="D43" s="67">
        <v>0</v>
      </c>
      <c r="E43" s="67">
        <v>0</v>
      </c>
      <c r="F43" s="67">
        <v>6324</v>
      </c>
      <c r="G43" s="67">
        <v>400</v>
      </c>
      <c r="H43" s="67"/>
      <c r="I43" s="67">
        <v>35143</v>
      </c>
      <c r="J43" s="68">
        <v>108708</v>
      </c>
      <c r="K43" s="69">
        <v>10212</v>
      </c>
      <c r="L43" s="50"/>
    </row>
    <row r="44" spans="1:12" ht="15" customHeight="1">
      <c r="A44" s="50"/>
      <c r="B44" s="36" t="s">
        <v>50</v>
      </c>
      <c r="C44" s="67">
        <v>265089</v>
      </c>
      <c r="D44" s="67">
        <v>0</v>
      </c>
      <c r="E44" s="67"/>
      <c r="F44" s="67">
        <v>7700</v>
      </c>
      <c r="G44" s="67">
        <v>3899</v>
      </c>
      <c r="H44" s="67"/>
      <c r="I44" s="67">
        <v>66911</v>
      </c>
      <c r="J44" s="68">
        <v>343599</v>
      </c>
      <c r="K44" s="69">
        <v>17683</v>
      </c>
      <c r="L44" s="50"/>
    </row>
    <row r="45" spans="1:12" ht="15" customHeight="1">
      <c r="A45" s="50"/>
      <c r="B45" s="36" t="s">
        <v>30</v>
      </c>
      <c r="C45" s="67">
        <v>17478</v>
      </c>
      <c r="D45" s="67"/>
      <c r="E45" s="67"/>
      <c r="F45" s="67">
        <v>12</v>
      </c>
      <c r="G45" s="67"/>
      <c r="H45" s="67"/>
      <c r="I45" s="67">
        <v>7150</v>
      </c>
      <c r="J45" s="68">
        <v>24640</v>
      </c>
      <c r="K45" s="69">
        <v>735</v>
      </c>
      <c r="L45" s="50"/>
    </row>
    <row r="46" spans="1:12" ht="15" customHeight="1">
      <c r="A46" s="50"/>
      <c r="B46" s="36" t="s">
        <v>34</v>
      </c>
      <c r="C46" s="67"/>
      <c r="D46" s="67"/>
      <c r="E46" s="67"/>
      <c r="F46" s="67"/>
      <c r="G46" s="67"/>
      <c r="H46" s="67">
        <v>58100</v>
      </c>
      <c r="I46" s="67"/>
      <c r="J46" s="68">
        <v>58100</v>
      </c>
      <c r="K46" s="69">
        <v>1443</v>
      </c>
      <c r="L46" s="50"/>
    </row>
    <row r="47" spans="1:12" ht="15" customHeight="1">
      <c r="A47" s="50"/>
      <c r="B47" s="36" t="s">
        <v>24</v>
      </c>
      <c r="C47" s="67">
        <v>286</v>
      </c>
      <c r="D47" s="67"/>
      <c r="E47" s="67"/>
      <c r="F47" s="67">
        <v>2242</v>
      </c>
      <c r="G47" s="67"/>
      <c r="H47" s="67">
        <v>65</v>
      </c>
      <c r="I47" s="67">
        <v>24978</v>
      </c>
      <c r="J47" s="68">
        <v>27571</v>
      </c>
      <c r="K47" s="69">
        <v>2787</v>
      </c>
      <c r="L47" s="50"/>
    </row>
    <row r="48" spans="1:12" ht="15" customHeight="1">
      <c r="A48" s="50"/>
      <c r="B48" s="36" t="s">
        <v>25</v>
      </c>
      <c r="C48" s="67"/>
      <c r="D48" s="67"/>
      <c r="E48" s="67"/>
      <c r="F48" s="67"/>
      <c r="G48" s="67"/>
      <c r="H48" s="67">
        <v>141441</v>
      </c>
      <c r="I48" s="67">
        <v>17151</v>
      </c>
      <c r="J48" s="68">
        <v>158592</v>
      </c>
      <c r="K48" s="69">
        <v>9003</v>
      </c>
      <c r="L48" s="50"/>
    </row>
    <row r="49" spans="1:12" ht="15" customHeight="1">
      <c r="A49" s="50"/>
      <c r="B49" s="36" t="s">
        <v>26</v>
      </c>
      <c r="C49" s="67">
        <v>1481</v>
      </c>
      <c r="D49" s="67">
        <v>135</v>
      </c>
      <c r="E49" s="67"/>
      <c r="F49" s="67">
        <v>9</v>
      </c>
      <c r="G49" s="67"/>
      <c r="H49" s="67">
        <v>234</v>
      </c>
      <c r="I49" s="67">
        <v>3991</v>
      </c>
      <c r="J49" s="68">
        <v>5850</v>
      </c>
      <c r="K49" s="69">
        <v>1377</v>
      </c>
      <c r="L49" s="50"/>
    </row>
    <row r="50" spans="1:12" ht="15" customHeight="1">
      <c r="A50" s="50"/>
      <c r="B50" s="36" t="s">
        <v>27</v>
      </c>
      <c r="C50" s="67"/>
      <c r="D50" s="67"/>
      <c r="E50" s="67"/>
      <c r="F50" s="67"/>
      <c r="G50" s="67"/>
      <c r="H50" s="67"/>
      <c r="I50" s="67">
        <v>63634</v>
      </c>
      <c r="J50" s="68">
        <v>63634</v>
      </c>
      <c r="K50" s="69">
        <v>2255</v>
      </c>
      <c r="L50" s="50"/>
    </row>
    <row r="51" spans="1:12" ht="15" customHeight="1">
      <c r="A51" s="50"/>
      <c r="B51" s="36" t="s">
        <v>38</v>
      </c>
      <c r="C51" s="67"/>
      <c r="D51" s="67"/>
      <c r="E51" s="67"/>
      <c r="F51" s="67">
        <v>538</v>
      </c>
      <c r="G51" s="67">
        <v>1196</v>
      </c>
      <c r="H51" s="67"/>
      <c r="I51" s="67">
        <v>56884</v>
      </c>
      <c r="J51" s="68">
        <v>58618</v>
      </c>
      <c r="K51" s="69">
        <v>3054</v>
      </c>
      <c r="L51" s="50"/>
    </row>
    <row r="52" spans="1:12" ht="3.75" customHeight="1">
      <c r="A52" s="50"/>
      <c r="B52" s="36"/>
      <c r="C52" s="70"/>
      <c r="D52" s="70"/>
      <c r="E52" s="70"/>
      <c r="F52" s="70"/>
      <c r="G52" s="70"/>
      <c r="H52" s="70"/>
      <c r="I52" s="70"/>
      <c r="J52" s="68"/>
      <c r="K52" s="71"/>
      <c r="L52" s="50"/>
    </row>
    <row r="53" spans="1:12" ht="23.25" customHeight="1">
      <c r="A53" s="50"/>
      <c r="B53" s="72" t="s">
        <v>28</v>
      </c>
      <c r="C53" s="73">
        <f>SUM(C38:C51)</f>
        <v>740322</v>
      </c>
      <c r="D53" s="73">
        <f aca="true" t="shared" si="1" ref="D53:K53">SUM(D38:D51)</f>
        <v>135</v>
      </c>
      <c r="E53" s="73">
        <f t="shared" si="1"/>
        <v>48730</v>
      </c>
      <c r="F53" s="73">
        <f t="shared" si="1"/>
        <v>19372</v>
      </c>
      <c r="G53" s="73">
        <f t="shared" si="1"/>
        <v>5644</v>
      </c>
      <c r="H53" s="73">
        <f t="shared" si="1"/>
        <v>199840</v>
      </c>
      <c r="I53" s="73">
        <f t="shared" si="1"/>
        <v>532518</v>
      </c>
      <c r="J53" s="73">
        <f t="shared" si="1"/>
        <v>1546561</v>
      </c>
      <c r="K53" s="73">
        <f t="shared" si="1"/>
        <v>88487</v>
      </c>
      <c r="L53" s="50"/>
    </row>
    <row r="54" spans="1:12" ht="27.75" customHeight="1">
      <c r="A54" s="50"/>
      <c r="B54" s="74" t="s">
        <v>29</v>
      </c>
      <c r="C54" s="75"/>
      <c r="D54" s="75"/>
      <c r="E54" s="75"/>
      <c r="F54" s="75"/>
      <c r="G54" s="75"/>
      <c r="H54" s="75"/>
      <c r="I54" s="75"/>
      <c r="J54" s="75"/>
      <c r="K54" s="76"/>
      <c r="L54" s="50"/>
    </row>
    <row r="55" spans="1:12" ht="16.5" customHeight="1">
      <c r="A55" s="50"/>
      <c r="B55" s="74"/>
      <c r="C55" s="75"/>
      <c r="D55" s="75"/>
      <c r="E55" s="75"/>
      <c r="F55" s="75"/>
      <c r="G55" s="75"/>
      <c r="H55" s="75"/>
      <c r="I55" s="75"/>
      <c r="J55" s="75"/>
      <c r="K55" s="76"/>
      <c r="L55" s="50"/>
    </row>
    <row r="56" spans="1:12" ht="15" customHeight="1" thickBot="1">
      <c r="A56" s="77"/>
      <c r="B56" s="78"/>
      <c r="C56" s="75"/>
      <c r="D56" s="75"/>
      <c r="E56" s="75"/>
      <c r="F56" s="75"/>
      <c r="G56" s="75"/>
      <c r="H56" s="75"/>
      <c r="I56" s="75"/>
      <c r="J56" s="75"/>
      <c r="K56" s="76"/>
      <c r="L56" s="50"/>
    </row>
    <row r="57" spans="1:12" ht="18" customHeight="1" thickTop="1">
      <c r="A57" s="50"/>
      <c r="B57" s="79" t="s">
        <v>79</v>
      </c>
      <c r="C57" s="80"/>
      <c r="D57" s="80"/>
      <c r="E57" s="80"/>
      <c r="F57" s="80"/>
      <c r="G57" s="80"/>
      <c r="H57" s="80"/>
      <c r="I57" s="80"/>
      <c r="J57" s="80"/>
      <c r="K57" s="81"/>
      <c r="L57" s="50"/>
    </row>
    <row r="58" spans="1:12" ht="6" customHeight="1">
      <c r="A58" s="50"/>
      <c r="B58" s="82"/>
      <c r="C58" s="75"/>
      <c r="D58" s="75"/>
      <c r="E58" s="75"/>
      <c r="F58" s="75"/>
      <c r="G58" s="75"/>
      <c r="H58" s="75"/>
      <c r="I58" s="75"/>
      <c r="J58" s="75"/>
      <c r="K58" s="76"/>
      <c r="L58" s="50"/>
    </row>
    <row r="59" spans="1:12" ht="18" customHeight="1">
      <c r="A59" s="50"/>
      <c r="B59" s="83" t="s">
        <v>80</v>
      </c>
      <c r="C59" s="75"/>
      <c r="D59" s="75"/>
      <c r="E59" s="75"/>
      <c r="F59" s="75"/>
      <c r="G59" s="75"/>
      <c r="H59" s="75"/>
      <c r="I59" s="75"/>
      <c r="J59" s="75"/>
      <c r="K59" s="76"/>
      <c r="L59" s="50"/>
    </row>
    <row r="60" ht="12.75">
      <c r="B60" s="51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51" customWidth="1"/>
    <col min="2" max="2" width="24.7109375" style="51" customWidth="1"/>
    <col min="3" max="10" width="12.421875" style="51" customWidth="1"/>
    <col min="11" max="11" width="13.7109375" style="84" customWidth="1"/>
    <col min="12" max="12" width="2.28125" style="51" customWidth="1"/>
    <col min="13" max="16384" width="9.140625" style="51" customWidth="1"/>
  </cols>
  <sheetData>
    <row r="1" spans="1:12" ht="30" customHeight="1">
      <c r="A1" s="50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50"/>
    </row>
    <row r="2" spans="1:12" ht="22.5" customHeight="1" thickBot="1">
      <c r="A2" s="50"/>
      <c r="B2" s="88" t="s">
        <v>83</v>
      </c>
      <c r="C2" s="88"/>
      <c r="D2" s="88"/>
      <c r="E2" s="88"/>
      <c r="F2" s="88"/>
      <c r="G2" s="88"/>
      <c r="H2" s="88"/>
      <c r="I2" s="88"/>
      <c r="J2" s="88"/>
      <c r="K2" s="88"/>
      <c r="L2" s="50"/>
    </row>
    <row r="3" spans="1:12" ht="30" customHeight="1" thickTop="1">
      <c r="A3" s="50"/>
      <c r="B3" s="52"/>
      <c r="C3" s="52"/>
      <c r="D3" s="52"/>
      <c r="E3" s="52"/>
      <c r="F3" s="52"/>
      <c r="G3" s="52"/>
      <c r="H3" s="52"/>
      <c r="I3" s="53"/>
      <c r="J3" s="53"/>
      <c r="K3" s="7" t="s">
        <v>48</v>
      </c>
      <c r="L3" s="50"/>
    </row>
    <row r="4" spans="1:12" ht="24" customHeight="1">
      <c r="A4" s="50"/>
      <c r="B4" s="89" t="s">
        <v>74</v>
      </c>
      <c r="C4" s="92" t="s">
        <v>8</v>
      </c>
      <c r="D4" s="93"/>
      <c r="E4" s="93"/>
      <c r="F4" s="93"/>
      <c r="G4" s="93"/>
      <c r="H4" s="93"/>
      <c r="I4" s="93"/>
      <c r="J4" s="94"/>
      <c r="K4" s="54"/>
      <c r="L4" s="50"/>
    </row>
    <row r="5" spans="1:12" ht="15" customHeight="1">
      <c r="A5" s="50"/>
      <c r="B5" s="90"/>
      <c r="C5" s="55" t="s">
        <v>1</v>
      </c>
      <c r="D5" s="55" t="s">
        <v>39</v>
      </c>
      <c r="E5" s="55" t="s">
        <v>42</v>
      </c>
      <c r="F5" s="56" t="s">
        <v>43</v>
      </c>
      <c r="G5" s="55" t="s">
        <v>42</v>
      </c>
      <c r="H5" s="55" t="s">
        <v>32</v>
      </c>
      <c r="I5" s="56" t="s">
        <v>43</v>
      </c>
      <c r="J5" s="55" t="s">
        <v>49</v>
      </c>
      <c r="K5" s="57" t="s">
        <v>5</v>
      </c>
      <c r="L5" s="50"/>
    </row>
    <row r="6" spans="1:12" ht="15" customHeight="1">
      <c r="A6" s="50"/>
      <c r="B6" s="90"/>
      <c r="C6" s="58" t="s">
        <v>6</v>
      </c>
      <c r="D6" s="56" t="s">
        <v>40</v>
      </c>
      <c r="E6" s="58" t="s">
        <v>11</v>
      </c>
      <c r="F6" s="56" t="s">
        <v>2</v>
      </c>
      <c r="G6" s="58" t="s">
        <v>3</v>
      </c>
      <c r="H6" s="58" t="s">
        <v>33</v>
      </c>
      <c r="I6" s="56" t="s">
        <v>44</v>
      </c>
      <c r="J6" s="58" t="s">
        <v>4</v>
      </c>
      <c r="K6" s="57" t="s">
        <v>9</v>
      </c>
      <c r="L6" s="50"/>
    </row>
    <row r="7" spans="1:12" ht="15" customHeight="1">
      <c r="A7" s="50"/>
      <c r="B7" s="90"/>
      <c r="C7" s="58" t="s">
        <v>10</v>
      </c>
      <c r="D7" s="56" t="s">
        <v>13</v>
      </c>
      <c r="E7" s="58" t="s">
        <v>14</v>
      </c>
      <c r="F7" s="59" t="s">
        <v>7</v>
      </c>
      <c r="G7" s="58" t="s">
        <v>45</v>
      </c>
      <c r="H7" s="60"/>
      <c r="I7" s="56" t="s">
        <v>15</v>
      </c>
      <c r="J7" s="58" t="s">
        <v>31</v>
      </c>
      <c r="K7" s="57" t="s">
        <v>12</v>
      </c>
      <c r="L7" s="50"/>
    </row>
    <row r="8" spans="1:12" ht="15" customHeight="1">
      <c r="A8" s="50"/>
      <c r="B8" s="90"/>
      <c r="C8" s="61"/>
      <c r="D8" s="59" t="s">
        <v>41</v>
      </c>
      <c r="E8" s="58"/>
      <c r="F8" s="62"/>
      <c r="G8" s="58" t="s">
        <v>46</v>
      </c>
      <c r="H8" s="60"/>
      <c r="I8" s="56"/>
      <c r="J8" s="58"/>
      <c r="K8" s="63"/>
      <c r="L8" s="50"/>
    </row>
    <row r="9" spans="1:12" ht="15" customHeight="1">
      <c r="A9" s="50"/>
      <c r="B9" s="90"/>
      <c r="C9" s="61"/>
      <c r="D9" s="62"/>
      <c r="E9" s="61"/>
      <c r="F9" s="62"/>
      <c r="G9" s="58" t="s">
        <v>47</v>
      </c>
      <c r="H9" s="60"/>
      <c r="I9" s="62"/>
      <c r="J9" s="61"/>
      <c r="K9" s="63"/>
      <c r="L9" s="50"/>
    </row>
    <row r="10" spans="1:12" ht="12.75">
      <c r="A10" s="50"/>
      <c r="B10" s="91"/>
      <c r="C10" s="64" t="s">
        <v>16</v>
      </c>
      <c r="D10" s="65" t="s">
        <v>17</v>
      </c>
      <c r="E10" s="64" t="s">
        <v>18</v>
      </c>
      <c r="F10" s="65" t="s">
        <v>19</v>
      </c>
      <c r="G10" s="64" t="s">
        <v>20</v>
      </c>
      <c r="H10" s="66">
        <v>6</v>
      </c>
      <c r="I10" s="65">
        <v>7</v>
      </c>
      <c r="J10" s="64">
        <v>8</v>
      </c>
      <c r="K10" s="66">
        <v>9</v>
      </c>
      <c r="L10" s="50"/>
    </row>
    <row r="11" spans="1:12" ht="18.75" customHeight="1">
      <c r="A11" s="50"/>
      <c r="B11" s="36" t="s">
        <v>36</v>
      </c>
      <c r="C11" s="67">
        <v>25272</v>
      </c>
      <c r="D11" s="67"/>
      <c r="E11" s="67"/>
      <c r="F11" s="67">
        <v>91</v>
      </c>
      <c r="G11" s="67"/>
      <c r="H11" s="67"/>
      <c r="I11" s="67">
        <v>397</v>
      </c>
      <c r="J11" s="68">
        <v>25760</v>
      </c>
      <c r="K11" s="69">
        <v>12884</v>
      </c>
      <c r="L11" s="50"/>
    </row>
    <row r="12" spans="1:12" ht="15" customHeight="1">
      <c r="A12" s="50"/>
      <c r="B12" s="36" t="s">
        <v>37</v>
      </c>
      <c r="C12" s="67">
        <v>2081</v>
      </c>
      <c r="D12" s="67"/>
      <c r="E12" s="67"/>
      <c r="F12" s="67">
        <v>3</v>
      </c>
      <c r="G12" s="67"/>
      <c r="H12" s="67"/>
      <c r="I12" s="67">
        <v>9</v>
      </c>
      <c r="J12" s="68">
        <v>2093</v>
      </c>
      <c r="K12" s="69">
        <v>3808</v>
      </c>
      <c r="L12" s="50"/>
    </row>
    <row r="13" spans="1:12" ht="15" customHeight="1">
      <c r="A13" s="50"/>
      <c r="B13" s="36" t="s">
        <v>21</v>
      </c>
      <c r="C13" s="67">
        <v>2571</v>
      </c>
      <c r="D13" s="67"/>
      <c r="E13" s="67"/>
      <c r="F13" s="67">
        <v>3</v>
      </c>
      <c r="G13" s="67">
        <v>0</v>
      </c>
      <c r="H13" s="67"/>
      <c r="I13" s="67">
        <v>570</v>
      </c>
      <c r="J13" s="68">
        <v>3144</v>
      </c>
      <c r="K13" s="69">
        <v>3022</v>
      </c>
      <c r="L13" s="50"/>
    </row>
    <row r="14" spans="1:12" ht="15" customHeight="1">
      <c r="A14" s="50"/>
      <c r="B14" s="36" t="s">
        <v>22</v>
      </c>
      <c r="C14" s="67"/>
      <c r="D14" s="67"/>
      <c r="E14" s="67">
        <v>3846</v>
      </c>
      <c r="F14" s="67">
        <v>24</v>
      </c>
      <c r="G14" s="67">
        <v>19</v>
      </c>
      <c r="H14" s="67"/>
      <c r="I14" s="67">
        <v>9406</v>
      </c>
      <c r="J14" s="68">
        <v>13295</v>
      </c>
      <c r="K14" s="69">
        <v>24342</v>
      </c>
      <c r="L14" s="50"/>
    </row>
    <row r="15" spans="1:12" ht="15" customHeight="1">
      <c r="A15" s="50"/>
      <c r="B15" s="36" t="s">
        <v>23</v>
      </c>
      <c r="C15" s="67"/>
      <c r="D15" s="67"/>
      <c r="E15" s="67"/>
      <c r="F15" s="67">
        <v>0</v>
      </c>
      <c r="G15" s="67">
        <v>3</v>
      </c>
      <c r="H15" s="67"/>
      <c r="I15" s="67">
        <v>7</v>
      </c>
      <c r="J15" s="68">
        <v>10</v>
      </c>
      <c r="K15" s="69">
        <v>38</v>
      </c>
      <c r="L15" s="50"/>
    </row>
    <row r="16" spans="1:12" ht="15" customHeight="1">
      <c r="A16" s="50"/>
      <c r="B16" s="36" t="s">
        <v>35</v>
      </c>
      <c r="C16" s="67">
        <v>9768</v>
      </c>
      <c r="D16" s="67">
        <v>0</v>
      </c>
      <c r="E16" s="67">
        <v>0</v>
      </c>
      <c r="F16" s="67">
        <v>821</v>
      </c>
      <c r="G16" s="67">
        <v>0</v>
      </c>
      <c r="H16" s="67"/>
      <c r="I16" s="67">
        <v>3926</v>
      </c>
      <c r="J16" s="68">
        <v>14515</v>
      </c>
      <c r="K16" s="69">
        <v>13613</v>
      </c>
      <c r="L16" s="50"/>
    </row>
    <row r="17" spans="1:12" ht="15" customHeight="1">
      <c r="A17" s="50"/>
      <c r="B17" s="36" t="s">
        <v>50</v>
      </c>
      <c r="C17" s="67">
        <v>18951</v>
      </c>
      <c r="D17" s="67">
        <v>0</v>
      </c>
      <c r="E17" s="67"/>
      <c r="F17" s="67">
        <v>508</v>
      </c>
      <c r="G17" s="67">
        <v>260</v>
      </c>
      <c r="H17" s="67"/>
      <c r="I17" s="67">
        <v>4767</v>
      </c>
      <c r="J17" s="68">
        <v>24486</v>
      </c>
      <c r="K17" s="69">
        <v>15750</v>
      </c>
      <c r="L17" s="50"/>
    </row>
    <row r="18" spans="1:12" ht="15" customHeight="1">
      <c r="A18" s="50"/>
      <c r="B18" s="36" t="s">
        <v>30</v>
      </c>
      <c r="C18" s="67">
        <v>1160</v>
      </c>
      <c r="D18" s="67"/>
      <c r="E18" s="67"/>
      <c r="F18" s="67"/>
      <c r="G18" s="67"/>
      <c r="H18" s="67"/>
      <c r="I18" s="67">
        <v>430</v>
      </c>
      <c r="J18" s="68">
        <v>1590</v>
      </c>
      <c r="K18" s="69">
        <v>1532</v>
      </c>
      <c r="L18" s="50"/>
    </row>
    <row r="19" spans="1:12" ht="15" customHeight="1">
      <c r="A19" s="50"/>
      <c r="B19" s="36" t="s">
        <v>34</v>
      </c>
      <c r="C19" s="67"/>
      <c r="D19" s="67"/>
      <c r="E19" s="67"/>
      <c r="F19" s="67"/>
      <c r="G19" s="67"/>
      <c r="H19" s="67">
        <v>3703</v>
      </c>
      <c r="I19" s="67"/>
      <c r="J19" s="68">
        <v>3703</v>
      </c>
      <c r="K19" s="69">
        <v>1873</v>
      </c>
      <c r="L19" s="50"/>
    </row>
    <row r="20" spans="1:12" ht="15" customHeight="1">
      <c r="A20" s="50"/>
      <c r="B20" s="36" t="s">
        <v>24</v>
      </c>
      <c r="C20" s="67">
        <v>0</v>
      </c>
      <c r="D20" s="67"/>
      <c r="E20" s="67"/>
      <c r="F20" s="67">
        <v>239</v>
      </c>
      <c r="G20" s="67"/>
      <c r="H20" s="67">
        <v>0</v>
      </c>
      <c r="I20" s="67">
        <v>2028</v>
      </c>
      <c r="J20" s="68">
        <v>2267</v>
      </c>
      <c r="K20" s="69">
        <v>1639</v>
      </c>
      <c r="L20" s="50"/>
    </row>
    <row r="21" spans="1:12" ht="15" customHeight="1">
      <c r="A21" s="50"/>
      <c r="B21" s="36" t="s">
        <v>25</v>
      </c>
      <c r="C21" s="67"/>
      <c r="D21" s="67"/>
      <c r="E21" s="67"/>
      <c r="F21" s="67"/>
      <c r="G21" s="67"/>
      <c r="H21" s="67">
        <v>13120</v>
      </c>
      <c r="I21" s="67">
        <v>828</v>
      </c>
      <c r="J21" s="68">
        <v>13948</v>
      </c>
      <c r="K21" s="69">
        <v>3672</v>
      </c>
      <c r="L21" s="50"/>
    </row>
    <row r="22" spans="1:12" ht="15" customHeight="1">
      <c r="A22" s="50"/>
      <c r="B22" s="36" t="s">
        <v>26</v>
      </c>
      <c r="C22" s="67">
        <v>119</v>
      </c>
      <c r="D22" s="67">
        <v>48</v>
      </c>
      <c r="E22" s="67"/>
      <c r="F22" s="67">
        <v>1</v>
      </c>
      <c r="G22" s="67"/>
      <c r="H22" s="67">
        <v>29</v>
      </c>
      <c r="I22" s="67">
        <v>295</v>
      </c>
      <c r="J22" s="68">
        <v>492</v>
      </c>
      <c r="K22" s="69">
        <v>1285</v>
      </c>
      <c r="L22" s="50"/>
    </row>
    <row r="23" spans="1:12" ht="15" customHeight="1">
      <c r="A23" s="50"/>
      <c r="B23" s="36" t="s">
        <v>27</v>
      </c>
      <c r="C23" s="67"/>
      <c r="D23" s="67"/>
      <c r="E23" s="67"/>
      <c r="F23" s="67"/>
      <c r="G23" s="67"/>
      <c r="H23" s="67"/>
      <c r="I23" s="67">
        <v>2916</v>
      </c>
      <c r="J23" s="68">
        <v>2916</v>
      </c>
      <c r="K23" s="69">
        <v>10231</v>
      </c>
      <c r="L23" s="50"/>
    </row>
    <row r="24" spans="1:12" ht="15" customHeight="1">
      <c r="A24" s="50"/>
      <c r="B24" s="36" t="s">
        <v>38</v>
      </c>
      <c r="C24" s="67"/>
      <c r="D24" s="67"/>
      <c r="E24" s="67"/>
      <c r="F24" s="67">
        <v>63</v>
      </c>
      <c r="G24" s="67">
        <v>173</v>
      </c>
      <c r="H24" s="67"/>
      <c r="I24" s="67">
        <v>6404</v>
      </c>
      <c r="J24" s="68">
        <v>6640</v>
      </c>
      <c r="K24" s="69">
        <v>1793</v>
      </c>
      <c r="L24" s="50"/>
    </row>
    <row r="25" spans="1:12" ht="3.75" customHeight="1">
      <c r="A25" s="50"/>
      <c r="B25" s="36"/>
      <c r="C25" s="70"/>
      <c r="D25" s="70"/>
      <c r="E25" s="70"/>
      <c r="F25" s="70"/>
      <c r="G25" s="70"/>
      <c r="H25" s="70"/>
      <c r="I25" s="70"/>
      <c r="J25" s="68"/>
      <c r="K25" s="71"/>
      <c r="L25" s="50"/>
    </row>
    <row r="26" spans="1:12" ht="23.25" customHeight="1">
      <c r="A26" s="50"/>
      <c r="B26" s="72" t="s">
        <v>28</v>
      </c>
      <c r="C26" s="73">
        <f aca="true" t="shared" si="0" ref="C26:K26">SUM(C11:C24)</f>
        <v>59922</v>
      </c>
      <c r="D26" s="73">
        <f t="shared" si="0"/>
        <v>48</v>
      </c>
      <c r="E26" s="73">
        <f t="shared" si="0"/>
        <v>3846</v>
      </c>
      <c r="F26" s="73">
        <f t="shared" si="0"/>
        <v>1753</v>
      </c>
      <c r="G26" s="73">
        <f t="shared" si="0"/>
        <v>455</v>
      </c>
      <c r="H26" s="73">
        <f t="shared" si="0"/>
        <v>16852</v>
      </c>
      <c r="I26" s="73">
        <f t="shared" si="0"/>
        <v>31983</v>
      </c>
      <c r="J26" s="73">
        <f t="shared" si="0"/>
        <v>114859</v>
      </c>
      <c r="K26" s="73">
        <f t="shared" si="0"/>
        <v>95482</v>
      </c>
      <c r="L26" s="50"/>
    </row>
    <row r="27" spans="1:12" ht="27.75" customHeight="1">
      <c r="A27" s="50"/>
      <c r="B27" s="74" t="s">
        <v>29</v>
      </c>
      <c r="C27" s="75"/>
      <c r="D27" s="75"/>
      <c r="E27" s="75"/>
      <c r="F27" s="75"/>
      <c r="G27" s="75"/>
      <c r="H27" s="75"/>
      <c r="I27" s="75"/>
      <c r="J27" s="75"/>
      <c r="K27" s="76"/>
      <c r="L27" s="50"/>
    </row>
    <row r="28" spans="1:12" ht="16.5" customHeight="1">
      <c r="A28" s="50"/>
      <c r="B28" s="74"/>
      <c r="C28" s="75"/>
      <c r="D28" s="75"/>
      <c r="E28" s="75"/>
      <c r="F28" s="75"/>
      <c r="G28" s="75"/>
      <c r="H28" s="75"/>
      <c r="I28" s="75"/>
      <c r="J28" s="75"/>
      <c r="K28" s="76"/>
      <c r="L28" s="50"/>
    </row>
    <row r="29" spans="1:12" ht="15" customHeight="1" thickBot="1">
      <c r="A29" s="77"/>
      <c r="B29" s="78"/>
      <c r="C29" s="75"/>
      <c r="D29" s="75"/>
      <c r="E29" s="75"/>
      <c r="F29" s="75"/>
      <c r="G29" s="75"/>
      <c r="H29" s="75"/>
      <c r="I29" s="75"/>
      <c r="J29" s="75"/>
      <c r="K29" s="76"/>
      <c r="L29" s="50"/>
    </row>
    <row r="30" spans="1:12" ht="18" customHeight="1" thickTop="1">
      <c r="A30" s="50"/>
      <c r="B30" s="79" t="s">
        <v>84</v>
      </c>
      <c r="C30" s="80"/>
      <c r="D30" s="80"/>
      <c r="E30" s="80"/>
      <c r="F30" s="80"/>
      <c r="G30" s="80"/>
      <c r="H30" s="80"/>
      <c r="I30" s="80"/>
      <c r="J30" s="80"/>
      <c r="K30" s="81"/>
      <c r="L30" s="50"/>
    </row>
    <row r="31" spans="1:12" ht="6" customHeight="1">
      <c r="A31" s="50"/>
      <c r="B31" s="82"/>
      <c r="C31" s="75"/>
      <c r="D31" s="75"/>
      <c r="E31" s="75"/>
      <c r="F31" s="75"/>
      <c r="G31" s="75"/>
      <c r="H31" s="75"/>
      <c r="I31" s="75"/>
      <c r="J31" s="75"/>
      <c r="K31" s="76"/>
      <c r="L31" s="50"/>
    </row>
    <row r="32" spans="1:12" ht="18" customHeight="1">
      <c r="A32" s="50"/>
      <c r="B32" s="83" t="s">
        <v>76</v>
      </c>
      <c r="C32" s="75"/>
      <c r="D32" s="75"/>
      <c r="E32" s="75"/>
      <c r="F32" s="75"/>
      <c r="G32" s="75"/>
      <c r="H32" s="75"/>
      <c r="I32" s="75"/>
      <c r="J32" s="75"/>
      <c r="K32" s="76"/>
      <c r="L32" s="50"/>
    </row>
    <row r="33" ht="12.75">
      <c r="B33" s="51" t="s">
        <v>51</v>
      </c>
    </row>
  </sheetData>
  <sheetProtection/>
  <mergeCells count="4"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49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97" t="s">
        <v>86</v>
      </c>
      <c r="C1" s="97"/>
      <c r="D1" s="97"/>
      <c r="E1" s="97"/>
      <c r="F1" s="97"/>
      <c r="G1" s="97"/>
      <c r="H1" s="97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5" t="s">
        <v>52</v>
      </c>
      <c r="C4" s="98" t="s">
        <v>66</v>
      </c>
      <c r="D4" s="99"/>
      <c r="E4" s="98" t="s">
        <v>70</v>
      </c>
      <c r="F4" s="100"/>
      <c r="G4" s="99"/>
      <c r="H4" s="99" t="s">
        <v>53</v>
      </c>
      <c r="I4" s="1"/>
    </row>
    <row r="5" spans="1:9" ht="19.5" customHeight="1">
      <c r="A5" s="1"/>
      <c r="B5" s="96"/>
      <c r="C5" s="8" t="s">
        <v>72</v>
      </c>
      <c r="D5" s="9" t="s">
        <v>67</v>
      </c>
      <c r="E5" s="10" t="s">
        <v>67</v>
      </c>
      <c r="F5" s="11" t="s">
        <v>68</v>
      </c>
      <c r="G5" s="12" t="s">
        <v>69</v>
      </c>
      <c r="H5" s="101"/>
      <c r="I5" s="1"/>
    </row>
    <row r="6" spans="1:9" ht="16.5" customHeight="1">
      <c r="A6" s="1"/>
      <c r="B6" s="17" t="s">
        <v>87</v>
      </c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8" t="s">
        <v>54</v>
      </c>
      <c r="C7" s="19">
        <v>0</v>
      </c>
      <c r="D7" s="20">
        <v>67502</v>
      </c>
      <c r="E7" s="20">
        <v>0</v>
      </c>
      <c r="F7" s="20">
        <v>11953</v>
      </c>
      <c r="G7" s="20">
        <v>0</v>
      </c>
      <c r="H7" s="21">
        <f>SUM(C7:G7)</f>
        <v>79455</v>
      </c>
      <c r="I7" s="1"/>
    </row>
    <row r="8" spans="1:9" ht="22.5" customHeight="1" thickBot="1">
      <c r="A8" s="1"/>
      <c r="B8" s="22" t="s">
        <v>88</v>
      </c>
      <c r="C8" s="23">
        <f aca="true" t="shared" si="0" ref="C8:H8">SUM(C7:C7)</f>
        <v>0</v>
      </c>
      <c r="D8" s="23">
        <f t="shared" si="0"/>
        <v>67502</v>
      </c>
      <c r="E8" s="23">
        <f t="shared" si="0"/>
        <v>0</v>
      </c>
      <c r="F8" s="23">
        <f t="shared" si="0"/>
        <v>11953</v>
      </c>
      <c r="G8" s="23">
        <f t="shared" si="0"/>
        <v>0</v>
      </c>
      <c r="H8" s="23">
        <f t="shared" si="0"/>
        <v>79455</v>
      </c>
      <c r="I8" s="1"/>
    </row>
    <row r="9" spans="1:9" ht="13.5" thickTop="1">
      <c r="A9" s="1"/>
      <c r="B9" s="13"/>
      <c r="C9" s="13"/>
      <c r="D9" s="14"/>
      <c r="E9" s="15"/>
      <c r="F9" s="15"/>
      <c r="G9" s="15"/>
      <c r="H9" s="16"/>
      <c r="I9" s="1"/>
    </row>
    <row r="10" spans="1:9" s="29" customFormat="1" ht="16.5" customHeight="1">
      <c r="A10" s="24"/>
      <c r="B10" s="17" t="s">
        <v>77</v>
      </c>
      <c r="C10" s="13"/>
      <c r="D10" s="14"/>
      <c r="E10" s="15"/>
      <c r="F10" s="15"/>
      <c r="G10" s="15"/>
      <c r="H10" s="16"/>
      <c r="I10" s="24"/>
    </row>
    <row r="11" spans="1:9" s="29" customFormat="1" ht="16.5" customHeight="1">
      <c r="A11" s="24"/>
      <c r="B11" s="18" t="s">
        <v>54</v>
      </c>
      <c r="C11" s="19">
        <v>0</v>
      </c>
      <c r="D11" s="20">
        <v>43540</v>
      </c>
      <c r="E11" s="20">
        <v>0</v>
      </c>
      <c r="F11" s="20">
        <v>5500</v>
      </c>
      <c r="G11" s="20">
        <v>0</v>
      </c>
      <c r="H11" s="21">
        <f aca="true" t="shared" si="1" ref="H11:H22">SUM(C11:G11)</f>
        <v>49040</v>
      </c>
      <c r="I11" s="24"/>
    </row>
    <row r="12" spans="1:9" s="29" customFormat="1" ht="16.5" customHeight="1">
      <c r="A12" s="24"/>
      <c r="B12" s="18" t="s">
        <v>55</v>
      </c>
      <c r="C12" s="19">
        <v>0</v>
      </c>
      <c r="D12" s="20">
        <v>146698</v>
      </c>
      <c r="E12" s="20">
        <v>0</v>
      </c>
      <c r="F12" s="20">
        <v>0</v>
      </c>
      <c r="G12" s="20">
        <v>0</v>
      </c>
      <c r="H12" s="21">
        <f t="shared" si="1"/>
        <v>146698</v>
      </c>
      <c r="I12" s="24"/>
    </row>
    <row r="13" spans="1:9" s="29" customFormat="1" ht="16.5" customHeight="1">
      <c r="A13" s="24"/>
      <c r="B13" s="34" t="s">
        <v>56</v>
      </c>
      <c r="C13" s="19">
        <v>0</v>
      </c>
      <c r="D13" s="20">
        <v>78383</v>
      </c>
      <c r="E13" s="20">
        <v>0</v>
      </c>
      <c r="F13" s="20">
        <v>0</v>
      </c>
      <c r="G13" s="20">
        <v>0</v>
      </c>
      <c r="H13" s="21">
        <f t="shared" si="1"/>
        <v>78383</v>
      </c>
      <c r="I13" s="24"/>
    </row>
    <row r="14" spans="1:9" s="29" customFormat="1" ht="16.5" customHeight="1">
      <c r="A14" s="24"/>
      <c r="B14" s="34" t="s">
        <v>57</v>
      </c>
      <c r="C14" s="19">
        <v>21941</v>
      </c>
      <c r="D14" s="20">
        <v>32676</v>
      </c>
      <c r="E14" s="20">
        <v>0</v>
      </c>
      <c r="F14" s="20">
        <v>22001</v>
      </c>
      <c r="G14" s="20">
        <v>0</v>
      </c>
      <c r="H14" s="21">
        <f t="shared" si="1"/>
        <v>76618</v>
      </c>
      <c r="I14" s="24"/>
    </row>
    <row r="15" spans="1:9" s="29" customFormat="1" ht="16.5" customHeight="1">
      <c r="A15" s="24"/>
      <c r="B15" s="34" t="s">
        <v>73</v>
      </c>
      <c r="C15" s="19">
        <v>0</v>
      </c>
      <c r="D15" s="20">
        <v>104652</v>
      </c>
      <c r="E15" s="20">
        <v>0</v>
      </c>
      <c r="F15" s="20">
        <v>0</v>
      </c>
      <c r="G15" s="20">
        <v>0</v>
      </c>
      <c r="H15" s="21">
        <f t="shared" si="1"/>
        <v>104652</v>
      </c>
      <c r="I15" s="24"/>
    </row>
    <row r="16" spans="1:9" s="29" customFormat="1" ht="16.5" customHeight="1">
      <c r="A16" s="24"/>
      <c r="B16" s="34" t="s">
        <v>58</v>
      </c>
      <c r="C16" s="19">
        <v>0</v>
      </c>
      <c r="D16" s="20">
        <v>151309</v>
      </c>
      <c r="E16" s="20">
        <v>0</v>
      </c>
      <c r="F16" s="20">
        <v>0</v>
      </c>
      <c r="G16" s="20">
        <v>0</v>
      </c>
      <c r="H16" s="21">
        <f t="shared" si="1"/>
        <v>151309</v>
      </c>
      <c r="I16" s="24"/>
    </row>
    <row r="17" spans="1:9" s="29" customFormat="1" ht="16.5" customHeight="1">
      <c r="A17" s="24"/>
      <c r="B17" s="34" t="s">
        <v>59</v>
      </c>
      <c r="C17" s="19">
        <v>24685</v>
      </c>
      <c r="D17" s="20">
        <v>68087</v>
      </c>
      <c r="E17" s="20">
        <v>0</v>
      </c>
      <c r="F17" s="20">
        <v>13196</v>
      </c>
      <c r="G17" s="20">
        <v>0</v>
      </c>
      <c r="H17" s="21">
        <f t="shared" si="1"/>
        <v>105968</v>
      </c>
      <c r="I17" s="24"/>
    </row>
    <row r="18" spans="1:9" s="29" customFormat="1" ht="16.5" customHeight="1">
      <c r="A18" s="24"/>
      <c r="B18" s="34" t="s">
        <v>60</v>
      </c>
      <c r="C18" s="19">
        <v>19450</v>
      </c>
      <c r="D18" s="20">
        <v>91557</v>
      </c>
      <c r="E18" s="20">
        <v>0</v>
      </c>
      <c r="F18" s="20">
        <v>0</v>
      </c>
      <c r="G18" s="20">
        <v>0</v>
      </c>
      <c r="H18" s="21">
        <f t="shared" si="1"/>
        <v>111007</v>
      </c>
      <c r="I18" s="24"/>
    </row>
    <row r="19" spans="1:9" s="29" customFormat="1" ht="16.5" customHeight="1">
      <c r="A19" s="24"/>
      <c r="B19" s="34" t="s">
        <v>61</v>
      </c>
      <c r="C19" s="19">
        <v>0</v>
      </c>
      <c r="D19" s="20">
        <v>48714</v>
      </c>
      <c r="E19" s="20">
        <v>0</v>
      </c>
      <c r="F19" s="20">
        <v>7559</v>
      </c>
      <c r="G19" s="20">
        <v>0</v>
      </c>
      <c r="H19" s="21">
        <f t="shared" si="1"/>
        <v>56273</v>
      </c>
      <c r="I19" s="24"/>
    </row>
    <row r="20" spans="1:9" s="29" customFormat="1" ht="16.5" customHeight="1">
      <c r="A20" s="24"/>
      <c r="B20" s="34" t="s">
        <v>62</v>
      </c>
      <c r="C20" s="19">
        <v>24044</v>
      </c>
      <c r="D20" s="20">
        <v>32846</v>
      </c>
      <c r="E20" s="20">
        <v>0</v>
      </c>
      <c r="F20" s="20">
        <v>20790</v>
      </c>
      <c r="G20" s="20">
        <v>0</v>
      </c>
      <c r="H20" s="21">
        <f t="shared" si="1"/>
        <v>77680</v>
      </c>
      <c r="I20" s="24"/>
    </row>
    <row r="21" spans="1:9" s="29" customFormat="1" ht="16.5" customHeight="1">
      <c r="A21" s="24"/>
      <c r="B21" s="34" t="s">
        <v>63</v>
      </c>
      <c r="C21" s="19">
        <v>0</v>
      </c>
      <c r="D21" s="20">
        <v>67682</v>
      </c>
      <c r="E21" s="20">
        <v>0</v>
      </c>
      <c r="F21" s="20">
        <v>7320</v>
      </c>
      <c r="G21" s="20">
        <v>0</v>
      </c>
      <c r="H21" s="21">
        <f t="shared" si="1"/>
        <v>75002</v>
      </c>
      <c r="I21" s="24"/>
    </row>
    <row r="22" spans="1:9" s="29" customFormat="1" ht="16.5" customHeight="1">
      <c r="A22" s="24"/>
      <c r="B22" s="34" t="s">
        <v>64</v>
      </c>
      <c r="C22" s="19">
        <v>21713</v>
      </c>
      <c r="D22" s="20">
        <v>97886</v>
      </c>
      <c r="E22" s="20">
        <v>0</v>
      </c>
      <c r="F22" s="20">
        <v>0</v>
      </c>
      <c r="G22" s="20">
        <v>0</v>
      </c>
      <c r="H22" s="21">
        <f t="shared" si="1"/>
        <v>119599</v>
      </c>
      <c r="I22" s="24"/>
    </row>
    <row r="23" spans="1:9" s="29" customFormat="1" ht="22.5" customHeight="1" thickBot="1">
      <c r="A23" s="24"/>
      <c r="B23" s="22" t="s">
        <v>65</v>
      </c>
      <c r="C23" s="23">
        <f aca="true" t="shared" si="2" ref="C23:H23">SUM(C11:C22)</f>
        <v>111833</v>
      </c>
      <c r="D23" s="23">
        <f t="shared" si="2"/>
        <v>964030</v>
      </c>
      <c r="E23" s="23">
        <f t="shared" si="2"/>
        <v>0</v>
      </c>
      <c r="F23" s="23">
        <f t="shared" si="2"/>
        <v>76366</v>
      </c>
      <c r="G23" s="23">
        <f t="shared" si="2"/>
        <v>0</v>
      </c>
      <c r="H23" s="23">
        <f t="shared" si="2"/>
        <v>1152229</v>
      </c>
      <c r="I23" s="24"/>
    </row>
    <row r="24" spans="1:9" s="29" customFormat="1" ht="13.5" thickTop="1">
      <c r="A24" s="24"/>
      <c r="B24" s="13"/>
      <c r="C24" s="13"/>
      <c r="D24" s="14"/>
      <c r="E24" s="15"/>
      <c r="F24" s="15"/>
      <c r="G24" s="15"/>
      <c r="H24" s="16"/>
      <c r="I24" s="24"/>
    </row>
    <row r="25" spans="1:9" ht="16.5" customHeight="1">
      <c r="A25" s="1"/>
      <c r="B25" s="17" t="s">
        <v>75</v>
      </c>
      <c r="C25" s="25"/>
      <c r="D25" s="26"/>
      <c r="E25" s="27"/>
      <c r="F25" s="27"/>
      <c r="G25" s="27"/>
      <c r="H25" s="28"/>
      <c r="I25" s="1"/>
    </row>
    <row r="26" spans="1:9" ht="16.5" customHeight="1">
      <c r="A26" s="1"/>
      <c r="B26" s="18" t="s">
        <v>54</v>
      </c>
      <c r="C26" s="30">
        <v>23974</v>
      </c>
      <c r="D26" s="30">
        <v>116241</v>
      </c>
      <c r="E26" s="30">
        <v>0</v>
      </c>
      <c r="F26" s="30">
        <v>7513</v>
      </c>
      <c r="G26" s="30">
        <v>0</v>
      </c>
      <c r="H26" s="21">
        <f aca="true" t="shared" si="3" ref="H26:H37">SUM(C26:G26)</f>
        <v>147728</v>
      </c>
      <c r="I26" s="1"/>
    </row>
    <row r="27" spans="1:9" ht="16.5" customHeight="1">
      <c r="A27" s="1"/>
      <c r="B27" s="18" t="s">
        <v>55</v>
      </c>
      <c r="C27" s="31">
        <v>22549</v>
      </c>
      <c r="D27" s="32">
        <v>96460</v>
      </c>
      <c r="E27" s="31">
        <v>0</v>
      </c>
      <c r="F27" s="31">
        <v>7786</v>
      </c>
      <c r="G27" s="31">
        <v>0</v>
      </c>
      <c r="H27" s="33">
        <f t="shared" si="3"/>
        <v>126795</v>
      </c>
      <c r="I27" s="1"/>
    </row>
    <row r="28" spans="1:9" ht="16.5" customHeight="1">
      <c r="A28" s="1"/>
      <c r="B28" s="34" t="s">
        <v>56</v>
      </c>
      <c r="C28" s="30">
        <v>0</v>
      </c>
      <c r="D28" s="30">
        <v>122913</v>
      </c>
      <c r="E28" s="30">
        <v>2607</v>
      </c>
      <c r="F28" s="30">
        <v>15684</v>
      </c>
      <c r="G28" s="30">
        <v>0</v>
      </c>
      <c r="H28" s="21">
        <f t="shared" si="3"/>
        <v>141204</v>
      </c>
      <c r="I28" s="1"/>
    </row>
    <row r="29" spans="1:9" ht="16.5" customHeight="1">
      <c r="A29" s="1"/>
      <c r="B29" s="34" t="s">
        <v>57</v>
      </c>
      <c r="C29" s="30">
        <v>0</v>
      </c>
      <c r="D29" s="30">
        <v>81595</v>
      </c>
      <c r="E29" s="30">
        <v>0</v>
      </c>
      <c r="F29" s="30">
        <v>0</v>
      </c>
      <c r="G29" s="30">
        <v>0</v>
      </c>
      <c r="H29" s="21">
        <f t="shared" si="3"/>
        <v>81595</v>
      </c>
      <c r="I29" s="1"/>
    </row>
    <row r="30" spans="1:9" ht="16.5" customHeight="1">
      <c r="A30" s="1"/>
      <c r="B30" s="34" t="s">
        <v>73</v>
      </c>
      <c r="C30" s="30">
        <v>23686</v>
      </c>
      <c r="D30" s="30">
        <v>71605</v>
      </c>
      <c r="E30" s="30">
        <v>0</v>
      </c>
      <c r="F30" s="30">
        <v>19515</v>
      </c>
      <c r="G30" s="30">
        <v>0</v>
      </c>
      <c r="H30" s="21">
        <f t="shared" si="3"/>
        <v>114806</v>
      </c>
      <c r="I30" s="1"/>
    </row>
    <row r="31" spans="1:9" ht="16.5" customHeight="1">
      <c r="A31" s="1"/>
      <c r="B31" s="34" t="s">
        <v>58</v>
      </c>
      <c r="C31" s="30">
        <v>0</v>
      </c>
      <c r="D31" s="30">
        <v>99711</v>
      </c>
      <c r="E31" s="30">
        <v>0</v>
      </c>
      <c r="F31" s="30">
        <v>7600</v>
      </c>
      <c r="G31" s="30">
        <v>0</v>
      </c>
      <c r="H31" s="21">
        <f t="shared" si="3"/>
        <v>107311</v>
      </c>
      <c r="I31" s="1"/>
    </row>
    <row r="32" spans="1:9" ht="16.5" customHeight="1">
      <c r="A32" s="1"/>
      <c r="B32" s="34" t="s">
        <v>59</v>
      </c>
      <c r="C32" s="30">
        <v>18186</v>
      </c>
      <c r="D32" s="30">
        <v>79479</v>
      </c>
      <c r="E32" s="30">
        <v>0</v>
      </c>
      <c r="F32" s="30">
        <v>12855</v>
      </c>
      <c r="G32" s="30">
        <v>0</v>
      </c>
      <c r="H32" s="21">
        <f t="shared" si="3"/>
        <v>110520</v>
      </c>
      <c r="I32" s="1"/>
    </row>
    <row r="33" spans="1:9" ht="16.5" customHeight="1">
      <c r="A33" s="1"/>
      <c r="B33" s="34" t="s">
        <v>60</v>
      </c>
      <c r="C33" s="30">
        <v>23961</v>
      </c>
      <c r="D33" s="30">
        <v>32331</v>
      </c>
      <c r="E33" s="30">
        <v>0</v>
      </c>
      <c r="F33" s="30">
        <v>4366</v>
      </c>
      <c r="G33" s="30">
        <v>0</v>
      </c>
      <c r="H33" s="21">
        <f t="shared" si="3"/>
        <v>60658</v>
      </c>
      <c r="I33" s="1"/>
    </row>
    <row r="34" spans="1:9" ht="16.5" customHeight="1">
      <c r="A34" s="1"/>
      <c r="B34" s="34" t="s">
        <v>61</v>
      </c>
      <c r="C34" s="30">
        <v>24029</v>
      </c>
      <c r="D34" s="30">
        <v>111524</v>
      </c>
      <c r="E34" s="30">
        <v>0</v>
      </c>
      <c r="F34" s="30">
        <v>5022</v>
      </c>
      <c r="G34" s="30">
        <v>9373</v>
      </c>
      <c r="H34" s="21">
        <f t="shared" si="3"/>
        <v>149948</v>
      </c>
      <c r="I34" s="1"/>
    </row>
    <row r="35" spans="1:9" ht="16.5" customHeight="1">
      <c r="A35" s="1"/>
      <c r="B35" s="34" t="s">
        <v>62</v>
      </c>
      <c r="C35" s="30">
        <v>22950</v>
      </c>
      <c r="D35" s="30">
        <v>119934</v>
      </c>
      <c r="E35" s="30">
        <v>0</v>
      </c>
      <c r="F35" s="30">
        <v>20579</v>
      </c>
      <c r="G35" s="30">
        <v>0</v>
      </c>
      <c r="H35" s="21">
        <f t="shared" si="3"/>
        <v>163463</v>
      </c>
      <c r="I35" s="1"/>
    </row>
    <row r="36" spans="1:10" ht="16.5" customHeight="1">
      <c r="A36" s="1"/>
      <c r="B36" s="34" t="s">
        <v>63</v>
      </c>
      <c r="C36" s="30">
        <v>0</v>
      </c>
      <c r="D36" s="30">
        <v>97729</v>
      </c>
      <c r="E36" s="30">
        <v>0</v>
      </c>
      <c r="F36" s="30">
        <v>0</v>
      </c>
      <c r="G36" s="30">
        <v>7713</v>
      </c>
      <c r="H36" s="21">
        <f t="shared" si="3"/>
        <v>105442</v>
      </c>
      <c r="I36" s="37"/>
      <c r="J36" s="38"/>
    </row>
    <row r="37" spans="1:9" ht="16.5" customHeight="1">
      <c r="A37" s="1"/>
      <c r="B37" s="34" t="s">
        <v>64</v>
      </c>
      <c r="C37" s="30">
        <v>21722</v>
      </c>
      <c r="D37" s="30">
        <v>92568</v>
      </c>
      <c r="E37" s="30">
        <v>0</v>
      </c>
      <c r="F37" s="30">
        <v>22000</v>
      </c>
      <c r="G37" s="30">
        <v>0</v>
      </c>
      <c r="H37" s="21">
        <f t="shared" si="3"/>
        <v>136290</v>
      </c>
      <c r="I37" s="37"/>
    </row>
    <row r="38" spans="1:10" ht="22.5" customHeight="1" thickBot="1">
      <c r="A38" s="39"/>
      <c r="B38" s="22" t="s">
        <v>65</v>
      </c>
      <c r="C38" s="35">
        <f aca="true" t="shared" si="4" ref="C38:H38">SUM(C26:C37)</f>
        <v>181057</v>
      </c>
      <c r="D38" s="35">
        <f t="shared" si="4"/>
        <v>1122090</v>
      </c>
      <c r="E38" s="35">
        <f t="shared" si="4"/>
        <v>2607</v>
      </c>
      <c r="F38" s="35">
        <f t="shared" si="4"/>
        <v>122920</v>
      </c>
      <c r="G38" s="35">
        <f t="shared" si="4"/>
        <v>17086</v>
      </c>
      <c r="H38" s="35">
        <f t="shared" si="4"/>
        <v>1445760</v>
      </c>
      <c r="I38" s="1"/>
      <c r="J38" s="40"/>
    </row>
    <row r="39" spans="2:8" ht="14.25" thickBot="1" thickTop="1">
      <c r="B39" s="74"/>
      <c r="C39" s="2"/>
      <c r="D39" s="41"/>
      <c r="E39" s="41"/>
      <c r="F39" s="41"/>
      <c r="G39" s="41"/>
      <c r="H39" s="41"/>
    </row>
    <row r="40" spans="2:8" ht="13.5" thickTop="1">
      <c r="B40" s="42" t="s">
        <v>89</v>
      </c>
      <c r="C40" s="42"/>
      <c r="D40" s="43"/>
      <c r="E40" s="44"/>
      <c r="F40" s="44"/>
      <c r="G40" s="44"/>
      <c r="H40" s="44"/>
    </row>
    <row r="41" spans="2:8" ht="15">
      <c r="B41" s="1"/>
      <c r="C41" s="1"/>
      <c r="D41" s="45"/>
      <c r="E41" s="46"/>
      <c r="F41" s="46"/>
      <c r="G41" s="46"/>
      <c r="H41" s="46"/>
    </row>
    <row r="42" spans="2:8" ht="12.75">
      <c r="B42" s="47" t="s">
        <v>80</v>
      </c>
      <c r="C42" s="47"/>
      <c r="D42" s="48"/>
      <c r="E42" s="46"/>
      <c r="F42" s="46"/>
      <c r="G42" s="46"/>
      <c r="H42" s="46"/>
    </row>
  </sheetData>
  <sheetProtection/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2012-03-01T09:38:59Z</cp:lastPrinted>
  <dcterms:created xsi:type="dcterms:W3CDTF">2002-11-28T19:30:57Z</dcterms:created>
  <dcterms:modified xsi:type="dcterms:W3CDTF">2012-03-01T09:39:02Z</dcterms:modified>
  <cp:category/>
  <cp:version/>
  <cp:contentType/>
  <cp:contentStatus/>
</cp:coreProperties>
</file>