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754" activeTab="0"/>
  </bookViews>
  <sheets>
    <sheet name="ΠΕΤΡΕΛΑΙΟΕΙΔΗ ΙΟΥΝΙΟΣ 16" sheetId="1" r:id="rId1"/>
    <sheet name="ΠΕΤΡΕΛΑΙΟΕΙΔΗ ΜΑΪΟΣ 16" sheetId="2" r:id="rId2"/>
    <sheet name="ΠΕΤΡΕΛΑΙΟΕΙΔΗ ΙΟΥΝΙΟΣ 15" sheetId="3" r:id="rId3"/>
    <sheet name="ΑΗΚ &amp; ΤΣΙΜΕΝΤΟΒΙΟΜΗΧΑΝΙΑ" sheetId="4" r:id="rId4"/>
  </sheets>
  <definedNames>
    <definedName name="_xlnm.Print_Area" localSheetId="3">'ΑΗΚ &amp; ΤΣΙΜΕΝΤΟΒΙΟΜΗΧΑΝΙΑ'!#REF!</definedName>
    <definedName name="_xlnm.Print_Area" localSheetId="2">'ΠΕΤΡΕΛΑΙΟΕΙΔΗ ΙΟΥΝΙΟΣ 15'!$A$1:$L$59</definedName>
    <definedName name="_xlnm.Print_Area" localSheetId="0">'ΠΕΤΡΕΛΑΙΟΕΙΔΗ ΙΟΥΝΙΟΣ 16'!$A$1:$L$60</definedName>
    <definedName name="_xlnm.Print_Area" localSheetId="1">'ΠΕΤΡΕΛΑΙΟΕΙΔΗ ΜΑΪΟΣ 16'!$A$1:$K$60</definedName>
  </definedNames>
  <calcPr fullCalcOnLoad="1"/>
</workbook>
</file>

<file path=xl/sharedStrings.xml><?xml version="1.0" encoding="utf-8"?>
<sst xmlns="http://schemas.openxmlformats.org/spreadsheetml/2006/main" count="383" uniqueCount="100">
  <si>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</si>
  <si>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</si>
  <si>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</si>
  <si>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</si>
  <si>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</si>
  <si>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</si>
  <si>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</si>
  <si>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</si>
  <si>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</si>
  <si>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</si>
  <si>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</si>
  <si>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</si>
  <si>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</si>
  <si>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</si>
  <si>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</si>
  <si>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</si>
  <si>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</si>
  <si>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</si>
  <si>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</si>
  <si>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</si>
  <si>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</si>
  <si>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</si>
  <si>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</si>
  <si>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</si>
  <si>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</si>
  <si>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</si>
  <si>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</si>
  <si>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</si>
  <si>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</si>
  <si>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</si>
  <si>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</si>
  <si>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</si>
  <si>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</si>
  <si>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</si>
  <si>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</si>
  <si>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</si>
  <si>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</si>
  <si>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</si>
  <si>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</si>
  <si>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</si>
  <si>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</si>
  <si>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</si>
  <si>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</si>
  <si>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</si>
  <si>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</si>
  <si>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</si>
  <si>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</si>
  <si>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</si>
  <si>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</si>
  <si>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</si>
  <si>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</si>
  <si>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</si>
  <si>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</si>
  <si>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</si>
  <si>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</si>
  <si>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</si>
  <si>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</si>
  <si>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</si>
  <si>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</si>
  <si>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</si>
  <si>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</si>
  <si>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</si>
  <si>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</si>
  <si>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</si>
  <si>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</si>
  <si>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</si>
  <si>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</si>
  <si>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</si>
  <si>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</si>
  <si>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</si>
  <si>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</si>
  <si>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</si>
  <si>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"/>
        <family val="2"/>
      </rPr>
      <t>2014</t>
    </r>
  </si>
  <si>
    <t>ΑΡΧΗ ΗΛΕΚΤΡΙΣΜΟΥ ΚΥΠΡΟΥ</t>
  </si>
  <si>
    <t>COPYRIGHT © : 2015, REPUBLIC OF CYPRUS, STATISTICAL SERVICE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</si>
  <si>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</si>
  <si>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</si>
  <si>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</si>
  <si>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COPYRIGHT © : 2016,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</si>
  <si>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</si>
  <si>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ΕΙΣΑΓΩΓΕΣ ΠΕΤΡΕΛΑΙΟΕΙΔΩΝ ΑΠ` ΕΥΘΕΙΑΣ
ΑΠΟ ΤΗΝ ΑΡΧΗ ΗΛΕΚΤΡΙΣΜΟΥ ΚΥΠΡΟΥ (ΑΗΚ) 
ΚΑΙ ΤΗΝ ΤΣΙΜΕΝΤΟΒΙΟΜΗΧΑΝΙΑ, 2014-2016</t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</si>
  <si>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</si>
  <si>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</si>
  <si>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</si>
  <si>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</si>
  <si>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</si>
  <si>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</si>
  <si>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>ΜΑΪΟΣ, 2016</t>
  </si>
  <si>
    <t>ΙΑΝΟΥΑΡΙΟΣ - ΜΑΪΟΣ, 2016</t>
  </si>
  <si>
    <t>ΙΟΥΝΙΟΣ, 2016</t>
  </si>
  <si>
    <t>ΙΑΝΟΥΑΡΙΟΣ - ΙΟΥΝΙΟΣ, 2016</t>
  </si>
  <si>
    <t>ΙΟΥΝΙΟΣ, 2015</t>
  </si>
  <si>
    <t>ΙΑΝΟΥΑΡΙΟΣ - ΙΟΥΝΙΟΣ, 2015</t>
  </si>
  <si>
    <t xml:space="preserve">(Τελευταία Ενημέρωση 28/07/2015) </t>
  </si>
  <si>
    <t xml:space="preserve">  ΙΑΝ. - ΙΟΥΝ.</t>
  </si>
  <si>
    <t>(Τελευταία Ενημέρωση 27/07/2016)</t>
  </si>
  <si>
    <t xml:space="preserve">Σημ.:   Οι Πωλήσεις και τα Αποθέματα αφορούν μόνο τις Εταιρείες Πετρελαιοειδών.  </t>
  </si>
  <si>
    <t xml:space="preserve">            Αναθεωρημένα στοιχεία λόγω επαναταξινόμησης μικρών ποσοτήτων από την κατηγορία «Πωλήσεις σε άλλους πελάτες» προς την κατηγορία </t>
  </si>
  <si>
    <t xml:space="preserve">            «Πωλήσεις από σταθμούς βενζίνης».</t>
  </si>
  <si>
    <t xml:space="preserve">(Τελευταία Ενημέρωση 27/09/2016)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</si>
</sst>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2"/>
      <name val="Arial Gree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12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>
        <color indexed="63"/>
      </right>
      <top/>
      <bottom style="double">
        <color indexed="39"/>
      </bottom>
    </border>
    <border>
      <left>
        <color indexed="63"/>
      </left>
      <right>
        <color indexed="63"/>
      </right>
      <top/>
      <bottom style="double">
        <color indexed="39"/>
      </bottom>
    </border>
    <border>
      <left>
        <color indexed="63"/>
      </left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1" applyNumberFormat="0" applyAlignment="0" applyProtection="0"/>
    <xf numFmtId="0" fontId="2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0" fillId="4" borderId="7" applyNumberFormat="0" applyFont="0" applyAlignment="0" applyProtection="0"/>
    <xf numFmtId="0" fontId="34" fillId="15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0" fontId="3" fillId="18" borderId="0" xfId="0" applyFont="1" applyFill="1" applyBorder="1" applyAlignment="1">
      <alignment horizontal="center"/>
    </xf>
    <xf numFmtId="0" fontId="13" fillId="18" borderId="11" xfId="0" applyNumberFormat="1" applyFont="1" applyFill="1" applyBorder="1" applyAlignment="1" applyProtection="1">
      <alignment/>
      <protection locked="0"/>
    </xf>
    <xf numFmtId="2" fontId="3" fillId="18" borderId="11" xfId="0" applyNumberFormat="1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2" xfId="0" applyNumberFormat="1" applyFont="1" applyFill="1" applyBorder="1" applyAlignment="1">
      <alignment horizontal="right"/>
    </xf>
    <xf numFmtId="164" fontId="2" fillId="18" borderId="13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4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1" xfId="0" applyFont="1" applyFill="1" applyBorder="1" applyAlignment="1">
      <alignment/>
    </xf>
    <xf numFmtId="164" fontId="2" fillId="18" borderId="11" xfId="0" applyNumberFormat="1" applyFont="1" applyFill="1" applyBorder="1" applyAlignment="1" applyProtection="1">
      <alignment/>
      <protection/>
    </xf>
    <xf numFmtId="164" fontId="2" fillId="18" borderId="11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8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18" fillId="18" borderId="10" xfId="0" applyNumberFormat="1" applyFont="1" applyFill="1" applyBorder="1" applyAlignment="1" applyProtection="1">
      <alignment horizontal="right" indent="2"/>
      <protection/>
    </xf>
    <xf numFmtId="164" fontId="18" fillId="18" borderId="10" xfId="0" applyNumberFormat="1" applyFont="1" applyFill="1" applyBorder="1" applyAlignment="1" applyProtection="1">
      <alignment horizontal="right" vertical="center" indent="2"/>
      <protection/>
    </xf>
    <xf numFmtId="164" fontId="17" fillId="18" borderId="23" xfId="0" applyNumberFormat="1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19" borderId="0" xfId="0" applyNumberFormat="1" applyFill="1" applyAlignment="1">
      <alignment/>
    </xf>
    <xf numFmtId="164" fontId="16" fillId="18" borderId="10" xfId="0" applyNumberFormat="1" applyFont="1" applyFill="1" applyBorder="1" applyAlignment="1" applyProtection="1">
      <alignment horizontal="left"/>
      <protection/>
    </xf>
    <xf numFmtId="164" fontId="16" fillId="18" borderId="10" xfId="0" applyNumberFormat="1" applyFont="1" applyFill="1" applyBorder="1" applyAlignment="1" applyProtection="1">
      <alignment horizontal="right" indent="2"/>
      <protection locked="0"/>
    </xf>
    <xf numFmtId="164" fontId="2" fillId="18" borderId="24" xfId="0" applyNumberFormat="1" applyFont="1" applyFill="1" applyBorder="1" applyAlignment="1" applyProtection="1">
      <alignment horizontal="center"/>
      <protection/>
    </xf>
    <xf numFmtId="164" fontId="2" fillId="18" borderId="24" xfId="0" applyNumberFormat="1" applyFont="1" applyFill="1" applyBorder="1" applyAlignment="1">
      <alignment horizontal="center"/>
    </xf>
    <xf numFmtId="164" fontId="2" fillId="18" borderId="24" xfId="0" applyNumberFormat="1" applyFont="1" applyFill="1" applyBorder="1" applyAlignment="1">
      <alignment/>
    </xf>
    <xf numFmtId="164" fontId="5" fillId="18" borderId="24" xfId="0" applyNumberFormat="1" applyFont="1" applyFill="1" applyBorder="1" applyAlignment="1" applyProtection="1">
      <alignment horizontal="center"/>
      <protection/>
    </xf>
    <xf numFmtId="164" fontId="2" fillId="18" borderId="24" xfId="0" applyNumberFormat="1" applyFont="1" applyFill="1" applyBorder="1" applyAlignment="1">
      <alignment horizontal="right"/>
    </xf>
    <xf numFmtId="164" fontId="3" fillId="18" borderId="25" xfId="0" applyNumberFormat="1" applyFont="1" applyFill="1" applyBorder="1" applyAlignment="1" applyProtection="1">
      <alignment horizontal="center"/>
      <protection/>
    </xf>
    <xf numFmtId="164" fontId="3" fillId="18" borderId="0" xfId="0" applyNumberFormat="1" applyFont="1" applyFill="1" applyBorder="1" applyAlignment="1" applyProtection="1">
      <alignment/>
      <protection/>
    </xf>
    <xf numFmtId="164" fontId="3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5" fillId="18" borderId="13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6" xfId="0" applyNumberFormat="1" applyFont="1" applyFill="1" applyBorder="1" applyAlignment="1" applyProtection="1">
      <alignment horizontal="center" vertical="center"/>
      <protection/>
    </xf>
    <xf numFmtId="164" fontId="5" fillId="18" borderId="27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8" fillId="18" borderId="13" xfId="0" applyNumberFormat="1" applyFont="1" applyFill="1" applyBorder="1" applyAlignment="1" applyProtection="1">
      <alignment horizontal="center" vertical="center"/>
      <protection locked="0"/>
    </xf>
    <xf numFmtId="164" fontId="18" fillId="18" borderId="28" xfId="0" applyNumberFormat="1" applyFont="1" applyFill="1" applyBorder="1" applyAlignment="1" applyProtection="1">
      <alignment horizontal="center" vertical="center"/>
      <protection locked="0"/>
    </xf>
    <xf numFmtId="164" fontId="18" fillId="18" borderId="29" xfId="0" applyNumberFormat="1" applyFont="1" applyFill="1" applyBorder="1" applyAlignment="1" applyProtection="1">
      <alignment horizontal="center" vertical="center"/>
      <protection/>
    </xf>
    <xf numFmtId="164" fontId="18" fillId="18" borderId="12" xfId="0" applyNumberFormat="1" applyFont="1" applyFill="1" applyBorder="1" applyAlignment="1" applyProtection="1">
      <alignment horizontal="center" vertical="center"/>
      <protection/>
    </xf>
    <xf numFmtId="164" fontId="18" fillId="18" borderId="30" xfId="0" applyNumberFormat="1" applyFont="1" applyFill="1" applyBorder="1" applyAlignment="1" applyProtection="1">
      <alignment horizontal="center" vertical="center" wrapText="1"/>
      <protection/>
    </xf>
    <xf numFmtId="164" fontId="18" fillId="18" borderId="31" xfId="0" applyNumberFormat="1" applyFont="1" applyFill="1" applyBorder="1" applyAlignment="1" applyProtection="1">
      <alignment horizontal="center" vertical="center" wrapText="1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  <xf numFmtId="164" fontId="21" fillId="18" borderId="23" xfId="0" applyNumberFormat="1" applyFont="1" applyFill="1" applyBorder="1" applyAlignment="1" applyProtection="1">
      <alignment horizontal="left"/>
      <protection/>
    </xf>
    <xf numFmtId="164" fontId="17" fillId="18" borderId="32" xfId="0" applyNumberFormat="1" applyFont="1" applyFill="1" applyBorder="1" applyAlignment="1" applyProtection="1">
      <alignment horizontal="left" wrapText="1"/>
      <protection locked="0"/>
    </xf>
    <xf numFmtId="164" fontId="17" fillId="18" borderId="33" xfId="0" applyNumberFormat="1" applyFont="1" applyFill="1" applyBorder="1" applyAlignment="1" applyProtection="1">
      <alignment horizontal="left" wrapText="1"/>
      <protection locked="0"/>
    </xf>
    <xf numFmtId="164" fontId="17" fillId="18" borderId="34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0</xdr:rowOff>
    </xdr:from>
    <xdr:to>
      <xdr:col>9</xdr:col>
      <xdr:colOff>647700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33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27</xdr:row>
      <xdr:rowOff>47625</xdr:rowOff>
    </xdr:from>
    <xdr:to>
      <xdr:col>9</xdr:col>
      <xdr:colOff>676275</xdr:colOff>
      <xdr:row>28</xdr:row>
      <xdr:rowOff>257175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000750"/>
          <a:ext cx="990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0</xdr:rowOff>
    </xdr:from>
    <xdr:to>
      <xdr:col>9</xdr:col>
      <xdr:colOff>762000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27</xdr:row>
      <xdr:rowOff>47625</xdr:rowOff>
    </xdr:from>
    <xdr:to>
      <xdr:col>9</xdr:col>
      <xdr:colOff>904875</xdr:colOff>
      <xdr:row>28</xdr:row>
      <xdr:rowOff>257175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60007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409575</xdr:colOff>
      <xdr:row>0</xdr:row>
      <xdr:rowOff>0</xdr:rowOff>
    </xdr:from>
    <xdr:to>
      <xdr:col>10</xdr:col>
      <xdr:colOff>571500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0"/>
          <a:ext cx="990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27</xdr:row>
      <xdr:rowOff>57150</xdr:rowOff>
    </xdr:from>
    <xdr:to>
      <xdr:col>10</xdr:col>
      <xdr:colOff>638175</xdr:colOff>
      <xdr:row>28</xdr:row>
      <xdr:rowOff>266700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010275"/>
          <a:ext cx="1009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76200</xdr:rowOff>
    </xdr:from>
    <xdr:to>
      <xdr:col>7</xdr:col>
      <xdr:colOff>9525</xdr:colOff>
      <xdr:row>0</xdr:row>
      <xdr:rowOff>695325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620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3" width="12.421875" style="21" customWidth="1"/>
    <col min="4" max="4" width="12.7109375" style="21" customWidth="1"/>
    <col min="5" max="9" width="12.421875" style="21" customWidth="1"/>
    <col min="10" max="10" width="14.140625" style="54" customWidth="1"/>
    <col min="11" max="11" width="2.28125" style="21" customWidth="1"/>
    <col min="12" max="12" width="3.421875" style="21" customWidth="1"/>
    <col min="13" max="16384" width="9.140625" style="21" customWidth="1"/>
  </cols>
  <sheetData>
    <row r="1" spans="1:11" ht="30" customHeight="1">
      <c r="A1" s="20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20"/>
    </row>
    <row r="2" spans="1:11" ht="22.5" customHeight="1" thickBot="1">
      <c r="A2" s="20"/>
      <c r="B2" s="105" t="s">
        <v>89</v>
      </c>
      <c r="C2" s="105"/>
      <c r="D2" s="105"/>
      <c r="E2" s="105"/>
      <c r="F2" s="105"/>
      <c r="G2" s="105"/>
      <c r="H2" s="105"/>
      <c r="I2" s="105"/>
      <c r="J2" s="105"/>
      <c r="K2" s="20"/>
    </row>
    <row r="3" spans="1:11" ht="30" customHeight="1" thickTop="1">
      <c r="A3" s="20"/>
      <c r="B3" s="22"/>
      <c r="C3" s="22"/>
      <c r="D3" s="22"/>
      <c r="E3" s="22"/>
      <c r="F3" s="22"/>
      <c r="G3" s="22"/>
      <c r="H3" s="23"/>
      <c r="I3" s="23"/>
      <c r="J3" s="7" t="s">
        <v>48</v>
      </c>
      <c r="K3" s="20"/>
    </row>
    <row r="4" spans="1:11" ht="24" customHeight="1">
      <c r="A4" s="20"/>
      <c r="B4" s="91" t="s">
        <v>71</v>
      </c>
      <c r="C4" s="94" t="s">
        <v>8</v>
      </c>
      <c r="D4" s="95"/>
      <c r="E4" s="95"/>
      <c r="F4" s="95"/>
      <c r="G4" s="95"/>
      <c r="H4" s="95"/>
      <c r="I4" s="96"/>
      <c r="J4" s="24"/>
      <c r="K4" s="20"/>
    </row>
    <row r="5" spans="1:11" ht="15" customHeight="1">
      <c r="A5" s="20"/>
      <c r="B5" s="92"/>
      <c r="C5" s="25" t="s">
        <v>1</v>
      </c>
      <c r="D5" s="25" t="s">
        <v>39</v>
      </c>
      <c r="E5" s="26" t="s">
        <v>43</v>
      </c>
      <c r="F5" s="25" t="s">
        <v>42</v>
      </c>
      <c r="G5" s="25" t="s">
        <v>32</v>
      </c>
      <c r="H5" s="26" t="s">
        <v>43</v>
      </c>
      <c r="I5" s="25" t="s">
        <v>49</v>
      </c>
      <c r="J5" s="27" t="s">
        <v>5</v>
      </c>
      <c r="K5" s="20"/>
    </row>
    <row r="6" spans="1:11" ht="15" customHeight="1">
      <c r="A6" s="20"/>
      <c r="B6" s="92"/>
      <c r="C6" s="28" t="s">
        <v>6</v>
      </c>
      <c r="D6" s="81" t="s">
        <v>40</v>
      </c>
      <c r="E6" s="26" t="s">
        <v>2</v>
      </c>
      <c r="F6" s="28" t="s">
        <v>3</v>
      </c>
      <c r="G6" s="28" t="s">
        <v>33</v>
      </c>
      <c r="H6" s="26" t="s">
        <v>44</v>
      </c>
      <c r="I6" s="28" t="s">
        <v>4</v>
      </c>
      <c r="J6" s="27" t="s">
        <v>9</v>
      </c>
      <c r="K6" s="20"/>
    </row>
    <row r="7" spans="1:11" ht="15" customHeight="1">
      <c r="A7" s="20"/>
      <c r="B7" s="92"/>
      <c r="C7" s="28" t="s">
        <v>10</v>
      </c>
      <c r="D7" s="81" t="s">
        <v>13</v>
      </c>
      <c r="E7" s="29" t="s">
        <v>7</v>
      </c>
      <c r="F7" s="28" t="s">
        <v>45</v>
      </c>
      <c r="G7" s="30"/>
      <c r="H7" s="26" t="s">
        <v>15</v>
      </c>
      <c r="I7" s="28" t="s">
        <v>81</v>
      </c>
      <c r="J7" s="27" t="s">
        <v>12</v>
      </c>
      <c r="K7" s="20"/>
    </row>
    <row r="8" spans="1:11" ht="15" customHeight="1">
      <c r="A8" s="20"/>
      <c r="B8" s="92"/>
      <c r="C8" s="31"/>
      <c r="D8" s="82" t="s">
        <v>41</v>
      </c>
      <c r="E8" s="32"/>
      <c r="F8" s="28" t="s">
        <v>46</v>
      </c>
      <c r="G8" s="30"/>
      <c r="H8" s="26"/>
      <c r="I8" s="28"/>
      <c r="J8" s="33"/>
      <c r="K8" s="20"/>
    </row>
    <row r="9" spans="1:11" ht="15" customHeight="1">
      <c r="A9" s="20"/>
      <c r="B9" s="92"/>
      <c r="C9" s="31"/>
      <c r="D9" s="83"/>
      <c r="E9" s="32"/>
      <c r="F9" s="28" t="s">
        <v>47</v>
      </c>
      <c r="G9" s="30"/>
      <c r="H9" s="32"/>
      <c r="I9" s="31"/>
      <c r="J9" s="33"/>
      <c r="K9" s="20"/>
    </row>
    <row r="10" spans="1:11" ht="12.75">
      <c r="A10" s="20"/>
      <c r="B10" s="93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83</v>
      </c>
      <c r="H10" s="35" t="s">
        <v>84</v>
      </c>
      <c r="I10" s="34">
        <v>7</v>
      </c>
      <c r="J10" s="36">
        <v>8</v>
      </c>
      <c r="K10" s="20"/>
    </row>
    <row r="11" spans="1:11" ht="18.75" customHeight="1">
      <c r="A11" s="20"/>
      <c r="B11" s="10" t="s">
        <v>36</v>
      </c>
      <c r="C11" s="37">
        <v>29288</v>
      </c>
      <c r="D11" s="37"/>
      <c r="E11" s="37">
        <v>68</v>
      </c>
      <c r="F11" s="37">
        <v>3</v>
      </c>
      <c r="G11" s="37"/>
      <c r="H11" s="37">
        <v>259</v>
      </c>
      <c r="I11" s="38">
        <v>29618</v>
      </c>
      <c r="J11" s="39">
        <v>12191</v>
      </c>
      <c r="K11" s="20"/>
    </row>
    <row r="12" spans="1:11" ht="15" customHeight="1">
      <c r="A12" s="20"/>
      <c r="B12" s="10" t="s">
        <v>37</v>
      </c>
      <c r="C12" s="37">
        <v>1812</v>
      </c>
      <c r="D12" s="37"/>
      <c r="E12" s="37">
        <v>1</v>
      </c>
      <c r="F12" s="37">
        <v>0</v>
      </c>
      <c r="G12" s="37"/>
      <c r="H12" s="37">
        <v>8</v>
      </c>
      <c r="I12" s="38">
        <v>1821</v>
      </c>
      <c r="J12" s="39">
        <v>1481</v>
      </c>
      <c r="K12" s="20"/>
    </row>
    <row r="13" spans="1:11" ht="15" customHeight="1">
      <c r="A13" s="20"/>
      <c r="B13" s="10" t="s">
        <v>23</v>
      </c>
      <c r="C13" s="37"/>
      <c r="D13" s="37"/>
      <c r="E13" s="37">
        <v>0</v>
      </c>
      <c r="F13" s="37">
        <v>0</v>
      </c>
      <c r="G13" s="37"/>
      <c r="H13" s="37">
        <v>3</v>
      </c>
      <c r="I13" s="38">
        <v>3</v>
      </c>
      <c r="J13" s="39">
        <v>10</v>
      </c>
      <c r="K13" s="20"/>
    </row>
    <row r="14" spans="1:11" ht="15" customHeight="1">
      <c r="A14" s="20"/>
      <c r="B14" s="10" t="s">
        <v>22</v>
      </c>
      <c r="C14" s="37"/>
      <c r="D14" s="37"/>
      <c r="E14" s="37">
        <v>0</v>
      </c>
      <c r="F14" s="37">
        <v>12</v>
      </c>
      <c r="G14" s="37"/>
      <c r="H14" s="37">
        <v>35487</v>
      </c>
      <c r="I14" s="38">
        <v>35499</v>
      </c>
      <c r="J14" s="39">
        <v>39302</v>
      </c>
      <c r="K14" s="20"/>
    </row>
    <row r="15" spans="1:11" ht="15" customHeight="1">
      <c r="A15" s="20"/>
      <c r="B15" s="10" t="s">
        <v>21</v>
      </c>
      <c r="C15" s="64">
        <v>82</v>
      </c>
      <c r="D15" s="64"/>
      <c r="E15" s="37">
        <v>2</v>
      </c>
      <c r="F15" s="64">
        <v>0</v>
      </c>
      <c r="G15" s="64"/>
      <c r="H15" s="64">
        <v>30</v>
      </c>
      <c r="I15" s="65">
        <v>114</v>
      </c>
      <c r="J15" s="66">
        <v>707</v>
      </c>
      <c r="K15" s="20"/>
    </row>
    <row r="16" spans="1:11" ht="15" customHeight="1">
      <c r="A16" s="20"/>
      <c r="B16" s="10" t="s">
        <v>50</v>
      </c>
      <c r="C16" s="37">
        <v>21480</v>
      </c>
      <c r="D16" s="37">
        <v>0</v>
      </c>
      <c r="E16" s="37">
        <v>562</v>
      </c>
      <c r="F16" s="37">
        <v>216</v>
      </c>
      <c r="G16" s="37"/>
      <c r="H16" s="37">
        <v>3738</v>
      </c>
      <c r="I16" s="38">
        <v>25996</v>
      </c>
      <c r="J16" s="39">
        <v>20117</v>
      </c>
      <c r="K16" s="20"/>
    </row>
    <row r="17" spans="1:11" ht="15" customHeight="1">
      <c r="A17" s="20"/>
      <c r="B17" s="10" t="s">
        <v>30</v>
      </c>
      <c r="C17" s="37">
        <v>1379</v>
      </c>
      <c r="D17" s="37"/>
      <c r="E17" s="37">
        <v>3</v>
      </c>
      <c r="F17" s="37"/>
      <c r="G17" s="37"/>
      <c r="H17" s="37">
        <v>318</v>
      </c>
      <c r="I17" s="38">
        <v>1700</v>
      </c>
      <c r="J17" s="39">
        <v>1349</v>
      </c>
      <c r="K17" s="20"/>
    </row>
    <row r="18" spans="1:11" ht="15" customHeight="1">
      <c r="A18" s="20"/>
      <c r="B18" s="10" t="s">
        <v>35</v>
      </c>
      <c r="C18" s="37">
        <v>2121</v>
      </c>
      <c r="D18" s="37">
        <v>0</v>
      </c>
      <c r="E18" s="37">
        <v>127</v>
      </c>
      <c r="F18" s="37">
        <v>84</v>
      </c>
      <c r="G18" s="37"/>
      <c r="H18" s="37">
        <v>1131</v>
      </c>
      <c r="I18" s="38">
        <v>3463</v>
      </c>
      <c r="J18" s="39">
        <v>8494</v>
      </c>
      <c r="K18" s="20"/>
    </row>
    <row r="19" spans="1:11" ht="15" customHeight="1">
      <c r="A19" s="20"/>
      <c r="B19" s="10" t="s">
        <v>34</v>
      </c>
      <c r="C19" s="37"/>
      <c r="D19" s="37"/>
      <c r="E19" s="37"/>
      <c r="F19" s="37"/>
      <c r="G19" s="37">
        <v>7082</v>
      </c>
      <c r="H19" s="37">
        <v>111</v>
      </c>
      <c r="I19" s="38">
        <v>7193</v>
      </c>
      <c r="J19" s="39">
        <v>2041</v>
      </c>
      <c r="K19" s="20"/>
    </row>
    <row r="20" spans="1:11" ht="15" customHeight="1">
      <c r="A20" s="20"/>
      <c r="B20" s="10" t="s">
        <v>24</v>
      </c>
      <c r="C20" s="64">
        <v>4</v>
      </c>
      <c r="D20" s="37"/>
      <c r="E20" s="37">
        <v>133</v>
      </c>
      <c r="F20" s="37"/>
      <c r="G20" s="37">
        <v>0</v>
      </c>
      <c r="H20" s="37">
        <v>1449</v>
      </c>
      <c r="I20" s="38">
        <v>1586</v>
      </c>
      <c r="J20" s="39">
        <v>2809</v>
      </c>
      <c r="K20" s="20"/>
    </row>
    <row r="21" spans="1:11" ht="15" customHeight="1">
      <c r="A21" s="20"/>
      <c r="B21" s="10" t="s">
        <v>25</v>
      </c>
      <c r="C21" s="37"/>
      <c r="D21" s="37"/>
      <c r="E21" s="37"/>
      <c r="F21" s="37"/>
      <c r="G21" s="37">
        <v>13685</v>
      </c>
      <c r="H21" s="64">
        <v>118</v>
      </c>
      <c r="I21" s="38">
        <v>13803</v>
      </c>
      <c r="J21" s="39">
        <v>5253</v>
      </c>
      <c r="K21" s="20"/>
    </row>
    <row r="22" spans="1:11" ht="15" customHeight="1">
      <c r="A22" s="20"/>
      <c r="B22" s="10" t="s">
        <v>26</v>
      </c>
      <c r="C22" s="37">
        <v>83</v>
      </c>
      <c r="D22" s="37">
        <v>21</v>
      </c>
      <c r="E22" s="37">
        <v>1</v>
      </c>
      <c r="F22" s="37">
        <v>0</v>
      </c>
      <c r="G22" s="37">
        <v>0</v>
      </c>
      <c r="H22" s="37">
        <v>161</v>
      </c>
      <c r="I22" s="38">
        <v>266</v>
      </c>
      <c r="J22" s="39">
        <v>1069</v>
      </c>
      <c r="K22" s="20"/>
    </row>
    <row r="23" spans="1:11" ht="15" customHeight="1">
      <c r="A23" s="20"/>
      <c r="B23" s="10" t="s">
        <v>27</v>
      </c>
      <c r="C23" s="37"/>
      <c r="D23" s="37"/>
      <c r="E23" s="37"/>
      <c r="F23" s="37"/>
      <c r="G23" s="37"/>
      <c r="H23" s="37">
        <v>2512</v>
      </c>
      <c r="I23" s="38">
        <v>2512</v>
      </c>
      <c r="J23" s="39">
        <v>9772</v>
      </c>
      <c r="K23" s="20"/>
    </row>
    <row r="24" spans="1:11" ht="15" customHeight="1">
      <c r="A24" s="20"/>
      <c r="B24" s="10" t="s">
        <v>38</v>
      </c>
      <c r="C24" s="37"/>
      <c r="D24" s="37"/>
      <c r="E24" s="37">
        <v>18</v>
      </c>
      <c r="F24" s="37">
        <v>49</v>
      </c>
      <c r="G24" s="37"/>
      <c r="H24" s="37">
        <v>3070</v>
      </c>
      <c r="I24" s="38">
        <v>3137</v>
      </c>
      <c r="J24" s="39">
        <v>2086</v>
      </c>
      <c r="K24" s="20"/>
    </row>
    <row r="25" spans="1:11" ht="3.75" customHeight="1">
      <c r="A25" s="20"/>
      <c r="B25" s="10"/>
      <c r="C25" s="40"/>
      <c r="D25" s="40"/>
      <c r="E25" s="40"/>
      <c r="F25" s="40"/>
      <c r="G25" s="40"/>
      <c r="H25" s="40"/>
      <c r="I25" s="38"/>
      <c r="J25" s="41"/>
      <c r="K25" s="20"/>
    </row>
    <row r="26" spans="1:11" ht="23.25" customHeight="1">
      <c r="A26" s="20"/>
      <c r="B26" s="42" t="s">
        <v>28</v>
      </c>
      <c r="C26" s="43">
        <f>SUM(C11:C24)</f>
        <v>56249</v>
      </c>
      <c r="D26" s="43">
        <f aca="true" t="shared" si="0" ref="D26:J26">SUM(D11:D24)</f>
        <v>21</v>
      </c>
      <c r="E26" s="43">
        <f t="shared" si="0"/>
        <v>915</v>
      </c>
      <c r="F26" s="43">
        <f t="shared" si="0"/>
        <v>364</v>
      </c>
      <c r="G26" s="43">
        <f t="shared" si="0"/>
        <v>20767</v>
      </c>
      <c r="H26" s="43">
        <f t="shared" si="0"/>
        <v>48395</v>
      </c>
      <c r="I26" s="43">
        <f t="shared" si="0"/>
        <v>126711</v>
      </c>
      <c r="J26" s="43">
        <f t="shared" si="0"/>
        <v>106681</v>
      </c>
      <c r="K26" s="20"/>
    </row>
    <row r="27" spans="1:11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6"/>
      <c r="K27" s="20"/>
    </row>
    <row r="28" spans="1:11" ht="30" customHeight="1">
      <c r="A28" s="20"/>
      <c r="B28" s="97" t="s">
        <v>0</v>
      </c>
      <c r="C28" s="97"/>
      <c r="D28" s="97"/>
      <c r="E28" s="97"/>
      <c r="F28" s="97"/>
      <c r="G28" s="97"/>
      <c r="H28" s="97"/>
      <c r="I28" s="97"/>
      <c r="J28" s="97"/>
      <c r="K28" s="20"/>
    </row>
    <row r="29" spans="1:11" ht="22.5" customHeight="1" thickBot="1">
      <c r="A29" s="20"/>
      <c r="B29" s="105" t="s">
        <v>90</v>
      </c>
      <c r="C29" s="105"/>
      <c r="D29" s="105"/>
      <c r="E29" s="105"/>
      <c r="F29" s="105"/>
      <c r="G29" s="105"/>
      <c r="H29" s="105"/>
      <c r="I29" s="105"/>
      <c r="J29" s="105"/>
      <c r="K29" s="20"/>
    </row>
    <row r="30" spans="1:11" ht="30" customHeight="1" thickTop="1">
      <c r="A30" s="20"/>
      <c r="B30" s="22"/>
      <c r="C30" s="22"/>
      <c r="D30" s="22"/>
      <c r="E30" s="22"/>
      <c r="F30" s="22"/>
      <c r="G30" s="22"/>
      <c r="H30" s="22"/>
      <c r="I30" s="23"/>
      <c r="J30" s="56" t="s">
        <v>48</v>
      </c>
      <c r="K30" s="20"/>
    </row>
    <row r="31" spans="1:11" ht="24" customHeight="1">
      <c r="A31" s="20"/>
      <c r="B31" s="91" t="s">
        <v>71</v>
      </c>
      <c r="C31" s="94" t="s">
        <v>8</v>
      </c>
      <c r="D31" s="95"/>
      <c r="E31" s="95"/>
      <c r="F31" s="95"/>
      <c r="G31" s="95"/>
      <c r="H31" s="95"/>
      <c r="I31" s="96"/>
      <c r="J31" s="24"/>
      <c r="K31" s="20"/>
    </row>
    <row r="32" spans="1:11" ht="15" customHeight="1">
      <c r="A32" s="20"/>
      <c r="B32" s="92"/>
      <c r="C32" s="25" t="s">
        <v>1</v>
      </c>
      <c r="D32" s="25" t="s">
        <v>39</v>
      </c>
      <c r="E32" s="26" t="s">
        <v>43</v>
      </c>
      <c r="F32" s="25" t="s">
        <v>42</v>
      </c>
      <c r="G32" s="25" t="s">
        <v>32</v>
      </c>
      <c r="H32" s="26" t="s">
        <v>43</v>
      </c>
      <c r="I32" s="25" t="s">
        <v>49</v>
      </c>
      <c r="J32" s="27" t="s">
        <v>5</v>
      </c>
      <c r="K32" s="20"/>
    </row>
    <row r="33" spans="1:11" ht="15" customHeight="1">
      <c r="A33" s="20"/>
      <c r="B33" s="92"/>
      <c r="C33" s="28" t="s">
        <v>6</v>
      </c>
      <c r="D33" s="81" t="s">
        <v>40</v>
      </c>
      <c r="E33" s="26" t="s">
        <v>2</v>
      </c>
      <c r="F33" s="28" t="s">
        <v>3</v>
      </c>
      <c r="G33" s="28" t="s">
        <v>33</v>
      </c>
      <c r="H33" s="26" t="s">
        <v>44</v>
      </c>
      <c r="I33" s="28" t="s">
        <v>4</v>
      </c>
      <c r="J33" s="27" t="s">
        <v>9</v>
      </c>
      <c r="K33" s="20"/>
    </row>
    <row r="34" spans="1:11" ht="15" customHeight="1">
      <c r="A34" s="20"/>
      <c r="B34" s="92"/>
      <c r="C34" s="28" t="s">
        <v>10</v>
      </c>
      <c r="D34" s="81" t="s">
        <v>13</v>
      </c>
      <c r="E34" s="29" t="s">
        <v>7</v>
      </c>
      <c r="F34" s="28" t="s">
        <v>45</v>
      </c>
      <c r="G34" s="30"/>
      <c r="H34" s="26" t="s">
        <v>15</v>
      </c>
      <c r="I34" s="28" t="s">
        <v>81</v>
      </c>
      <c r="J34" s="84" t="s">
        <v>82</v>
      </c>
      <c r="K34" s="20"/>
    </row>
    <row r="35" spans="1:11" ht="15" customHeight="1">
      <c r="A35" s="20"/>
      <c r="B35" s="92"/>
      <c r="C35" s="31"/>
      <c r="D35" s="82" t="s">
        <v>41</v>
      </c>
      <c r="E35" s="32"/>
      <c r="F35" s="28" t="s">
        <v>46</v>
      </c>
      <c r="G35" s="30"/>
      <c r="H35" s="26"/>
      <c r="I35" s="28"/>
      <c r="J35" s="85"/>
      <c r="K35" s="20"/>
    </row>
    <row r="36" spans="1:11" ht="15" customHeight="1">
      <c r="A36" s="20"/>
      <c r="B36" s="92"/>
      <c r="C36" s="31"/>
      <c r="D36" s="83"/>
      <c r="E36" s="32"/>
      <c r="F36" s="28" t="s">
        <v>47</v>
      </c>
      <c r="G36" s="30"/>
      <c r="H36" s="32"/>
      <c r="I36" s="31"/>
      <c r="J36" s="85"/>
      <c r="K36" s="20"/>
    </row>
    <row r="37" spans="1:11" ht="12.75">
      <c r="A37" s="20"/>
      <c r="B37" s="93"/>
      <c r="C37" s="34" t="s">
        <v>16</v>
      </c>
      <c r="D37" s="86" t="s">
        <v>17</v>
      </c>
      <c r="E37" s="36" t="s">
        <v>18</v>
      </c>
      <c r="F37" s="35" t="s">
        <v>19</v>
      </c>
      <c r="G37" s="34" t="s">
        <v>83</v>
      </c>
      <c r="H37" s="35" t="s">
        <v>84</v>
      </c>
      <c r="I37" s="34" t="s">
        <v>85</v>
      </c>
      <c r="J37" s="86" t="s">
        <v>86</v>
      </c>
      <c r="K37" s="20"/>
    </row>
    <row r="38" spans="1:20" ht="18.75" customHeight="1">
      <c r="A38" s="20"/>
      <c r="B38" s="10" t="s">
        <v>36</v>
      </c>
      <c r="C38" s="37">
        <v>157831</v>
      </c>
      <c r="D38" s="37"/>
      <c r="E38" s="37">
        <v>379</v>
      </c>
      <c r="F38" s="37">
        <v>16</v>
      </c>
      <c r="G38" s="37"/>
      <c r="H38" s="37">
        <v>1529</v>
      </c>
      <c r="I38" s="38">
        <v>159755</v>
      </c>
      <c r="J38" s="39">
        <v>12191</v>
      </c>
      <c r="K38" s="20"/>
      <c r="M38" s="78"/>
      <c r="N38" s="78"/>
      <c r="O38" s="78"/>
      <c r="P38" s="78"/>
      <c r="Q38" s="78"/>
      <c r="R38" s="78"/>
      <c r="S38" s="78"/>
      <c r="T38" s="78"/>
    </row>
    <row r="39" spans="1:20" ht="15" customHeight="1">
      <c r="A39" s="20"/>
      <c r="B39" s="10" t="s">
        <v>37</v>
      </c>
      <c r="C39" s="37">
        <v>9724</v>
      </c>
      <c r="D39" s="37"/>
      <c r="E39" s="37">
        <v>6</v>
      </c>
      <c r="F39" s="37">
        <v>0</v>
      </c>
      <c r="G39" s="37"/>
      <c r="H39" s="37">
        <v>59</v>
      </c>
      <c r="I39" s="38">
        <v>9789</v>
      </c>
      <c r="J39" s="39">
        <v>1481</v>
      </c>
      <c r="K39" s="20"/>
      <c r="M39" s="78"/>
      <c r="N39" s="78"/>
      <c r="O39" s="78"/>
      <c r="P39" s="78"/>
      <c r="Q39" s="78"/>
      <c r="R39" s="78"/>
      <c r="S39" s="78"/>
      <c r="T39" s="78"/>
    </row>
    <row r="40" spans="1:20" ht="15" customHeight="1">
      <c r="A40" s="20"/>
      <c r="B40" s="10" t="s">
        <v>23</v>
      </c>
      <c r="C40" s="37"/>
      <c r="D40" s="37"/>
      <c r="E40" s="37">
        <v>0</v>
      </c>
      <c r="F40" s="37">
        <v>0</v>
      </c>
      <c r="G40" s="37"/>
      <c r="H40" s="37">
        <v>16</v>
      </c>
      <c r="I40" s="38">
        <v>16</v>
      </c>
      <c r="J40" s="39">
        <v>10</v>
      </c>
      <c r="K40" s="20"/>
      <c r="M40" s="78"/>
      <c r="N40" s="78"/>
      <c r="O40" s="78"/>
      <c r="P40" s="78"/>
      <c r="Q40" s="78"/>
      <c r="R40" s="78"/>
      <c r="S40" s="78"/>
      <c r="T40" s="78"/>
    </row>
    <row r="41" spans="1:20" ht="15" customHeight="1">
      <c r="A41" s="20"/>
      <c r="B41" s="10" t="s">
        <v>22</v>
      </c>
      <c r="C41" s="37"/>
      <c r="D41" s="37"/>
      <c r="E41" s="37">
        <v>0</v>
      </c>
      <c r="F41" s="37">
        <v>60</v>
      </c>
      <c r="G41" s="37"/>
      <c r="H41" s="37">
        <v>123737</v>
      </c>
      <c r="I41" s="38">
        <v>123797</v>
      </c>
      <c r="J41" s="39">
        <v>39302</v>
      </c>
      <c r="K41" s="20"/>
      <c r="M41" s="78"/>
      <c r="N41" s="78"/>
      <c r="O41" s="78"/>
      <c r="P41" s="78"/>
      <c r="Q41" s="78"/>
      <c r="R41" s="78"/>
      <c r="S41" s="78"/>
      <c r="T41" s="78"/>
    </row>
    <row r="42" spans="1:20" ht="15" customHeight="1">
      <c r="A42" s="20"/>
      <c r="B42" s="10" t="s">
        <v>21</v>
      </c>
      <c r="C42" s="37">
        <v>5762</v>
      </c>
      <c r="D42" s="37"/>
      <c r="E42" s="37">
        <v>18</v>
      </c>
      <c r="F42" s="37">
        <v>23</v>
      </c>
      <c r="G42" s="37"/>
      <c r="H42" s="37">
        <v>1586</v>
      </c>
      <c r="I42" s="38">
        <v>7389</v>
      </c>
      <c r="J42" s="39">
        <v>707</v>
      </c>
      <c r="K42" s="20"/>
      <c r="M42" s="78"/>
      <c r="N42" s="78"/>
      <c r="O42" s="78"/>
      <c r="P42" s="78"/>
      <c r="Q42" s="78"/>
      <c r="R42" s="78"/>
      <c r="S42" s="78"/>
      <c r="T42" s="78"/>
    </row>
    <row r="43" spans="1:20" ht="15" customHeight="1">
      <c r="A43" s="20"/>
      <c r="B43" s="10" t="s">
        <v>50</v>
      </c>
      <c r="C43" s="37">
        <v>112767</v>
      </c>
      <c r="D43" s="37">
        <v>0</v>
      </c>
      <c r="E43" s="37">
        <v>2836</v>
      </c>
      <c r="F43" s="37">
        <v>1623</v>
      </c>
      <c r="G43" s="37"/>
      <c r="H43" s="37">
        <v>19646</v>
      </c>
      <c r="I43" s="38">
        <v>136872</v>
      </c>
      <c r="J43" s="39">
        <v>20117</v>
      </c>
      <c r="K43" s="20"/>
      <c r="M43" s="78"/>
      <c r="N43" s="78"/>
      <c r="O43" s="78"/>
      <c r="P43" s="78"/>
      <c r="Q43" s="78"/>
      <c r="R43" s="78"/>
      <c r="S43" s="78"/>
      <c r="T43" s="78"/>
    </row>
    <row r="44" spans="1:20" ht="15" customHeight="1">
      <c r="A44" s="20"/>
      <c r="B44" s="10" t="s">
        <v>30</v>
      </c>
      <c r="C44" s="37">
        <v>9140</v>
      </c>
      <c r="D44" s="37"/>
      <c r="E44" s="37">
        <v>7</v>
      </c>
      <c r="F44" s="37"/>
      <c r="G44" s="37"/>
      <c r="H44" s="37">
        <v>2219</v>
      </c>
      <c r="I44" s="38">
        <v>11366</v>
      </c>
      <c r="J44" s="39">
        <v>1349</v>
      </c>
      <c r="K44" s="20"/>
      <c r="M44" s="78"/>
      <c r="N44" s="78"/>
      <c r="O44" s="78"/>
      <c r="P44" s="78"/>
      <c r="Q44" s="78"/>
      <c r="R44" s="78"/>
      <c r="S44" s="78"/>
      <c r="T44" s="78"/>
    </row>
    <row r="45" spans="1:20" ht="15" customHeight="1">
      <c r="A45" s="20"/>
      <c r="B45" s="10" t="s">
        <v>68</v>
      </c>
      <c r="C45" s="37">
        <v>30002</v>
      </c>
      <c r="D45" s="37">
        <v>0</v>
      </c>
      <c r="E45" s="37">
        <v>1838</v>
      </c>
      <c r="F45" s="37">
        <v>306</v>
      </c>
      <c r="G45" s="37"/>
      <c r="H45" s="37">
        <v>13648</v>
      </c>
      <c r="I45" s="38">
        <v>45794</v>
      </c>
      <c r="J45" s="39">
        <v>8494</v>
      </c>
      <c r="K45" s="20"/>
      <c r="M45" s="78"/>
      <c r="N45" s="78"/>
      <c r="O45" s="78"/>
      <c r="P45" s="78"/>
      <c r="Q45" s="78"/>
      <c r="R45" s="78"/>
      <c r="S45" s="78"/>
      <c r="T45" s="78"/>
    </row>
    <row r="46" spans="1:20" ht="15" customHeight="1">
      <c r="A46" s="20"/>
      <c r="B46" s="10" t="s">
        <v>34</v>
      </c>
      <c r="C46" s="37"/>
      <c r="D46" s="37"/>
      <c r="E46" s="37"/>
      <c r="F46" s="37"/>
      <c r="G46" s="37">
        <v>44982</v>
      </c>
      <c r="H46" s="37">
        <v>762</v>
      </c>
      <c r="I46" s="38">
        <v>45744</v>
      </c>
      <c r="J46" s="39">
        <v>2041</v>
      </c>
      <c r="K46" s="20"/>
      <c r="M46" s="78"/>
      <c r="N46" s="78"/>
      <c r="O46" s="78"/>
      <c r="P46" s="78"/>
      <c r="Q46" s="78"/>
      <c r="R46" s="78"/>
      <c r="S46" s="78"/>
      <c r="T46" s="78"/>
    </row>
    <row r="47" spans="1:20" ht="15" customHeight="1">
      <c r="A47" s="20"/>
      <c r="B47" s="10" t="s">
        <v>24</v>
      </c>
      <c r="C47" s="37">
        <v>27</v>
      </c>
      <c r="D47" s="37"/>
      <c r="E47" s="37">
        <v>1033</v>
      </c>
      <c r="F47" s="37"/>
      <c r="G47" s="37">
        <v>0</v>
      </c>
      <c r="H47" s="37">
        <v>8308</v>
      </c>
      <c r="I47" s="38">
        <v>9368</v>
      </c>
      <c r="J47" s="39">
        <v>2809</v>
      </c>
      <c r="K47" s="20"/>
      <c r="M47" s="78"/>
      <c r="N47" s="78"/>
      <c r="O47" s="78"/>
      <c r="P47" s="78"/>
      <c r="Q47" s="78"/>
      <c r="R47" s="78"/>
      <c r="S47" s="78"/>
      <c r="T47" s="78"/>
    </row>
    <row r="48" spans="1:20" ht="15" customHeight="1">
      <c r="A48" s="20"/>
      <c r="B48" s="10" t="s">
        <v>25</v>
      </c>
      <c r="C48" s="37"/>
      <c r="D48" s="37"/>
      <c r="E48" s="37"/>
      <c r="F48" s="37"/>
      <c r="G48" s="37">
        <v>93273</v>
      </c>
      <c r="H48" s="37">
        <v>2527</v>
      </c>
      <c r="I48" s="38">
        <v>95800</v>
      </c>
      <c r="J48" s="39">
        <v>5253</v>
      </c>
      <c r="K48" s="20"/>
      <c r="M48" s="78"/>
      <c r="N48" s="78"/>
      <c r="O48" s="78"/>
      <c r="P48" s="78"/>
      <c r="Q48" s="78"/>
      <c r="R48" s="78"/>
      <c r="S48" s="78"/>
      <c r="T48" s="78"/>
    </row>
    <row r="49" spans="1:20" ht="15" customHeight="1">
      <c r="A49" s="20"/>
      <c r="B49" s="10" t="s">
        <v>26</v>
      </c>
      <c r="C49" s="37">
        <v>468</v>
      </c>
      <c r="D49" s="37">
        <v>117</v>
      </c>
      <c r="E49" s="37">
        <v>3</v>
      </c>
      <c r="F49" s="37">
        <v>4</v>
      </c>
      <c r="G49" s="37">
        <v>0</v>
      </c>
      <c r="H49" s="37">
        <v>1265</v>
      </c>
      <c r="I49" s="38">
        <v>1857</v>
      </c>
      <c r="J49" s="39">
        <v>1069</v>
      </c>
      <c r="K49" s="20"/>
      <c r="M49" s="78"/>
      <c r="N49" s="78"/>
      <c r="O49" s="78"/>
      <c r="P49" s="78"/>
      <c r="Q49" s="78"/>
      <c r="R49" s="78"/>
      <c r="S49" s="78"/>
      <c r="T49" s="78"/>
    </row>
    <row r="50" spans="1:20" ht="15" customHeight="1">
      <c r="A50" s="20"/>
      <c r="B50" s="10" t="s">
        <v>27</v>
      </c>
      <c r="C50" s="37"/>
      <c r="D50" s="37"/>
      <c r="E50" s="37"/>
      <c r="F50" s="37"/>
      <c r="G50" s="37"/>
      <c r="H50" s="37">
        <v>10971</v>
      </c>
      <c r="I50" s="38">
        <v>10971</v>
      </c>
      <c r="J50" s="39">
        <v>9772</v>
      </c>
      <c r="K50" s="20"/>
      <c r="M50" s="78"/>
      <c r="N50" s="78"/>
      <c r="O50" s="78"/>
      <c r="P50" s="78"/>
      <c r="Q50" s="78"/>
      <c r="R50" s="78"/>
      <c r="S50" s="78"/>
      <c r="T50" s="78"/>
    </row>
    <row r="51" spans="1:20" ht="15" customHeight="1">
      <c r="A51" s="20"/>
      <c r="B51" s="10" t="s">
        <v>38</v>
      </c>
      <c r="C51" s="37"/>
      <c r="D51" s="37"/>
      <c r="E51" s="37">
        <v>186</v>
      </c>
      <c r="F51" s="37">
        <v>785</v>
      </c>
      <c r="G51" s="37"/>
      <c r="H51" s="37">
        <v>26885</v>
      </c>
      <c r="I51" s="38">
        <v>27856</v>
      </c>
      <c r="J51" s="39">
        <v>2086</v>
      </c>
      <c r="K51" s="20"/>
      <c r="M51" s="78"/>
      <c r="N51" s="78"/>
      <c r="O51" s="78"/>
      <c r="P51" s="78"/>
      <c r="Q51" s="78"/>
      <c r="R51" s="78"/>
      <c r="S51" s="78"/>
      <c r="T51" s="78"/>
    </row>
    <row r="52" spans="1:20" ht="3.75" customHeight="1">
      <c r="A52" s="20"/>
      <c r="B52" s="10"/>
      <c r="C52" s="40"/>
      <c r="D52" s="40"/>
      <c r="E52" s="40"/>
      <c r="F52" s="40"/>
      <c r="G52" s="40"/>
      <c r="H52" s="40"/>
      <c r="I52" s="38"/>
      <c r="J52" s="41"/>
      <c r="K52" s="20"/>
      <c r="M52" s="78"/>
      <c r="N52" s="78"/>
      <c r="O52" s="78"/>
      <c r="P52" s="78"/>
      <c r="Q52" s="78"/>
      <c r="R52" s="78"/>
      <c r="S52" s="78"/>
      <c r="T52" s="78"/>
    </row>
    <row r="53" spans="1:20" ht="23.25" customHeight="1">
      <c r="A53" s="20"/>
      <c r="B53" s="42" t="s">
        <v>28</v>
      </c>
      <c r="C53" s="43">
        <f>SUM(C38:C51)</f>
        <v>325721</v>
      </c>
      <c r="D53" s="43">
        <f aca="true" t="shared" si="1" ref="D53:J53">SUM(D38:D51)</f>
        <v>117</v>
      </c>
      <c r="E53" s="43">
        <f t="shared" si="1"/>
        <v>6306</v>
      </c>
      <c r="F53" s="43">
        <f t="shared" si="1"/>
        <v>2817</v>
      </c>
      <c r="G53" s="43">
        <f t="shared" si="1"/>
        <v>138255</v>
      </c>
      <c r="H53" s="43">
        <f t="shared" si="1"/>
        <v>213158</v>
      </c>
      <c r="I53" s="43">
        <f t="shared" si="1"/>
        <v>686374</v>
      </c>
      <c r="J53" s="43">
        <f t="shared" si="1"/>
        <v>106681</v>
      </c>
      <c r="K53" s="20"/>
      <c r="M53" s="78"/>
      <c r="N53" s="78"/>
      <c r="O53" s="78"/>
      <c r="P53" s="78"/>
      <c r="Q53" s="78"/>
      <c r="R53" s="78"/>
      <c r="S53" s="78"/>
      <c r="T53" s="78"/>
    </row>
    <row r="54" spans="1:12" s="90" customFormat="1" ht="27.75" customHeight="1">
      <c r="A54" s="87"/>
      <c r="B54" s="87" t="s">
        <v>96</v>
      </c>
      <c r="C54" s="87"/>
      <c r="D54" s="87"/>
      <c r="E54" s="87"/>
      <c r="F54" s="87"/>
      <c r="G54" s="87"/>
      <c r="H54" s="87"/>
      <c r="I54" s="87"/>
      <c r="J54" s="87"/>
      <c r="K54" s="88"/>
      <c r="L54" s="89"/>
    </row>
    <row r="55" spans="1:12" s="90" customFormat="1" ht="15.75" customHeight="1">
      <c r="A55" s="87"/>
      <c r="B55" s="87" t="s">
        <v>97</v>
      </c>
      <c r="C55" s="87"/>
      <c r="D55" s="87"/>
      <c r="E55" s="87"/>
      <c r="F55" s="87"/>
      <c r="G55" s="87"/>
      <c r="H55" s="87"/>
      <c r="I55" s="87"/>
      <c r="J55" s="87"/>
      <c r="K55" s="88"/>
      <c r="L55" s="89"/>
    </row>
    <row r="56" spans="1:12" s="90" customFormat="1" ht="15.75" customHeight="1">
      <c r="A56" s="87"/>
      <c r="B56" s="87" t="s">
        <v>98</v>
      </c>
      <c r="C56" s="87"/>
      <c r="D56" s="87"/>
      <c r="E56" s="87"/>
      <c r="F56" s="87"/>
      <c r="G56" s="87"/>
      <c r="H56" s="87"/>
      <c r="I56" s="87"/>
      <c r="J56" s="87"/>
      <c r="K56" s="88"/>
      <c r="L56" s="89"/>
    </row>
    <row r="57" spans="1:11" ht="15" customHeight="1" thickBot="1">
      <c r="A57" s="47"/>
      <c r="B57" s="48"/>
      <c r="C57" s="45"/>
      <c r="D57" s="45"/>
      <c r="E57" s="45"/>
      <c r="F57" s="45"/>
      <c r="G57" s="45"/>
      <c r="H57" s="45"/>
      <c r="I57" s="45"/>
      <c r="J57" s="46"/>
      <c r="K57" s="20"/>
    </row>
    <row r="58" spans="1:11" ht="18" customHeight="1" thickTop="1">
      <c r="A58" s="20"/>
      <c r="B58" s="49" t="s">
        <v>99</v>
      </c>
      <c r="C58" s="50"/>
      <c r="D58" s="50"/>
      <c r="E58" s="50"/>
      <c r="F58" s="50"/>
      <c r="G58" s="50"/>
      <c r="H58" s="50"/>
      <c r="I58" s="50"/>
      <c r="J58" s="51"/>
      <c r="K58" s="20"/>
    </row>
    <row r="59" spans="1:11" ht="6" customHeight="1">
      <c r="A59" s="20"/>
      <c r="B59" s="52"/>
      <c r="C59" s="45"/>
      <c r="D59" s="45"/>
      <c r="E59" s="45"/>
      <c r="F59" s="45"/>
      <c r="G59" s="45"/>
      <c r="H59" s="45"/>
      <c r="I59" s="45"/>
      <c r="J59" s="46"/>
      <c r="K59" s="20"/>
    </row>
    <row r="60" spans="1:11" ht="18" customHeight="1">
      <c r="A60" s="20"/>
      <c r="B60" s="53" t="s">
        <v>78</v>
      </c>
      <c r="C60" s="45"/>
      <c r="D60" s="45"/>
      <c r="E60" s="45"/>
      <c r="F60" s="45"/>
      <c r="G60" s="45"/>
      <c r="H60" s="45"/>
      <c r="I60" s="45"/>
      <c r="J60" s="46"/>
      <c r="K60" s="20"/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38" bottom="0.5118110236220472" header="0.36" footer="0.5118110236220472"/>
  <pageSetup horizontalDpi="600" verticalDpi="600" orientation="landscape" paperSize="9" scale="97" r:id="rId2"/>
  <rowBreaks count="1" manualBreakCount="1">
    <brk id="2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3" width="12.421875" style="21" customWidth="1"/>
    <col min="4" max="4" width="12.7109375" style="21" customWidth="1"/>
    <col min="5" max="9" width="12.421875" style="21" customWidth="1"/>
    <col min="10" max="10" width="14.140625" style="54" customWidth="1"/>
    <col min="11" max="11" width="2.28125" style="21" customWidth="1"/>
    <col min="12" max="16384" width="9.140625" style="21" customWidth="1"/>
  </cols>
  <sheetData>
    <row r="1" spans="1:11" ht="30" customHeight="1">
      <c r="A1" s="20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20"/>
    </row>
    <row r="2" spans="1:11" ht="22.5" customHeight="1" thickBot="1">
      <c r="A2" s="20"/>
      <c r="B2" s="105" t="s">
        <v>87</v>
      </c>
      <c r="C2" s="105"/>
      <c r="D2" s="105"/>
      <c r="E2" s="105"/>
      <c r="F2" s="105"/>
      <c r="G2" s="105"/>
      <c r="H2" s="105"/>
      <c r="I2" s="105"/>
      <c r="J2" s="105"/>
      <c r="K2" s="20"/>
    </row>
    <row r="3" spans="1:11" ht="30" customHeight="1" thickTop="1">
      <c r="A3" s="20"/>
      <c r="B3" s="22"/>
      <c r="C3" s="22"/>
      <c r="D3" s="22"/>
      <c r="E3" s="22"/>
      <c r="F3" s="22"/>
      <c r="G3" s="22"/>
      <c r="H3" s="23"/>
      <c r="I3" s="23"/>
      <c r="J3" s="7" t="s">
        <v>48</v>
      </c>
      <c r="K3" s="20"/>
    </row>
    <row r="4" spans="1:11" ht="24" customHeight="1">
      <c r="A4" s="20"/>
      <c r="B4" s="91" t="s">
        <v>71</v>
      </c>
      <c r="C4" s="94" t="s">
        <v>8</v>
      </c>
      <c r="D4" s="95"/>
      <c r="E4" s="95"/>
      <c r="F4" s="95"/>
      <c r="G4" s="95"/>
      <c r="H4" s="95"/>
      <c r="I4" s="96"/>
      <c r="J4" s="24"/>
      <c r="K4" s="20"/>
    </row>
    <row r="5" spans="1:11" ht="15" customHeight="1">
      <c r="A5" s="20"/>
      <c r="B5" s="92"/>
      <c r="C5" s="25" t="s">
        <v>1</v>
      </c>
      <c r="D5" s="25" t="s">
        <v>39</v>
      </c>
      <c r="E5" s="26" t="s">
        <v>43</v>
      </c>
      <c r="F5" s="25" t="s">
        <v>42</v>
      </c>
      <c r="G5" s="25" t="s">
        <v>32</v>
      </c>
      <c r="H5" s="26" t="s">
        <v>43</v>
      </c>
      <c r="I5" s="25" t="s">
        <v>49</v>
      </c>
      <c r="J5" s="27" t="s">
        <v>5</v>
      </c>
      <c r="K5" s="20"/>
    </row>
    <row r="6" spans="1:11" ht="15" customHeight="1">
      <c r="A6" s="20"/>
      <c r="B6" s="92"/>
      <c r="C6" s="28" t="s">
        <v>6</v>
      </c>
      <c r="D6" s="81" t="s">
        <v>40</v>
      </c>
      <c r="E6" s="26" t="s">
        <v>2</v>
      </c>
      <c r="F6" s="28" t="s">
        <v>3</v>
      </c>
      <c r="G6" s="28" t="s">
        <v>33</v>
      </c>
      <c r="H6" s="26" t="s">
        <v>44</v>
      </c>
      <c r="I6" s="28" t="s">
        <v>4</v>
      </c>
      <c r="J6" s="27" t="s">
        <v>9</v>
      </c>
      <c r="K6" s="20"/>
    </row>
    <row r="7" spans="1:11" ht="15" customHeight="1">
      <c r="A7" s="20"/>
      <c r="B7" s="92"/>
      <c r="C7" s="28" t="s">
        <v>10</v>
      </c>
      <c r="D7" s="81" t="s">
        <v>13</v>
      </c>
      <c r="E7" s="29" t="s">
        <v>7</v>
      </c>
      <c r="F7" s="28" t="s">
        <v>45</v>
      </c>
      <c r="G7" s="30"/>
      <c r="H7" s="26" t="s">
        <v>15</v>
      </c>
      <c r="I7" s="28" t="s">
        <v>81</v>
      </c>
      <c r="J7" s="27" t="s">
        <v>12</v>
      </c>
      <c r="K7" s="20"/>
    </row>
    <row r="8" spans="1:11" ht="15" customHeight="1">
      <c r="A8" s="20"/>
      <c r="B8" s="92"/>
      <c r="C8" s="31"/>
      <c r="D8" s="82" t="s">
        <v>41</v>
      </c>
      <c r="E8" s="32"/>
      <c r="F8" s="28" t="s">
        <v>46</v>
      </c>
      <c r="G8" s="30"/>
      <c r="H8" s="26"/>
      <c r="I8" s="28"/>
      <c r="J8" s="33"/>
      <c r="K8" s="20"/>
    </row>
    <row r="9" spans="1:11" ht="15" customHeight="1">
      <c r="A9" s="20"/>
      <c r="B9" s="92"/>
      <c r="C9" s="31"/>
      <c r="D9" s="83"/>
      <c r="E9" s="32"/>
      <c r="F9" s="28" t="s">
        <v>47</v>
      </c>
      <c r="G9" s="30"/>
      <c r="H9" s="32"/>
      <c r="I9" s="31"/>
      <c r="J9" s="33"/>
      <c r="K9" s="20"/>
    </row>
    <row r="10" spans="1:11" ht="12.75">
      <c r="A10" s="20"/>
      <c r="B10" s="93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83</v>
      </c>
      <c r="H10" s="35" t="s">
        <v>84</v>
      </c>
      <c r="I10" s="34">
        <v>7</v>
      </c>
      <c r="J10" s="36">
        <v>8</v>
      </c>
      <c r="K10" s="20"/>
    </row>
    <row r="11" spans="1:11" ht="18.75" customHeight="1">
      <c r="A11" s="20"/>
      <c r="B11" s="10" t="s">
        <v>36</v>
      </c>
      <c r="C11" s="37">
        <v>25960</v>
      </c>
      <c r="D11" s="37"/>
      <c r="E11" s="37">
        <v>65</v>
      </c>
      <c r="F11" s="37">
        <v>2</v>
      </c>
      <c r="G11" s="37"/>
      <c r="H11" s="37">
        <v>247</v>
      </c>
      <c r="I11" s="38">
        <v>26274</v>
      </c>
      <c r="J11" s="39">
        <v>17884</v>
      </c>
      <c r="K11" s="20"/>
    </row>
    <row r="12" spans="1:11" ht="15" customHeight="1">
      <c r="A12" s="20"/>
      <c r="B12" s="10" t="s">
        <v>37</v>
      </c>
      <c r="C12" s="37">
        <v>1699</v>
      </c>
      <c r="D12" s="37"/>
      <c r="E12" s="37">
        <v>1</v>
      </c>
      <c r="F12" s="37">
        <v>0</v>
      </c>
      <c r="G12" s="37"/>
      <c r="H12" s="37">
        <v>11</v>
      </c>
      <c r="I12" s="38">
        <v>1711</v>
      </c>
      <c r="J12" s="39">
        <v>1979</v>
      </c>
      <c r="K12" s="20"/>
    </row>
    <row r="13" spans="1:11" ht="15" customHeight="1">
      <c r="A13" s="20"/>
      <c r="B13" s="10" t="s">
        <v>23</v>
      </c>
      <c r="C13" s="37"/>
      <c r="D13" s="37"/>
      <c r="E13" s="37">
        <v>0</v>
      </c>
      <c r="F13" s="37">
        <v>0</v>
      </c>
      <c r="G13" s="37"/>
      <c r="H13" s="37">
        <v>3</v>
      </c>
      <c r="I13" s="38">
        <v>3</v>
      </c>
      <c r="J13" s="39">
        <v>13</v>
      </c>
      <c r="K13" s="20"/>
    </row>
    <row r="14" spans="1:11" ht="15" customHeight="1">
      <c r="A14" s="20"/>
      <c r="B14" s="10" t="s">
        <v>22</v>
      </c>
      <c r="C14" s="37"/>
      <c r="D14" s="37"/>
      <c r="E14" s="37">
        <v>0</v>
      </c>
      <c r="F14" s="37">
        <v>12</v>
      </c>
      <c r="G14" s="37"/>
      <c r="H14" s="37">
        <v>28142</v>
      </c>
      <c r="I14" s="38">
        <v>28154</v>
      </c>
      <c r="J14" s="39">
        <v>52895</v>
      </c>
      <c r="K14" s="20"/>
    </row>
    <row r="15" spans="1:11" ht="15" customHeight="1">
      <c r="A15" s="20"/>
      <c r="B15" s="10" t="s">
        <v>21</v>
      </c>
      <c r="C15" s="37">
        <v>80</v>
      </c>
      <c r="D15" s="64"/>
      <c r="E15" s="37">
        <v>3</v>
      </c>
      <c r="F15" s="64">
        <v>0</v>
      </c>
      <c r="G15" s="64"/>
      <c r="H15" s="37">
        <v>70</v>
      </c>
      <c r="I15" s="38">
        <v>153</v>
      </c>
      <c r="J15" s="66">
        <v>779</v>
      </c>
      <c r="K15" s="20"/>
    </row>
    <row r="16" spans="1:11" ht="15" customHeight="1">
      <c r="A16" s="20"/>
      <c r="B16" s="10" t="s">
        <v>50</v>
      </c>
      <c r="C16" s="37">
        <v>18861</v>
      </c>
      <c r="D16" s="37">
        <v>0</v>
      </c>
      <c r="E16" s="37">
        <v>541</v>
      </c>
      <c r="F16" s="37">
        <v>229</v>
      </c>
      <c r="G16" s="37"/>
      <c r="H16" s="37">
        <v>3535</v>
      </c>
      <c r="I16" s="38">
        <v>23166</v>
      </c>
      <c r="J16" s="39">
        <v>11778</v>
      </c>
      <c r="K16" s="20"/>
    </row>
    <row r="17" spans="1:11" ht="15" customHeight="1">
      <c r="A17" s="20"/>
      <c r="B17" s="10" t="s">
        <v>30</v>
      </c>
      <c r="C17" s="37">
        <v>1348</v>
      </c>
      <c r="D17" s="37"/>
      <c r="E17" s="37">
        <v>0</v>
      </c>
      <c r="F17" s="37"/>
      <c r="G17" s="37"/>
      <c r="H17" s="37">
        <v>371</v>
      </c>
      <c r="I17" s="38">
        <v>1719</v>
      </c>
      <c r="J17" s="39">
        <v>766</v>
      </c>
      <c r="K17" s="20"/>
    </row>
    <row r="18" spans="1:11" ht="15" customHeight="1">
      <c r="A18" s="20"/>
      <c r="B18" s="10" t="s">
        <v>35</v>
      </c>
      <c r="C18" s="37">
        <v>2239</v>
      </c>
      <c r="D18" s="37">
        <v>0</v>
      </c>
      <c r="E18" s="37">
        <v>99</v>
      </c>
      <c r="F18" s="37">
        <v>11</v>
      </c>
      <c r="G18" s="37"/>
      <c r="H18" s="37">
        <v>1292</v>
      </c>
      <c r="I18" s="38">
        <v>3641</v>
      </c>
      <c r="J18" s="39">
        <v>4880</v>
      </c>
      <c r="K18" s="20"/>
    </row>
    <row r="19" spans="1:11" ht="15" customHeight="1">
      <c r="A19" s="20"/>
      <c r="B19" s="10" t="s">
        <v>34</v>
      </c>
      <c r="C19" s="37"/>
      <c r="D19" s="37"/>
      <c r="E19" s="37"/>
      <c r="F19" s="37"/>
      <c r="G19" s="37">
        <v>5368</v>
      </c>
      <c r="H19" s="37">
        <v>185</v>
      </c>
      <c r="I19" s="38">
        <v>5553</v>
      </c>
      <c r="J19" s="39">
        <v>682</v>
      </c>
      <c r="K19" s="20"/>
    </row>
    <row r="20" spans="1:11" ht="15" customHeight="1">
      <c r="A20" s="20"/>
      <c r="B20" s="10" t="s">
        <v>24</v>
      </c>
      <c r="C20" s="37">
        <v>4</v>
      </c>
      <c r="D20" s="37"/>
      <c r="E20" s="37">
        <v>135</v>
      </c>
      <c r="F20" s="37"/>
      <c r="G20" s="37">
        <v>0</v>
      </c>
      <c r="H20" s="37">
        <v>1373</v>
      </c>
      <c r="I20" s="38">
        <v>1512</v>
      </c>
      <c r="J20" s="39">
        <v>2004</v>
      </c>
      <c r="K20" s="20"/>
    </row>
    <row r="21" spans="1:11" ht="15" customHeight="1">
      <c r="A21" s="20"/>
      <c r="B21" s="10" t="s">
        <v>25</v>
      </c>
      <c r="C21" s="37"/>
      <c r="D21" s="37"/>
      <c r="E21" s="37"/>
      <c r="F21" s="37"/>
      <c r="G21" s="37">
        <v>17022</v>
      </c>
      <c r="H21" s="37">
        <v>76</v>
      </c>
      <c r="I21" s="38">
        <v>17098</v>
      </c>
      <c r="J21" s="39">
        <v>4423</v>
      </c>
      <c r="K21" s="20"/>
    </row>
    <row r="22" spans="1:11" ht="15" customHeight="1">
      <c r="A22" s="20"/>
      <c r="B22" s="10" t="s">
        <v>26</v>
      </c>
      <c r="C22" s="37">
        <v>63</v>
      </c>
      <c r="D22" s="37">
        <v>22</v>
      </c>
      <c r="E22" s="37">
        <v>0</v>
      </c>
      <c r="F22" s="37">
        <v>1</v>
      </c>
      <c r="G22" s="37">
        <v>0</v>
      </c>
      <c r="H22" s="37">
        <v>174</v>
      </c>
      <c r="I22" s="38">
        <v>260</v>
      </c>
      <c r="J22" s="39">
        <v>1072</v>
      </c>
      <c r="K22" s="20"/>
    </row>
    <row r="23" spans="1:11" ht="15" customHeight="1">
      <c r="A23" s="20"/>
      <c r="B23" s="10" t="s">
        <v>27</v>
      </c>
      <c r="C23" s="37"/>
      <c r="D23" s="37"/>
      <c r="E23" s="37"/>
      <c r="F23" s="37"/>
      <c r="G23" s="37"/>
      <c r="H23" s="37">
        <v>1538</v>
      </c>
      <c r="I23" s="38">
        <v>1538</v>
      </c>
      <c r="J23" s="39">
        <v>7728</v>
      </c>
      <c r="K23" s="20"/>
    </row>
    <row r="24" spans="1:11" ht="15" customHeight="1">
      <c r="A24" s="20"/>
      <c r="B24" s="10" t="s">
        <v>38</v>
      </c>
      <c r="C24" s="37"/>
      <c r="D24" s="37"/>
      <c r="E24" s="37">
        <v>29</v>
      </c>
      <c r="F24" s="37">
        <v>56</v>
      </c>
      <c r="G24" s="37"/>
      <c r="H24" s="37">
        <v>3187</v>
      </c>
      <c r="I24" s="38">
        <v>3272</v>
      </c>
      <c r="J24" s="39">
        <v>1437</v>
      </c>
      <c r="K24" s="20"/>
    </row>
    <row r="25" spans="1:11" ht="3.75" customHeight="1">
      <c r="A25" s="20"/>
      <c r="B25" s="10"/>
      <c r="C25" s="40"/>
      <c r="D25" s="40"/>
      <c r="E25" s="40"/>
      <c r="F25" s="40"/>
      <c r="G25" s="40"/>
      <c r="H25" s="40"/>
      <c r="I25" s="38"/>
      <c r="J25" s="41"/>
      <c r="K25" s="20"/>
    </row>
    <row r="26" spans="1:11" ht="23.25" customHeight="1">
      <c r="A26" s="20"/>
      <c r="B26" s="42" t="s">
        <v>28</v>
      </c>
      <c r="C26" s="43">
        <f>SUM(C11:C24)</f>
        <v>50254</v>
      </c>
      <c r="D26" s="43">
        <f aca="true" t="shared" si="0" ref="D26:J26">SUM(D11:D24)</f>
        <v>22</v>
      </c>
      <c r="E26" s="43">
        <f t="shared" si="0"/>
        <v>873</v>
      </c>
      <c r="F26" s="43">
        <f t="shared" si="0"/>
        <v>311</v>
      </c>
      <c r="G26" s="43">
        <f t="shared" si="0"/>
        <v>22390</v>
      </c>
      <c r="H26" s="43">
        <f t="shared" si="0"/>
        <v>40204</v>
      </c>
      <c r="I26" s="43">
        <f t="shared" si="0"/>
        <v>114054</v>
      </c>
      <c r="J26" s="43">
        <f t="shared" si="0"/>
        <v>108320</v>
      </c>
      <c r="K26" s="20"/>
    </row>
    <row r="27" spans="1:11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6"/>
      <c r="K27" s="20"/>
    </row>
    <row r="28" spans="1:11" ht="30" customHeight="1">
      <c r="A28" s="20"/>
      <c r="B28" s="97" t="s">
        <v>0</v>
      </c>
      <c r="C28" s="97"/>
      <c r="D28" s="97"/>
      <c r="E28" s="97"/>
      <c r="F28" s="97"/>
      <c r="G28" s="97"/>
      <c r="H28" s="97"/>
      <c r="I28" s="97"/>
      <c r="J28" s="97"/>
      <c r="K28" s="20"/>
    </row>
    <row r="29" spans="1:11" ht="22.5" customHeight="1" thickBot="1">
      <c r="A29" s="20"/>
      <c r="B29" s="105" t="s">
        <v>88</v>
      </c>
      <c r="C29" s="105"/>
      <c r="D29" s="105"/>
      <c r="E29" s="105"/>
      <c r="F29" s="105"/>
      <c r="G29" s="105"/>
      <c r="H29" s="105"/>
      <c r="I29" s="105"/>
      <c r="J29" s="105"/>
      <c r="K29" s="20"/>
    </row>
    <row r="30" spans="1:11" ht="30" customHeight="1" thickTop="1">
      <c r="A30" s="20"/>
      <c r="B30" s="22"/>
      <c r="C30" s="22"/>
      <c r="D30" s="22"/>
      <c r="E30" s="22"/>
      <c r="F30" s="22"/>
      <c r="G30" s="22"/>
      <c r="H30" s="22"/>
      <c r="I30" s="23"/>
      <c r="J30" s="56" t="s">
        <v>48</v>
      </c>
      <c r="K30" s="20"/>
    </row>
    <row r="31" spans="1:11" ht="24" customHeight="1">
      <c r="A31" s="20"/>
      <c r="B31" s="91" t="s">
        <v>71</v>
      </c>
      <c r="C31" s="94" t="s">
        <v>8</v>
      </c>
      <c r="D31" s="95"/>
      <c r="E31" s="95"/>
      <c r="F31" s="95"/>
      <c r="G31" s="95"/>
      <c r="H31" s="95"/>
      <c r="I31" s="96"/>
      <c r="J31" s="24"/>
      <c r="K31" s="20"/>
    </row>
    <row r="32" spans="1:11" ht="15" customHeight="1">
      <c r="A32" s="20"/>
      <c r="B32" s="92"/>
      <c r="C32" s="25" t="s">
        <v>1</v>
      </c>
      <c r="D32" s="25" t="s">
        <v>39</v>
      </c>
      <c r="E32" s="26" t="s">
        <v>43</v>
      </c>
      <c r="F32" s="25" t="s">
        <v>42</v>
      </c>
      <c r="G32" s="25" t="s">
        <v>32</v>
      </c>
      <c r="H32" s="26" t="s">
        <v>43</v>
      </c>
      <c r="I32" s="25" t="s">
        <v>49</v>
      </c>
      <c r="J32" s="27" t="s">
        <v>5</v>
      </c>
      <c r="K32" s="20"/>
    </row>
    <row r="33" spans="1:11" ht="15" customHeight="1">
      <c r="A33" s="20"/>
      <c r="B33" s="92"/>
      <c r="C33" s="28" t="s">
        <v>6</v>
      </c>
      <c r="D33" s="81" t="s">
        <v>40</v>
      </c>
      <c r="E33" s="26" t="s">
        <v>2</v>
      </c>
      <c r="F33" s="28" t="s">
        <v>3</v>
      </c>
      <c r="G33" s="28" t="s">
        <v>33</v>
      </c>
      <c r="H33" s="26" t="s">
        <v>44</v>
      </c>
      <c r="I33" s="28" t="s">
        <v>4</v>
      </c>
      <c r="J33" s="27" t="s">
        <v>9</v>
      </c>
      <c r="K33" s="20"/>
    </row>
    <row r="34" spans="1:11" ht="15" customHeight="1">
      <c r="A34" s="20"/>
      <c r="B34" s="92"/>
      <c r="C34" s="28" t="s">
        <v>10</v>
      </c>
      <c r="D34" s="81" t="s">
        <v>13</v>
      </c>
      <c r="E34" s="29" t="s">
        <v>7</v>
      </c>
      <c r="F34" s="28" t="s">
        <v>45</v>
      </c>
      <c r="G34" s="30"/>
      <c r="H34" s="26" t="s">
        <v>15</v>
      </c>
      <c r="I34" s="28" t="s">
        <v>81</v>
      </c>
      <c r="J34" s="84" t="s">
        <v>82</v>
      </c>
      <c r="K34" s="20"/>
    </row>
    <row r="35" spans="1:11" ht="15" customHeight="1">
      <c r="A35" s="20"/>
      <c r="B35" s="92"/>
      <c r="C35" s="31"/>
      <c r="D35" s="82" t="s">
        <v>41</v>
      </c>
      <c r="E35" s="32"/>
      <c r="F35" s="28" t="s">
        <v>46</v>
      </c>
      <c r="G35" s="30"/>
      <c r="H35" s="26"/>
      <c r="I35" s="28"/>
      <c r="J35" s="85"/>
      <c r="K35" s="20"/>
    </row>
    <row r="36" spans="1:11" ht="15" customHeight="1">
      <c r="A36" s="20"/>
      <c r="B36" s="92"/>
      <c r="C36" s="31"/>
      <c r="D36" s="83"/>
      <c r="E36" s="32"/>
      <c r="F36" s="28" t="s">
        <v>47</v>
      </c>
      <c r="G36" s="30"/>
      <c r="H36" s="32"/>
      <c r="I36" s="31"/>
      <c r="J36" s="85"/>
      <c r="K36" s="20"/>
    </row>
    <row r="37" spans="1:11" ht="12.75">
      <c r="A37" s="20"/>
      <c r="B37" s="93"/>
      <c r="C37" s="34" t="s">
        <v>16</v>
      </c>
      <c r="D37" s="86" t="s">
        <v>17</v>
      </c>
      <c r="E37" s="36" t="s">
        <v>18</v>
      </c>
      <c r="F37" s="35" t="s">
        <v>19</v>
      </c>
      <c r="G37" s="34" t="s">
        <v>83</v>
      </c>
      <c r="H37" s="35" t="s">
        <v>84</v>
      </c>
      <c r="I37" s="34" t="s">
        <v>85</v>
      </c>
      <c r="J37" s="86" t="s">
        <v>86</v>
      </c>
      <c r="K37" s="20"/>
    </row>
    <row r="38" spans="1:20" ht="18.75" customHeight="1">
      <c r="A38" s="20"/>
      <c r="B38" s="10" t="s">
        <v>36</v>
      </c>
      <c r="C38" s="37">
        <v>128543</v>
      </c>
      <c r="D38" s="37"/>
      <c r="E38" s="37">
        <v>311</v>
      </c>
      <c r="F38" s="37">
        <v>13</v>
      </c>
      <c r="G38" s="37"/>
      <c r="H38" s="37">
        <v>1270</v>
      </c>
      <c r="I38" s="38">
        <v>130137</v>
      </c>
      <c r="J38" s="39">
        <v>17884</v>
      </c>
      <c r="K38" s="20"/>
      <c r="M38" s="78"/>
      <c r="N38" s="78"/>
      <c r="O38" s="78"/>
      <c r="P38" s="78"/>
      <c r="Q38" s="78"/>
      <c r="R38" s="78"/>
      <c r="S38" s="78"/>
      <c r="T38" s="78"/>
    </row>
    <row r="39" spans="1:20" ht="15" customHeight="1">
      <c r="A39" s="20"/>
      <c r="B39" s="10" t="s">
        <v>37</v>
      </c>
      <c r="C39" s="37">
        <v>7912</v>
      </c>
      <c r="D39" s="37"/>
      <c r="E39" s="37">
        <v>5</v>
      </c>
      <c r="F39" s="37">
        <v>0</v>
      </c>
      <c r="G39" s="37"/>
      <c r="H39" s="37">
        <v>51</v>
      </c>
      <c r="I39" s="38">
        <v>7968</v>
      </c>
      <c r="J39" s="39">
        <v>1979</v>
      </c>
      <c r="K39" s="20"/>
      <c r="M39" s="78"/>
      <c r="N39" s="78"/>
      <c r="O39" s="78"/>
      <c r="P39" s="78"/>
      <c r="Q39" s="78"/>
      <c r="R39" s="78"/>
      <c r="S39" s="78"/>
      <c r="T39" s="78"/>
    </row>
    <row r="40" spans="1:20" ht="15" customHeight="1">
      <c r="A40" s="20"/>
      <c r="B40" s="10" t="s">
        <v>23</v>
      </c>
      <c r="C40" s="37"/>
      <c r="D40" s="37"/>
      <c r="E40" s="37">
        <v>0</v>
      </c>
      <c r="F40" s="37">
        <v>0</v>
      </c>
      <c r="G40" s="37"/>
      <c r="H40" s="37">
        <v>13</v>
      </c>
      <c r="I40" s="38">
        <v>13</v>
      </c>
      <c r="J40" s="39">
        <v>13</v>
      </c>
      <c r="K40" s="20"/>
      <c r="M40" s="78"/>
      <c r="N40" s="78"/>
      <c r="O40" s="78"/>
      <c r="P40" s="78"/>
      <c r="Q40" s="78"/>
      <c r="R40" s="78"/>
      <c r="S40" s="78"/>
      <c r="T40" s="78"/>
    </row>
    <row r="41" spans="1:20" ht="15" customHeight="1">
      <c r="A41" s="20"/>
      <c r="B41" s="10" t="s">
        <v>22</v>
      </c>
      <c r="C41" s="37"/>
      <c r="D41" s="37"/>
      <c r="E41" s="37">
        <v>0</v>
      </c>
      <c r="F41" s="37">
        <v>48</v>
      </c>
      <c r="G41" s="37"/>
      <c r="H41" s="37">
        <v>88250</v>
      </c>
      <c r="I41" s="38">
        <v>88298</v>
      </c>
      <c r="J41" s="39">
        <v>52895</v>
      </c>
      <c r="K41" s="20"/>
      <c r="M41" s="78"/>
      <c r="N41" s="78"/>
      <c r="O41" s="78"/>
      <c r="P41" s="78"/>
      <c r="Q41" s="78"/>
      <c r="R41" s="78"/>
      <c r="S41" s="78"/>
      <c r="T41" s="78"/>
    </row>
    <row r="42" spans="1:20" ht="15" customHeight="1">
      <c r="A42" s="20"/>
      <c r="B42" s="10" t="s">
        <v>21</v>
      </c>
      <c r="C42" s="37">
        <v>5680</v>
      </c>
      <c r="D42" s="37">
        <v>0</v>
      </c>
      <c r="E42" s="37">
        <v>16</v>
      </c>
      <c r="F42" s="37">
        <v>23</v>
      </c>
      <c r="G42" s="37"/>
      <c r="H42" s="37">
        <v>1556</v>
      </c>
      <c r="I42" s="38">
        <v>7275</v>
      </c>
      <c r="J42" s="39">
        <v>779</v>
      </c>
      <c r="K42" s="20"/>
      <c r="M42" s="78"/>
      <c r="N42" s="78"/>
      <c r="O42" s="78"/>
      <c r="P42" s="78"/>
      <c r="Q42" s="78"/>
      <c r="R42" s="78"/>
      <c r="S42" s="78"/>
      <c r="T42" s="78"/>
    </row>
    <row r="43" spans="1:20" ht="15" customHeight="1">
      <c r="A43" s="20"/>
      <c r="B43" s="10" t="s">
        <v>50</v>
      </c>
      <c r="C43" s="37">
        <v>91287</v>
      </c>
      <c r="D43" s="37"/>
      <c r="E43" s="37">
        <v>2274</v>
      </c>
      <c r="F43" s="37">
        <v>1407</v>
      </c>
      <c r="G43" s="37"/>
      <c r="H43" s="37">
        <v>15908</v>
      </c>
      <c r="I43" s="38">
        <v>110876</v>
      </c>
      <c r="J43" s="39">
        <v>11778</v>
      </c>
      <c r="K43" s="20"/>
      <c r="M43" s="78"/>
      <c r="N43" s="78"/>
      <c r="O43" s="78"/>
      <c r="P43" s="78"/>
      <c r="Q43" s="78"/>
      <c r="R43" s="78"/>
      <c r="S43" s="78"/>
      <c r="T43" s="78"/>
    </row>
    <row r="44" spans="1:20" ht="15" customHeight="1">
      <c r="A44" s="20"/>
      <c r="B44" s="10" t="s">
        <v>30</v>
      </c>
      <c r="C44" s="37">
        <v>7761</v>
      </c>
      <c r="D44" s="37">
        <v>0</v>
      </c>
      <c r="E44" s="37">
        <v>4</v>
      </c>
      <c r="F44" s="37"/>
      <c r="G44" s="37"/>
      <c r="H44" s="37">
        <v>1901</v>
      </c>
      <c r="I44" s="38">
        <v>9666</v>
      </c>
      <c r="J44" s="39">
        <v>766</v>
      </c>
      <c r="K44" s="20"/>
      <c r="M44" s="78"/>
      <c r="N44" s="78"/>
      <c r="O44" s="78"/>
      <c r="P44" s="78"/>
      <c r="Q44" s="78"/>
      <c r="R44" s="78"/>
      <c r="S44" s="78"/>
      <c r="T44" s="78"/>
    </row>
    <row r="45" spans="1:20" ht="15" customHeight="1">
      <c r="A45" s="20"/>
      <c r="B45" s="10" t="s">
        <v>68</v>
      </c>
      <c r="C45" s="37">
        <v>27881</v>
      </c>
      <c r="D45" s="37"/>
      <c r="E45" s="37">
        <v>1711</v>
      </c>
      <c r="F45" s="37">
        <v>222</v>
      </c>
      <c r="G45" s="37"/>
      <c r="H45" s="37">
        <v>12517</v>
      </c>
      <c r="I45" s="38">
        <v>42331</v>
      </c>
      <c r="J45" s="39">
        <v>4880</v>
      </c>
      <c r="K45" s="20"/>
      <c r="M45" s="78"/>
      <c r="N45" s="78"/>
      <c r="O45" s="78"/>
      <c r="P45" s="78"/>
      <c r="Q45" s="78"/>
      <c r="R45" s="78"/>
      <c r="S45" s="78"/>
      <c r="T45" s="78"/>
    </row>
    <row r="46" spans="1:20" ht="15" customHeight="1">
      <c r="A46" s="20"/>
      <c r="B46" s="10" t="s">
        <v>34</v>
      </c>
      <c r="C46" s="37"/>
      <c r="D46" s="37"/>
      <c r="E46" s="37"/>
      <c r="F46" s="37"/>
      <c r="G46" s="37">
        <v>37900</v>
      </c>
      <c r="H46" s="37">
        <v>651</v>
      </c>
      <c r="I46" s="38">
        <v>38551</v>
      </c>
      <c r="J46" s="39">
        <v>682</v>
      </c>
      <c r="K46" s="20"/>
      <c r="M46" s="78"/>
      <c r="N46" s="78"/>
      <c r="O46" s="78"/>
      <c r="P46" s="78"/>
      <c r="Q46" s="78"/>
      <c r="R46" s="78"/>
      <c r="S46" s="78"/>
      <c r="T46" s="78"/>
    </row>
    <row r="47" spans="1:20" ht="15" customHeight="1">
      <c r="A47" s="20"/>
      <c r="B47" s="10" t="s">
        <v>24</v>
      </c>
      <c r="C47" s="37">
        <v>23</v>
      </c>
      <c r="D47" s="37"/>
      <c r="E47" s="37">
        <v>900</v>
      </c>
      <c r="F47" s="37"/>
      <c r="G47" s="37">
        <v>0</v>
      </c>
      <c r="H47" s="37">
        <v>6859</v>
      </c>
      <c r="I47" s="38">
        <v>7782</v>
      </c>
      <c r="J47" s="39">
        <v>2004</v>
      </c>
      <c r="K47" s="20"/>
      <c r="M47" s="78"/>
      <c r="N47" s="78"/>
      <c r="O47" s="78"/>
      <c r="P47" s="78"/>
      <c r="Q47" s="78"/>
      <c r="R47" s="78"/>
      <c r="S47" s="78"/>
      <c r="T47" s="78"/>
    </row>
    <row r="48" spans="1:20" ht="15" customHeight="1">
      <c r="A48" s="20"/>
      <c r="B48" s="10" t="s">
        <v>25</v>
      </c>
      <c r="C48" s="37"/>
      <c r="D48" s="37"/>
      <c r="E48" s="37"/>
      <c r="F48" s="37"/>
      <c r="G48" s="37">
        <v>79588</v>
      </c>
      <c r="H48" s="37">
        <v>2409</v>
      </c>
      <c r="I48" s="38">
        <v>81997</v>
      </c>
      <c r="J48" s="39">
        <v>4423</v>
      </c>
      <c r="K48" s="20"/>
      <c r="M48" s="78"/>
      <c r="N48" s="78"/>
      <c r="O48" s="78"/>
      <c r="P48" s="78"/>
      <c r="Q48" s="78"/>
      <c r="R48" s="78"/>
      <c r="S48" s="78"/>
      <c r="T48" s="78"/>
    </row>
    <row r="49" spans="1:20" ht="15" customHeight="1">
      <c r="A49" s="20"/>
      <c r="B49" s="10" t="s">
        <v>26</v>
      </c>
      <c r="C49" s="37">
        <v>385</v>
      </c>
      <c r="D49" s="37">
        <v>96</v>
      </c>
      <c r="E49" s="37">
        <v>2</v>
      </c>
      <c r="F49" s="37">
        <v>4</v>
      </c>
      <c r="G49" s="37">
        <v>0</v>
      </c>
      <c r="H49" s="37">
        <v>1104</v>
      </c>
      <c r="I49" s="38">
        <v>1591</v>
      </c>
      <c r="J49" s="39">
        <v>1072</v>
      </c>
      <c r="K49" s="20"/>
      <c r="M49" s="78"/>
      <c r="N49" s="78"/>
      <c r="O49" s="78"/>
      <c r="P49" s="78"/>
      <c r="Q49" s="78"/>
      <c r="R49" s="78"/>
      <c r="S49" s="78"/>
      <c r="T49" s="78"/>
    </row>
    <row r="50" spans="1:20" ht="15" customHeight="1">
      <c r="A50" s="20"/>
      <c r="B50" s="10" t="s">
        <v>27</v>
      </c>
      <c r="C50" s="37"/>
      <c r="D50" s="37"/>
      <c r="E50" s="37"/>
      <c r="F50" s="37"/>
      <c r="G50" s="37"/>
      <c r="H50" s="37">
        <v>8459</v>
      </c>
      <c r="I50" s="38">
        <v>8459</v>
      </c>
      <c r="J50" s="39">
        <v>7728</v>
      </c>
      <c r="K50" s="20"/>
      <c r="M50" s="78"/>
      <c r="N50" s="78"/>
      <c r="O50" s="78"/>
      <c r="P50" s="78"/>
      <c r="Q50" s="78"/>
      <c r="R50" s="78"/>
      <c r="S50" s="78"/>
      <c r="T50" s="78"/>
    </row>
    <row r="51" spans="1:20" ht="15" customHeight="1">
      <c r="A51" s="20"/>
      <c r="B51" s="10" t="s">
        <v>38</v>
      </c>
      <c r="C51" s="37"/>
      <c r="D51" s="37"/>
      <c r="E51" s="37">
        <v>168</v>
      </c>
      <c r="F51" s="37">
        <v>736</v>
      </c>
      <c r="G51" s="37"/>
      <c r="H51" s="37">
        <v>23815</v>
      </c>
      <c r="I51" s="38">
        <v>24719</v>
      </c>
      <c r="J51" s="39">
        <v>1437</v>
      </c>
      <c r="K51" s="20"/>
      <c r="M51" s="78"/>
      <c r="N51" s="78"/>
      <c r="O51" s="78"/>
      <c r="P51" s="78"/>
      <c r="Q51" s="78"/>
      <c r="R51" s="78"/>
      <c r="S51" s="78"/>
      <c r="T51" s="78"/>
    </row>
    <row r="52" spans="1:20" ht="3.75" customHeight="1">
      <c r="A52" s="20"/>
      <c r="B52" s="10"/>
      <c r="C52" s="40"/>
      <c r="D52" s="40"/>
      <c r="E52" s="40"/>
      <c r="F52" s="40"/>
      <c r="G52" s="40"/>
      <c r="H52" s="40"/>
      <c r="I52" s="38"/>
      <c r="J52" s="41"/>
      <c r="K52" s="20"/>
      <c r="M52" s="78"/>
      <c r="N52" s="78"/>
      <c r="O52" s="78"/>
      <c r="P52" s="78"/>
      <c r="Q52" s="78"/>
      <c r="R52" s="78"/>
      <c r="S52" s="78"/>
      <c r="T52" s="78"/>
    </row>
    <row r="53" spans="1:20" ht="23.25" customHeight="1">
      <c r="A53" s="20"/>
      <c r="B53" s="42" t="s">
        <v>28</v>
      </c>
      <c r="C53" s="43">
        <f>SUM(C38:C51)</f>
        <v>269472</v>
      </c>
      <c r="D53" s="43">
        <f aca="true" t="shared" si="1" ref="D53:J53">SUM(D38:D51)</f>
        <v>96</v>
      </c>
      <c r="E53" s="43">
        <f t="shared" si="1"/>
        <v>5391</v>
      </c>
      <c r="F53" s="43">
        <f t="shared" si="1"/>
        <v>2453</v>
      </c>
      <c r="G53" s="43">
        <f t="shared" si="1"/>
        <v>117488</v>
      </c>
      <c r="H53" s="43">
        <f t="shared" si="1"/>
        <v>164763</v>
      </c>
      <c r="I53" s="43">
        <f t="shared" si="1"/>
        <v>559663</v>
      </c>
      <c r="J53" s="43">
        <f t="shared" si="1"/>
        <v>108320</v>
      </c>
      <c r="K53" s="20"/>
      <c r="M53" s="78"/>
      <c r="N53" s="78"/>
      <c r="O53" s="78"/>
      <c r="P53" s="78"/>
      <c r="Q53" s="78"/>
      <c r="R53" s="78"/>
      <c r="S53" s="78"/>
      <c r="T53" s="78"/>
    </row>
    <row r="54" spans="1:12" s="90" customFormat="1" ht="27.75" customHeight="1">
      <c r="A54" s="87"/>
      <c r="B54" s="87" t="s">
        <v>96</v>
      </c>
      <c r="C54" s="87"/>
      <c r="D54" s="87"/>
      <c r="E54" s="87"/>
      <c r="F54" s="87"/>
      <c r="G54" s="87"/>
      <c r="H54" s="87"/>
      <c r="I54" s="87"/>
      <c r="J54" s="87"/>
      <c r="K54" s="88"/>
      <c r="L54" s="89"/>
    </row>
    <row r="55" spans="1:12" s="90" customFormat="1" ht="15.75" customHeight="1">
      <c r="A55" s="87"/>
      <c r="B55" s="87" t="s">
        <v>97</v>
      </c>
      <c r="C55" s="87"/>
      <c r="D55" s="87"/>
      <c r="E55" s="87"/>
      <c r="F55" s="87"/>
      <c r="G55" s="87"/>
      <c r="H55" s="87"/>
      <c r="I55" s="87"/>
      <c r="J55" s="87"/>
      <c r="K55" s="88"/>
      <c r="L55" s="89"/>
    </row>
    <row r="56" spans="1:12" s="90" customFormat="1" ht="15.75" customHeight="1">
      <c r="A56" s="87"/>
      <c r="B56" s="87" t="s">
        <v>98</v>
      </c>
      <c r="C56" s="87"/>
      <c r="D56" s="87"/>
      <c r="E56" s="87"/>
      <c r="F56" s="87"/>
      <c r="G56" s="87"/>
      <c r="H56" s="87"/>
      <c r="I56" s="87"/>
      <c r="J56" s="87"/>
      <c r="K56" s="88"/>
      <c r="L56" s="89"/>
    </row>
    <row r="57" spans="1:11" ht="15" customHeight="1" thickBot="1">
      <c r="A57" s="47"/>
      <c r="B57" s="48"/>
      <c r="C57" s="45"/>
      <c r="D57" s="45"/>
      <c r="E57" s="45"/>
      <c r="F57" s="45"/>
      <c r="G57" s="45"/>
      <c r="H57" s="45"/>
      <c r="I57" s="45"/>
      <c r="J57" s="46"/>
      <c r="K57" s="20"/>
    </row>
    <row r="58" spans="1:11" ht="18" customHeight="1" thickTop="1">
      <c r="A58" s="20"/>
      <c r="B58" s="49" t="s">
        <v>99</v>
      </c>
      <c r="C58" s="50"/>
      <c r="D58" s="50"/>
      <c r="E58" s="50"/>
      <c r="F58" s="50"/>
      <c r="G58" s="50"/>
      <c r="H58" s="50"/>
      <c r="I58" s="50"/>
      <c r="J58" s="51"/>
      <c r="K58" s="20"/>
    </row>
    <row r="59" spans="1:11" ht="6" customHeight="1">
      <c r="A59" s="20"/>
      <c r="B59" s="52"/>
      <c r="C59" s="45"/>
      <c r="D59" s="45"/>
      <c r="E59" s="45"/>
      <c r="F59" s="45"/>
      <c r="G59" s="45"/>
      <c r="H59" s="45"/>
      <c r="I59" s="45"/>
      <c r="J59" s="46"/>
      <c r="K59" s="20"/>
    </row>
    <row r="60" spans="1:11" ht="18" customHeight="1">
      <c r="A60" s="20"/>
      <c r="B60" s="53" t="s">
        <v>78</v>
      </c>
      <c r="C60" s="45"/>
      <c r="D60" s="45"/>
      <c r="E60" s="45"/>
      <c r="F60" s="45"/>
      <c r="G60" s="45"/>
      <c r="H60" s="45"/>
      <c r="I60" s="45"/>
      <c r="J60" s="46"/>
      <c r="K60" s="20"/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34" bottom="0.5511811023622047" header="0.31496062992125984" footer="0.31496062992125984"/>
  <pageSetup horizontalDpi="600" verticalDpi="600" orientation="landscape" paperSize="9" scale="96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10" width="12.421875" style="21" customWidth="1"/>
    <col min="11" max="11" width="13.7109375" style="54" customWidth="1"/>
    <col min="12" max="12" width="2.28125" style="21" customWidth="1"/>
    <col min="13" max="16384" width="9.140625" style="21" customWidth="1"/>
  </cols>
  <sheetData>
    <row r="1" spans="1:12" ht="30" customHeight="1">
      <c r="A1" s="20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20"/>
    </row>
    <row r="2" spans="1:12" ht="22.5" customHeight="1" thickBot="1">
      <c r="A2" s="20"/>
      <c r="B2" s="105" t="s">
        <v>91</v>
      </c>
      <c r="C2" s="105"/>
      <c r="D2" s="105"/>
      <c r="E2" s="105"/>
      <c r="F2" s="105"/>
      <c r="G2" s="105"/>
      <c r="H2" s="105"/>
      <c r="I2" s="105"/>
      <c r="J2" s="105"/>
      <c r="K2" s="105"/>
      <c r="L2" s="20"/>
    </row>
    <row r="3" spans="1:12" ht="30" customHeight="1" thickTop="1">
      <c r="A3" s="20"/>
      <c r="B3" s="22"/>
      <c r="C3" s="22"/>
      <c r="D3" s="22"/>
      <c r="E3" s="22"/>
      <c r="F3" s="22"/>
      <c r="G3" s="22"/>
      <c r="H3" s="22"/>
      <c r="I3" s="23"/>
      <c r="J3" s="23"/>
      <c r="K3" s="7" t="s">
        <v>48</v>
      </c>
      <c r="L3" s="20"/>
    </row>
    <row r="4" spans="1:12" ht="24" customHeight="1">
      <c r="A4" s="20"/>
      <c r="B4" s="91" t="s">
        <v>71</v>
      </c>
      <c r="C4" s="94" t="s">
        <v>8</v>
      </c>
      <c r="D4" s="95"/>
      <c r="E4" s="95"/>
      <c r="F4" s="95"/>
      <c r="G4" s="95"/>
      <c r="H4" s="95"/>
      <c r="I4" s="95"/>
      <c r="J4" s="96"/>
      <c r="K4" s="24"/>
      <c r="L4" s="20"/>
    </row>
    <row r="5" spans="1:12" ht="15" customHeight="1">
      <c r="A5" s="20"/>
      <c r="B5" s="92"/>
      <c r="C5" s="25" t="s">
        <v>1</v>
      </c>
      <c r="D5" s="25" t="s">
        <v>39</v>
      </c>
      <c r="E5" s="25" t="s">
        <v>42</v>
      </c>
      <c r="F5" s="26" t="s">
        <v>43</v>
      </c>
      <c r="G5" s="25" t="s">
        <v>42</v>
      </c>
      <c r="H5" s="25" t="s">
        <v>32</v>
      </c>
      <c r="I5" s="26" t="s">
        <v>43</v>
      </c>
      <c r="J5" s="25" t="s">
        <v>49</v>
      </c>
      <c r="K5" s="27" t="s">
        <v>5</v>
      </c>
      <c r="L5" s="20"/>
    </row>
    <row r="6" spans="1:12" ht="15" customHeight="1">
      <c r="A6" s="20"/>
      <c r="B6" s="92"/>
      <c r="C6" s="28" t="s">
        <v>6</v>
      </c>
      <c r="D6" s="26" t="s">
        <v>40</v>
      </c>
      <c r="E6" s="28" t="s">
        <v>11</v>
      </c>
      <c r="F6" s="26" t="s">
        <v>2</v>
      </c>
      <c r="G6" s="28" t="s">
        <v>3</v>
      </c>
      <c r="H6" s="28" t="s">
        <v>33</v>
      </c>
      <c r="I6" s="26" t="s">
        <v>44</v>
      </c>
      <c r="J6" s="28" t="s">
        <v>4</v>
      </c>
      <c r="K6" s="27" t="s">
        <v>9</v>
      </c>
      <c r="L6" s="20"/>
    </row>
    <row r="7" spans="1:12" ht="15" customHeight="1">
      <c r="A7" s="20"/>
      <c r="B7" s="92"/>
      <c r="C7" s="28" t="s">
        <v>10</v>
      </c>
      <c r="D7" s="26" t="s">
        <v>13</v>
      </c>
      <c r="E7" s="28" t="s">
        <v>14</v>
      </c>
      <c r="F7" s="29" t="s">
        <v>7</v>
      </c>
      <c r="G7" s="28" t="s">
        <v>45</v>
      </c>
      <c r="H7" s="30"/>
      <c r="I7" s="26" t="s">
        <v>15</v>
      </c>
      <c r="J7" s="28" t="s">
        <v>31</v>
      </c>
      <c r="K7" s="27" t="s">
        <v>12</v>
      </c>
      <c r="L7" s="20"/>
    </row>
    <row r="8" spans="1:12" ht="15" customHeight="1">
      <c r="A8" s="20"/>
      <c r="B8" s="92"/>
      <c r="C8" s="31"/>
      <c r="D8" s="29" t="s">
        <v>41</v>
      </c>
      <c r="E8" s="28"/>
      <c r="F8" s="32"/>
      <c r="G8" s="28" t="s">
        <v>46</v>
      </c>
      <c r="H8" s="30"/>
      <c r="I8" s="26"/>
      <c r="J8" s="28"/>
      <c r="K8" s="33"/>
      <c r="L8" s="20"/>
    </row>
    <row r="9" spans="1:12" ht="15" customHeight="1">
      <c r="A9" s="20"/>
      <c r="B9" s="92"/>
      <c r="C9" s="31"/>
      <c r="D9" s="32"/>
      <c r="E9" s="31"/>
      <c r="F9" s="32"/>
      <c r="G9" s="28" t="s">
        <v>47</v>
      </c>
      <c r="H9" s="30"/>
      <c r="I9" s="32"/>
      <c r="J9" s="31"/>
      <c r="K9" s="33"/>
      <c r="L9" s="20"/>
    </row>
    <row r="10" spans="1:12" ht="12.75">
      <c r="A10" s="20"/>
      <c r="B10" s="93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20</v>
      </c>
      <c r="H10" s="36">
        <v>6</v>
      </c>
      <c r="I10" s="35">
        <v>7</v>
      </c>
      <c r="J10" s="34">
        <v>8</v>
      </c>
      <c r="K10" s="36">
        <v>9</v>
      </c>
      <c r="L10" s="20"/>
    </row>
    <row r="11" spans="1:12" ht="18.75" customHeight="1">
      <c r="A11" s="20"/>
      <c r="B11" s="10" t="s">
        <v>36</v>
      </c>
      <c r="C11" s="37">
        <v>27465</v>
      </c>
      <c r="D11" s="37"/>
      <c r="E11" s="37"/>
      <c r="F11" s="37">
        <v>78</v>
      </c>
      <c r="G11" s="37">
        <v>4</v>
      </c>
      <c r="H11" s="37"/>
      <c r="I11" s="37">
        <v>536</v>
      </c>
      <c r="J11" s="38">
        <v>28083</v>
      </c>
      <c r="K11" s="39">
        <v>7815</v>
      </c>
      <c r="L11" s="20"/>
    </row>
    <row r="12" spans="1:12" ht="15" customHeight="1">
      <c r="A12" s="20"/>
      <c r="B12" s="10" t="s">
        <v>37</v>
      </c>
      <c r="C12" s="37">
        <v>1812</v>
      </c>
      <c r="D12" s="37"/>
      <c r="E12" s="37"/>
      <c r="F12" s="37">
        <v>1</v>
      </c>
      <c r="G12" s="37">
        <v>0</v>
      </c>
      <c r="H12" s="37"/>
      <c r="I12" s="37">
        <v>12</v>
      </c>
      <c r="J12" s="38">
        <v>1825</v>
      </c>
      <c r="K12" s="39">
        <v>2191</v>
      </c>
      <c r="L12" s="20"/>
    </row>
    <row r="13" spans="1:12" ht="15" customHeight="1">
      <c r="A13" s="20"/>
      <c r="B13" s="10" t="s">
        <v>23</v>
      </c>
      <c r="C13" s="37"/>
      <c r="D13" s="37"/>
      <c r="E13" s="37"/>
      <c r="F13" s="37">
        <v>0</v>
      </c>
      <c r="G13" s="37">
        <v>0</v>
      </c>
      <c r="H13" s="37"/>
      <c r="I13" s="37">
        <v>4</v>
      </c>
      <c r="J13" s="38">
        <v>4</v>
      </c>
      <c r="K13" s="39">
        <v>13</v>
      </c>
      <c r="L13" s="20"/>
    </row>
    <row r="14" spans="1:12" ht="15" customHeight="1">
      <c r="A14" s="20"/>
      <c r="B14" s="10" t="s">
        <v>22</v>
      </c>
      <c r="C14" s="37"/>
      <c r="D14" s="37"/>
      <c r="E14" s="37">
        <v>0</v>
      </c>
      <c r="F14" s="37">
        <v>47</v>
      </c>
      <c r="G14" s="37">
        <v>16</v>
      </c>
      <c r="H14" s="37"/>
      <c r="I14" s="37">
        <v>25287</v>
      </c>
      <c r="J14" s="38">
        <v>25350</v>
      </c>
      <c r="K14" s="39">
        <v>14803</v>
      </c>
      <c r="L14" s="20"/>
    </row>
    <row r="15" spans="1:12" ht="15" customHeight="1">
      <c r="A15" s="20"/>
      <c r="B15" s="10" t="s">
        <v>21</v>
      </c>
      <c r="C15" s="64">
        <v>93</v>
      </c>
      <c r="D15" s="64"/>
      <c r="E15" s="64"/>
      <c r="F15" s="37">
        <v>2</v>
      </c>
      <c r="G15" s="64">
        <v>0</v>
      </c>
      <c r="H15" s="64"/>
      <c r="I15" s="64">
        <v>46</v>
      </c>
      <c r="J15" s="65">
        <v>141</v>
      </c>
      <c r="K15" s="66">
        <v>1712</v>
      </c>
      <c r="L15" s="20"/>
    </row>
    <row r="16" spans="1:12" ht="15" customHeight="1">
      <c r="A16" s="20"/>
      <c r="B16" s="10" t="s">
        <v>50</v>
      </c>
      <c r="C16" s="37">
        <v>18829</v>
      </c>
      <c r="D16" s="37">
        <v>0</v>
      </c>
      <c r="E16" s="37"/>
      <c r="F16" s="37">
        <v>553</v>
      </c>
      <c r="G16" s="37">
        <v>208</v>
      </c>
      <c r="H16" s="37"/>
      <c r="I16" s="37">
        <v>3359</v>
      </c>
      <c r="J16" s="38">
        <v>22949</v>
      </c>
      <c r="K16" s="39">
        <v>15252</v>
      </c>
      <c r="L16" s="20"/>
    </row>
    <row r="17" spans="1:12" ht="15" customHeight="1">
      <c r="A17" s="20"/>
      <c r="B17" s="10" t="s">
        <v>30</v>
      </c>
      <c r="C17" s="37">
        <v>1431</v>
      </c>
      <c r="D17" s="37"/>
      <c r="E17" s="37"/>
      <c r="F17" s="37">
        <v>1</v>
      </c>
      <c r="G17" s="37"/>
      <c r="H17" s="37"/>
      <c r="I17" s="37">
        <v>377</v>
      </c>
      <c r="J17" s="38">
        <v>1809</v>
      </c>
      <c r="K17" s="39">
        <v>1029</v>
      </c>
      <c r="L17" s="20"/>
    </row>
    <row r="18" spans="1:12" ht="15" customHeight="1">
      <c r="A18" s="20"/>
      <c r="B18" s="10" t="s">
        <v>35</v>
      </c>
      <c r="C18" s="37">
        <v>2025</v>
      </c>
      <c r="D18" s="37">
        <v>0</v>
      </c>
      <c r="E18" s="37">
        <v>0</v>
      </c>
      <c r="F18" s="37">
        <v>138</v>
      </c>
      <c r="G18" s="37">
        <v>69</v>
      </c>
      <c r="H18" s="37"/>
      <c r="I18" s="37">
        <v>1282</v>
      </c>
      <c r="J18" s="38">
        <v>3514</v>
      </c>
      <c r="K18" s="39">
        <v>7181</v>
      </c>
      <c r="L18" s="20"/>
    </row>
    <row r="19" spans="1:12" ht="15" customHeight="1">
      <c r="A19" s="20"/>
      <c r="B19" s="10" t="s">
        <v>34</v>
      </c>
      <c r="C19" s="37"/>
      <c r="D19" s="37"/>
      <c r="E19" s="37"/>
      <c r="F19" s="37"/>
      <c r="G19" s="37"/>
      <c r="H19" s="37">
        <v>5044</v>
      </c>
      <c r="I19" s="37">
        <v>44</v>
      </c>
      <c r="J19" s="38">
        <v>5088</v>
      </c>
      <c r="K19" s="39">
        <v>932</v>
      </c>
      <c r="L19" s="20"/>
    </row>
    <row r="20" spans="1:12" ht="15" customHeight="1">
      <c r="A20" s="20"/>
      <c r="B20" s="10" t="s">
        <v>24</v>
      </c>
      <c r="C20" s="64">
        <v>4</v>
      </c>
      <c r="D20" s="37"/>
      <c r="E20" s="37"/>
      <c r="F20" s="37">
        <v>0</v>
      </c>
      <c r="G20" s="37"/>
      <c r="H20" s="37">
        <v>0</v>
      </c>
      <c r="I20" s="37">
        <v>1215</v>
      </c>
      <c r="J20" s="38">
        <v>1219</v>
      </c>
      <c r="K20" s="39">
        <v>1136</v>
      </c>
      <c r="L20" s="20"/>
    </row>
    <row r="21" spans="1:12" ht="15" customHeight="1">
      <c r="A21" s="20"/>
      <c r="B21" s="10" t="s">
        <v>25</v>
      </c>
      <c r="C21" s="37"/>
      <c r="D21" s="37"/>
      <c r="E21" s="37"/>
      <c r="F21" s="37"/>
      <c r="G21" s="37"/>
      <c r="H21" s="37">
        <v>14510</v>
      </c>
      <c r="I21" s="64">
        <v>0</v>
      </c>
      <c r="J21" s="38">
        <v>14510</v>
      </c>
      <c r="K21" s="39">
        <v>3081</v>
      </c>
      <c r="L21" s="20"/>
    </row>
    <row r="22" spans="1:12" ht="15" customHeight="1">
      <c r="A22" s="20"/>
      <c r="B22" s="10" t="s">
        <v>26</v>
      </c>
      <c r="C22" s="37">
        <v>83</v>
      </c>
      <c r="D22" s="37">
        <v>0</v>
      </c>
      <c r="E22" s="37"/>
      <c r="F22" s="37">
        <v>140</v>
      </c>
      <c r="G22" s="37">
        <v>0</v>
      </c>
      <c r="H22" s="37">
        <v>0</v>
      </c>
      <c r="I22" s="37">
        <v>224</v>
      </c>
      <c r="J22" s="38">
        <v>447</v>
      </c>
      <c r="K22" s="39">
        <v>930</v>
      </c>
      <c r="L22" s="20"/>
    </row>
    <row r="23" spans="1:12" ht="15" customHeight="1">
      <c r="A23" s="20"/>
      <c r="B23" s="10" t="s">
        <v>27</v>
      </c>
      <c r="C23" s="37"/>
      <c r="D23" s="37"/>
      <c r="E23" s="37"/>
      <c r="F23" s="37"/>
      <c r="G23" s="37"/>
      <c r="H23" s="37"/>
      <c r="I23" s="37">
        <v>1450</v>
      </c>
      <c r="J23" s="38">
        <v>1450</v>
      </c>
      <c r="K23" s="39">
        <v>4909</v>
      </c>
      <c r="L23" s="20"/>
    </row>
    <row r="24" spans="1:12" ht="15" customHeight="1">
      <c r="A24" s="20"/>
      <c r="B24" s="10" t="s">
        <v>38</v>
      </c>
      <c r="C24" s="37"/>
      <c r="D24" s="37"/>
      <c r="E24" s="37"/>
      <c r="F24" s="37">
        <v>28</v>
      </c>
      <c r="G24" s="37">
        <v>44</v>
      </c>
      <c r="H24" s="37"/>
      <c r="I24" s="37">
        <v>3054</v>
      </c>
      <c r="J24" s="38">
        <v>3126</v>
      </c>
      <c r="K24" s="39">
        <v>1813</v>
      </c>
      <c r="L24" s="20"/>
    </row>
    <row r="25" spans="1:12" ht="3.75" customHeight="1">
      <c r="A25" s="20"/>
      <c r="B25" s="10"/>
      <c r="C25" s="40"/>
      <c r="D25" s="40"/>
      <c r="E25" s="40"/>
      <c r="F25" s="40"/>
      <c r="G25" s="40"/>
      <c r="H25" s="40"/>
      <c r="I25" s="40"/>
      <c r="J25" s="38"/>
      <c r="K25" s="41"/>
      <c r="L25" s="20"/>
    </row>
    <row r="26" spans="1:12" ht="23.25" customHeight="1">
      <c r="A26" s="20"/>
      <c r="B26" s="42" t="s">
        <v>28</v>
      </c>
      <c r="C26" s="43">
        <f>SUM(C11:C24)</f>
        <v>51742</v>
      </c>
      <c r="D26" s="43">
        <f aca="true" t="shared" si="0" ref="D26:K26">SUM(D11:D24)</f>
        <v>0</v>
      </c>
      <c r="E26" s="43">
        <f t="shared" si="0"/>
        <v>0</v>
      </c>
      <c r="F26" s="43">
        <f t="shared" si="0"/>
        <v>988</v>
      </c>
      <c r="G26" s="43">
        <f t="shared" si="0"/>
        <v>341</v>
      </c>
      <c r="H26" s="43">
        <f t="shared" si="0"/>
        <v>19554</v>
      </c>
      <c r="I26" s="43">
        <f t="shared" si="0"/>
        <v>36890</v>
      </c>
      <c r="J26" s="43">
        <f t="shared" si="0"/>
        <v>109515</v>
      </c>
      <c r="K26" s="43">
        <f t="shared" si="0"/>
        <v>62797</v>
      </c>
      <c r="L26" s="20"/>
    </row>
    <row r="27" spans="1:12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5"/>
      <c r="K27" s="46"/>
      <c r="L27" s="20"/>
    </row>
    <row r="28" spans="1:12" ht="30" customHeight="1">
      <c r="A28" s="20"/>
      <c r="B28" s="97" t="s">
        <v>0</v>
      </c>
      <c r="C28" s="97"/>
      <c r="D28" s="97"/>
      <c r="E28" s="97"/>
      <c r="F28" s="97"/>
      <c r="G28" s="97"/>
      <c r="H28" s="97"/>
      <c r="I28" s="97"/>
      <c r="J28" s="97"/>
      <c r="K28" s="97"/>
      <c r="L28" s="20"/>
    </row>
    <row r="29" spans="1:12" ht="22.5" customHeight="1" thickBot="1">
      <c r="A29" s="20"/>
      <c r="B29" s="105" t="s">
        <v>92</v>
      </c>
      <c r="C29" s="105"/>
      <c r="D29" s="105"/>
      <c r="E29" s="105"/>
      <c r="F29" s="105"/>
      <c r="G29" s="105"/>
      <c r="H29" s="105"/>
      <c r="I29" s="105"/>
      <c r="J29" s="105"/>
      <c r="K29" s="105"/>
      <c r="L29" s="20"/>
    </row>
    <row r="30" spans="1:12" ht="30" customHeight="1" thickTop="1">
      <c r="A30" s="20"/>
      <c r="B30" s="22"/>
      <c r="C30" s="22"/>
      <c r="D30" s="22"/>
      <c r="E30" s="22"/>
      <c r="F30" s="22"/>
      <c r="G30" s="22"/>
      <c r="H30" s="22"/>
      <c r="I30" s="22"/>
      <c r="J30" s="23"/>
      <c r="K30" s="56" t="s">
        <v>48</v>
      </c>
      <c r="L30" s="20"/>
    </row>
    <row r="31" spans="1:12" ht="24" customHeight="1">
      <c r="A31" s="20"/>
      <c r="B31" s="91" t="s">
        <v>71</v>
      </c>
      <c r="C31" s="94" t="s">
        <v>8</v>
      </c>
      <c r="D31" s="95"/>
      <c r="E31" s="95"/>
      <c r="F31" s="95"/>
      <c r="G31" s="95"/>
      <c r="H31" s="95"/>
      <c r="I31" s="95"/>
      <c r="J31" s="96"/>
      <c r="K31" s="24"/>
      <c r="L31" s="20"/>
    </row>
    <row r="32" spans="1:12" ht="15" customHeight="1">
      <c r="A32" s="20"/>
      <c r="B32" s="92"/>
      <c r="C32" s="25" t="s">
        <v>1</v>
      </c>
      <c r="D32" s="25" t="s">
        <v>39</v>
      </c>
      <c r="E32" s="25" t="s">
        <v>42</v>
      </c>
      <c r="F32" s="26" t="s">
        <v>43</v>
      </c>
      <c r="G32" s="25" t="s">
        <v>42</v>
      </c>
      <c r="H32" s="25" t="s">
        <v>32</v>
      </c>
      <c r="I32" s="26" t="s">
        <v>43</v>
      </c>
      <c r="J32" s="25" t="s">
        <v>49</v>
      </c>
      <c r="K32" s="27" t="s">
        <v>5</v>
      </c>
      <c r="L32" s="20"/>
    </row>
    <row r="33" spans="1:12" ht="15" customHeight="1">
      <c r="A33" s="20"/>
      <c r="B33" s="92"/>
      <c r="C33" s="28" t="s">
        <v>6</v>
      </c>
      <c r="D33" s="26" t="s">
        <v>40</v>
      </c>
      <c r="E33" s="28" t="s">
        <v>11</v>
      </c>
      <c r="F33" s="26" t="s">
        <v>2</v>
      </c>
      <c r="G33" s="28" t="s">
        <v>3</v>
      </c>
      <c r="H33" s="28" t="s">
        <v>33</v>
      </c>
      <c r="I33" s="26" t="s">
        <v>44</v>
      </c>
      <c r="J33" s="28" t="s">
        <v>4</v>
      </c>
      <c r="K33" s="27" t="s">
        <v>9</v>
      </c>
      <c r="L33" s="20"/>
    </row>
    <row r="34" spans="1:12" ht="15" customHeight="1">
      <c r="A34" s="20"/>
      <c r="B34" s="92"/>
      <c r="C34" s="28" t="s">
        <v>10</v>
      </c>
      <c r="D34" s="26" t="s">
        <v>13</v>
      </c>
      <c r="E34" s="28" t="s">
        <v>14</v>
      </c>
      <c r="F34" s="29" t="s">
        <v>7</v>
      </c>
      <c r="G34" s="28" t="s">
        <v>45</v>
      </c>
      <c r="H34" s="30"/>
      <c r="I34" s="26" t="s">
        <v>15</v>
      </c>
      <c r="J34" s="28" t="s">
        <v>31</v>
      </c>
      <c r="K34" s="27" t="s">
        <v>12</v>
      </c>
      <c r="L34" s="20"/>
    </row>
    <row r="35" spans="1:12" ht="15" customHeight="1">
      <c r="A35" s="20"/>
      <c r="B35" s="92"/>
      <c r="C35" s="31"/>
      <c r="D35" s="29" t="s">
        <v>41</v>
      </c>
      <c r="E35" s="28"/>
      <c r="F35" s="32"/>
      <c r="G35" s="28" t="s">
        <v>46</v>
      </c>
      <c r="H35" s="30"/>
      <c r="I35" s="26"/>
      <c r="J35" s="28"/>
      <c r="K35" s="33"/>
      <c r="L35" s="20"/>
    </row>
    <row r="36" spans="1:12" ht="15" customHeight="1">
      <c r="A36" s="20"/>
      <c r="B36" s="92"/>
      <c r="C36" s="31"/>
      <c r="D36" s="32"/>
      <c r="E36" s="31"/>
      <c r="F36" s="32"/>
      <c r="G36" s="28" t="s">
        <v>47</v>
      </c>
      <c r="H36" s="30"/>
      <c r="I36" s="32"/>
      <c r="J36" s="31"/>
      <c r="K36" s="33"/>
      <c r="L36" s="20"/>
    </row>
    <row r="37" spans="1:12" ht="12.75">
      <c r="A37" s="20"/>
      <c r="B37" s="93"/>
      <c r="C37" s="34" t="s">
        <v>16</v>
      </c>
      <c r="D37" s="35" t="s">
        <v>17</v>
      </c>
      <c r="E37" s="34" t="s">
        <v>18</v>
      </c>
      <c r="F37" s="35" t="s">
        <v>19</v>
      </c>
      <c r="G37" s="34" t="s">
        <v>20</v>
      </c>
      <c r="H37" s="36">
        <v>6</v>
      </c>
      <c r="I37" s="35">
        <v>7</v>
      </c>
      <c r="J37" s="34">
        <v>8</v>
      </c>
      <c r="K37" s="36">
        <v>9</v>
      </c>
      <c r="L37" s="20"/>
    </row>
    <row r="38" spans="1:12" ht="18.75" customHeight="1">
      <c r="A38" s="20"/>
      <c r="B38" s="10" t="s">
        <v>36</v>
      </c>
      <c r="C38" s="37">
        <v>152275</v>
      </c>
      <c r="D38" s="37"/>
      <c r="E38" s="37"/>
      <c r="F38" s="37">
        <v>448</v>
      </c>
      <c r="G38" s="37">
        <v>19</v>
      </c>
      <c r="H38" s="37"/>
      <c r="I38" s="37">
        <v>2877</v>
      </c>
      <c r="J38" s="38">
        <v>155619</v>
      </c>
      <c r="K38" s="39">
        <v>7815</v>
      </c>
      <c r="L38" s="20"/>
    </row>
    <row r="39" spans="1:12" ht="15" customHeight="1">
      <c r="A39" s="20"/>
      <c r="B39" s="10" t="s">
        <v>37</v>
      </c>
      <c r="C39" s="37">
        <v>8950</v>
      </c>
      <c r="D39" s="37"/>
      <c r="E39" s="37"/>
      <c r="F39" s="37">
        <v>6</v>
      </c>
      <c r="G39" s="37">
        <v>0</v>
      </c>
      <c r="H39" s="37"/>
      <c r="I39" s="37">
        <v>68</v>
      </c>
      <c r="J39" s="38">
        <v>9024</v>
      </c>
      <c r="K39" s="39">
        <v>2191</v>
      </c>
      <c r="L39" s="20"/>
    </row>
    <row r="40" spans="1:12" ht="15" customHeight="1">
      <c r="A40" s="20"/>
      <c r="B40" s="10" t="s">
        <v>23</v>
      </c>
      <c r="C40" s="37"/>
      <c r="D40" s="37"/>
      <c r="E40" s="37"/>
      <c r="F40" s="37">
        <v>0</v>
      </c>
      <c r="G40" s="37">
        <v>0</v>
      </c>
      <c r="H40" s="37"/>
      <c r="I40" s="37">
        <v>12</v>
      </c>
      <c r="J40" s="38">
        <v>12</v>
      </c>
      <c r="K40" s="39">
        <v>13</v>
      </c>
      <c r="L40" s="20"/>
    </row>
    <row r="41" spans="1:12" ht="15" customHeight="1">
      <c r="A41" s="20"/>
      <c r="B41" s="10" t="s">
        <v>22</v>
      </c>
      <c r="C41" s="37"/>
      <c r="D41" s="37"/>
      <c r="E41" s="37">
        <v>389</v>
      </c>
      <c r="F41" s="37">
        <v>88</v>
      </c>
      <c r="G41" s="37">
        <v>90</v>
      </c>
      <c r="H41" s="37"/>
      <c r="I41" s="37">
        <v>99510</v>
      </c>
      <c r="J41" s="38">
        <v>100077</v>
      </c>
      <c r="K41" s="39">
        <v>14803</v>
      </c>
      <c r="L41" s="20"/>
    </row>
    <row r="42" spans="1:12" ht="15" customHeight="1">
      <c r="A42" s="20"/>
      <c r="B42" s="10" t="s">
        <v>21</v>
      </c>
      <c r="C42" s="37">
        <v>6650</v>
      </c>
      <c r="D42" s="37"/>
      <c r="E42" s="37"/>
      <c r="F42" s="37">
        <v>20</v>
      </c>
      <c r="G42" s="37">
        <v>17</v>
      </c>
      <c r="H42" s="37"/>
      <c r="I42" s="37">
        <v>1913</v>
      </c>
      <c r="J42" s="38">
        <v>8600</v>
      </c>
      <c r="K42" s="39">
        <v>1712</v>
      </c>
      <c r="L42" s="20"/>
    </row>
    <row r="43" spans="1:12" ht="15" customHeight="1">
      <c r="A43" s="20"/>
      <c r="B43" s="10" t="s">
        <v>50</v>
      </c>
      <c r="C43" s="37">
        <v>103383</v>
      </c>
      <c r="D43" s="37">
        <v>0</v>
      </c>
      <c r="E43" s="37"/>
      <c r="F43" s="37">
        <v>2493</v>
      </c>
      <c r="G43" s="37">
        <v>1512</v>
      </c>
      <c r="H43" s="37"/>
      <c r="I43" s="37">
        <v>17579</v>
      </c>
      <c r="J43" s="38">
        <v>124967</v>
      </c>
      <c r="K43" s="39">
        <v>15252</v>
      </c>
      <c r="L43" s="20"/>
    </row>
    <row r="44" spans="1:12" ht="15" customHeight="1">
      <c r="A44" s="20"/>
      <c r="B44" s="10" t="s">
        <v>30</v>
      </c>
      <c r="C44" s="37">
        <v>8717</v>
      </c>
      <c r="D44" s="37"/>
      <c r="E44" s="37"/>
      <c r="F44" s="37">
        <v>10</v>
      </c>
      <c r="G44" s="37"/>
      <c r="H44" s="37"/>
      <c r="I44" s="37">
        <v>3254</v>
      </c>
      <c r="J44" s="38">
        <v>11981</v>
      </c>
      <c r="K44" s="39">
        <v>1029</v>
      </c>
      <c r="L44" s="20"/>
    </row>
    <row r="45" spans="1:12" ht="15" customHeight="1">
      <c r="A45" s="20"/>
      <c r="B45" s="10" t="s">
        <v>68</v>
      </c>
      <c r="C45" s="37">
        <v>32655</v>
      </c>
      <c r="D45" s="37">
        <v>0</v>
      </c>
      <c r="E45" s="37">
        <v>0</v>
      </c>
      <c r="F45" s="37">
        <v>1888</v>
      </c>
      <c r="G45" s="37">
        <v>331</v>
      </c>
      <c r="H45" s="37"/>
      <c r="I45" s="37">
        <v>15357</v>
      </c>
      <c r="J45" s="38">
        <v>50231</v>
      </c>
      <c r="K45" s="39">
        <v>7181</v>
      </c>
      <c r="L45" s="20"/>
    </row>
    <row r="46" spans="1:12" ht="15" customHeight="1">
      <c r="A46" s="20"/>
      <c r="B46" s="10" t="s">
        <v>34</v>
      </c>
      <c r="C46" s="37"/>
      <c r="D46" s="37"/>
      <c r="E46" s="37"/>
      <c r="F46" s="37"/>
      <c r="G46" s="37"/>
      <c r="H46" s="37">
        <v>37974</v>
      </c>
      <c r="I46" s="37">
        <v>44</v>
      </c>
      <c r="J46" s="38">
        <v>38018</v>
      </c>
      <c r="K46" s="39">
        <v>932</v>
      </c>
      <c r="L46" s="20"/>
    </row>
    <row r="47" spans="1:12" ht="15" customHeight="1">
      <c r="A47" s="20"/>
      <c r="B47" s="10" t="s">
        <v>24</v>
      </c>
      <c r="C47" s="37">
        <v>54</v>
      </c>
      <c r="D47" s="37"/>
      <c r="E47" s="37"/>
      <c r="F47" s="37">
        <v>1183</v>
      </c>
      <c r="G47" s="37"/>
      <c r="H47" s="37">
        <v>0</v>
      </c>
      <c r="I47" s="37">
        <v>6994</v>
      </c>
      <c r="J47" s="38">
        <v>8231</v>
      </c>
      <c r="K47" s="39">
        <v>1136</v>
      </c>
      <c r="L47" s="20"/>
    </row>
    <row r="48" spans="1:12" ht="15" customHeight="1">
      <c r="A48" s="20"/>
      <c r="B48" s="10" t="s">
        <v>25</v>
      </c>
      <c r="C48" s="37"/>
      <c r="D48" s="37"/>
      <c r="E48" s="37"/>
      <c r="F48" s="37"/>
      <c r="G48" s="37"/>
      <c r="H48" s="37">
        <v>87844</v>
      </c>
      <c r="I48" s="37">
        <v>1967</v>
      </c>
      <c r="J48" s="38">
        <v>89811</v>
      </c>
      <c r="K48" s="39">
        <v>3081</v>
      </c>
      <c r="L48" s="20"/>
    </row>
    <row r="49" spans="1:12" ht="15" customHeight="1">
      <c r="A49" s="20"/>
      <c r="B49" s="10" t="s">
        <v>26</v>
      </c>
      <c r="C49" s="37">
        <v>483</v>
      </c>
      <c r="D49" s="37">
        <v>111</v>
      </c>
      <c r="E49" s="37"/>
      <c r="F49" s="37">
        <v>141</v>
      </c>
      <c r="G49" s="37">
        <v>4</v>
      </c>
      <c r="H49" s="37">
        <v>19</v>
      </c>
      <c r="I49" s="37">
        <v>1283</v>
      </c>
      <c r="J49" s="38">
        <v>2041</v>
      </c>
      <c r="K49" s="39">
        <v>930</v>
      </c>
      <c r="L49" s="20"/>
    </row>
    <row r="50" spans="1:12" ht="15" customHeight="1">
      <c r="A50" s="20"/>
      <c r="B50" s="10" t="s">
        <v>27</v>
      </c>
      <c r="C50" s="37"/>
      <c r="D50" s="37"/>
      <c r="E50" s="37"/>
      <c r="F50" s="37"/>
      <c r="G50" s="37"/>
      <c r="H50" s="37"/>
      <c r="I50" s="37">
        <v>5924</v>
      </c>
      <c r="J50" s="38">
        <v>5924</v>
      </c>
      <c r="K50" s="39">
        <v>4909</v>
      </c>
      <c r="L50" s="20"/>
    </row>
    <row r="51" spans="1:12" ht="15" customHeight="1">
      <c r="A51" s="20"/>
      <c r="B51" s="10" t="s">
        <v>38</v>
      </c>
      <c r="C51" s="37"/>
      <c r="D51" s="37"/>
      <c r="E51" s="37"/>
      <c r="F51" s="37">
        <v>183</v>
      </c>
      <c r="G51" s="37">
        <v>851</v>
      </c>
      <c r="H51" s="37"/>
      <c r="I51" s="37">
        <v>28713</v>
      </c>
      <c r="J51" s="38">
        <v>29747</v>
      </c>
      <c r="K51" s="39">
        <v>1813</v>
      </c>
      <c r="L51" s="20"/>
    </row>
    <row r="52" spans="1:12" ht="3.75" customHeight="1">
      <c r="A52" s="20"/>
      <c r="B52" s="10"/>
      <c r="C52" s="40"/>
      <c r="D52" s="40"/>
      <c r="E52" s="40"/>
      <c r="F52" s="40"/>
      <c r="G52" s="40"/>
      <c r="H52" s="40"/>
      <c r="I52" s="40"/>
      <c r="J52" s="38"/>
      <c r="K52" s="41"/>
      <c r="L52" s="20"/>
    </row>
    <row r="53" spans="1:12" ht="23.25" customHeight="1">
      <c r="A53" s="20"/>
      <c r="B53" s="42" t="s">
        <v>28</v>
      </c>
      <c r="C53" s="43">
        <f>SUM(C38:C51)</f>
        <v>313167</v>
      </c>
      <c r="D53" s="43">
        <f aca="true" t="shared" si="1" ref="D53:K53">SUM(D38:D51)</f>
        <v>111</v>
      </c>
      <c r="E53" s="43">
        <f t="shared" si="1"/>
        <v>389</v>
      </c>
      <c r="F53" s="43">
        <f t="shared" si="1"/>
        <v>6460</v>
      </c>
      <c r="G53" s="43">
        <f t="shared" si="1"/>
        <v>2824</v>
      </c>
      <c r="H53" s="43">
        <f t="shared" si="1"/>
        <v>125837</v>
      </c>
      <c r="I53" s="43">
        <f t="shared" si="1"/>
        <v>185495</v>
      </c>
      <c r="J53" s="43">
        <f t="shared" si="1"/>
        <v>634283</v>
      </c>
      <c r="K53" s="43">
        <f t="shared" si="1"/>
        <v>62797</v>
      </c>
      <c r="L53" s="20"/>
    </row>
    <row r="54" spans="1:12" ht="27.75" customHeight="1">
      <c r="A54" s="20"/>
      <c r="B54" s="44" t="s">
        <v>29</v>
      </c>
      <c r="C54" s="45"/>
      <c r="D54" s="45"/>
      <c r="E54" s="45"/>
      <c r="F54" s="45"/>
      <c r="G54" s="45"/>
      <c r="H54" s="45"/>
      <c r="I54" s="45"/>
      <c r="J54" s="45"/>
      <c r="K54" s="46"/>
      <c r="L54" s="20"/>
    </row>
    <row r="55" spans="1:12" ht="15" customHeight="1" thickBot="1">
      <c r="A55" s="47"/>
      <c r="B55" s="48"/>
      <c r="C55" s="45"/>
      <c r="D55" s="45"/>
      <c r="E55" s="45"/>
      <c r="F55" s="45"/>
      <c r="G55" s="45"/>
      <c r="H55" s="45"/>
      <c r="I55" s="45"/>
      <c r="J55" s="45"/>
      <c r="K55" s="46"/>
      <c r="L55" s="20"/>
    </row>
    <row r="56" spans="1:12" ht="18" customHeight="1" thickTop="1">
      <c r="A56" s="20"/>
      <c r="B56" s="49" t="s">
        <v>93</v>
      </c>
      <c r="C56" s="50"/>
      <c r="D56" s="50"/>
      <c r="E56" s="50"/>
      <c r="F56" s="50"/>
      <c r="G56" s="50"/>
      <c r="H56" s="50"/>
      <c r="I56" s="50"/>
      <c r="J56" s="50"/>
      <c r="K56" s="51"/>
      <c r="L56" s="20"/>
    </row>
    <row r="57" spans="1:12" ht="6" customHeight="1">
      <c r="A57" s="20"/>
      <c r="B57" s="52"/>
      <c r="C57" s="45"/>
      <c r="D57" s="45"/>
      <c r="E57" s="45"/>
      <c r="F57" s="45"/>
      <c r="G57" s="45"/>
      <c r="H57" s="45"/>
      <c r="I57" s="45"/>
      <c r="J57" s="45"/>
      <c r="K57" s="46"/>
      <c r="L57" s="20"/>
    </row>
    <row r="58" spans="1:12" ht="18" customHeight="1">
      <c r="A58" s="20"/>
      <c r="B58" s="53" t="s">
        <v>74</v>
      </c>
      <c r="C58" s="45"/>
      <c r="D58" s="45"/>
      <c r="E58" s="45"/>
      <c r="F58" s="45"/>
      <c r="G58" s="45"/>
      <c r="H58" s="45"/>
      <c r="I58" s="45"/>
      <c r="J58" s="45"/>
      <c r="K58" s="46"/>
      <c r="L58" s="20"/>
    </row>
    <row r="59" ht="12.75">
      <c r="B59" s="2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9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6" t="s">
        <v>80</v>
      </c>
      <c r="C1" s="107"/>
      <c r="D1" s="107"/>
      <c r="E1" s="107"/>
      <c r="F1" s="108"/>
      <c r="G1" s="76"/>
      <c r="H1" s="2"/>
    </row>
    <row r="2" spans="1:8" ht="16.5" customHeight="1" thickTop="1">
      <c r="A2" s="1"/>
      <c r="B2" s="4" t="s">
        <v>51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48</v>
      </c>
      <c r="H3" s="1"/>
    </row>
    <row r="4" spans="1:8" ht="27" customHeight="1">
      <c r="A4" s="1"/>
      <c r="B4" s="98" t="s">
        <v>52</v>
      </c>
      <c r="C4" s="100" t="s">
        <v>73</v>
      </c>
      <c r="D4" s="101"/>
      <c r="E4" s="102" t="s">
        <v>75</v>
      </c>
      <c r="F4" s="103"/>
      <c r="G4" s="101" t="s">
        <v>53</v>
      </c>
      <c r="H4" s="1"/>
    </row>
    <row r="5" spans="1:8" ht="19.5" customHeight="1">
      <c r="A5" s="1"/>
      <c r="B5" s="99"/>
      <c r="C5" s="57" t="s">
        <v>69</v>
      </c>
      <c r="D5" s="58" t="s">
        <v>66</v>
      </c>
      <c r="E5" s="68" t="s">
        <v>67</v>
      </c>
      <c r="F5" s="68" t="s">
        <v>76</v>
      </c>
      <c r="G5" s="104"/>
      <c r="H5" s="1"/>
    </row>
    <row r="6" spans="1:8" ht="13.5" customHeight="1">
      <c r="A6" s="1"/>
      <c r="B6" s="59"/>
      <c r="C6" s="59"/>
      <c r="D6" s="60"/>
      <c r="E6" s="60"/>
      <c r="F6" s="60"/>
      <c r="G6" s="61"/>
      <c r="H6" s="1"/>
    </row>
    <row r="7" spans="1:8" ht="16.5" customHeight="1">
      <c r="A7" s="1"/>
      <c r="B7" s="62" t="s">
        <v>79</v>
      </c>
      <c r="C7" s="59"/>
      <c r="D7" s="60"/>
      <c r="E7" s="60"/>
      <c r="F7" s="60"/>
      <c r="G7" s="61"/>
      <c r="H7" s="1"/>
    </row>
    <row r="8" spans="1:8" ht="16.5" customHeight="1">
      <c r="A8" s="1"/>
      <c r="B8" s="77" t="s">
        <v>54</v>
      </c>
      <c r="C8" s="69">
        <v>0</v>
      </c>
      <c r="D8" s="70">
        <v>109697</v>
      </c>
      <c r="E8" s="70">
        <v>6115</v>
      </c>
      <c r="F8" s="70">
        <v>0</v>
      </c>
      <c r="G8" s="71">
        <f aca="true" t="shared" si="0" ref="G8:G13">SUM(C8:F8)</f>
        <v>115812</v>
      </c>
      <c r="H8" s="1"/>
    </row>
    <row r="9" spans="1:8" ht="16.5" customHeight="1">
      <c r="A9" s="1"/>
      <c r="B9" s="77" t="s">
        <v>55</v>
      </c>
      <c r="C9" s="69">
        <v>0</v>
      </c>
      <c r="D9" s="70">
        <v>79813</v>
      </c>
      <c r="E9" s="70">
        <v>14000</v>
      </c>
      <c r="F9" s="70">
        <v>0</v>
      </c>
      <c r="G9" s="71">
        <f t="shared" si="0"/>
        <v>93813</v>
      </c>
      <c r="H9" s="1"/>
    </row>
    <row r="10" spans="1:8" ht="16.5" customHeight="1">
      <c r="A10" s="1"/>
      <c r="B10" s="67" t="s">
        <v>56</v>
      </c>
      <c r="C10" s="69">
        <v>24246</v>
      </c>
      <c r="D10" s="70">
        <v>35883</v>
      </c>
      <c r="E10" s="70">
        <v>21974</v>
      </c>
      <c r="F10" s="70">
        <v>0</v>
      </c>
      <c r="G10" s="71">
        <f t="shared" si="0"/>
        <v>82103</v>
      </c>
      <c r="H10" s="1"/>
    </row>
    <row r="11" spans="1:8" ht="16.5" customHeight="1">
      <c r="A11" s="1"/>
      <c r="B11" s="67" t="s">
        <v>57</v>
      </c>
      <c r="C11" s="69">
        <v>0</v>
      </c>
      <c r="D11" s="70">
        <v>38045</v>
      </c>
      <c r="E11" s="70">
        <v>24000</v>
      </c>
      <c r="F11" s="70">
        <v>0</v>
      </c>
      <c r="G11" s="71">
        <f t="shared" si="0"/>
        <v>62045</v>
      </c>
      <c r="H11" s="1"/>
    </row>
    <row r="12" spans="1:8" ht="16.5" customHeight="1">
      <c r="A12" s="1"/>
      <c r="B12" s="67" t="s">
        <v>70</v>
      </c>
      <c r="C12" s="69">
        <v>0</v>
      </c>
      <c r="D12" s="70">
        <v>106446</v>
      </c>
      <c r="E12" s="70">
        <v>23103</v>
      </c>
      <c r="F12" s="70">
        <v>0</v>
      </c>
      <c r="G12" s="71">
        <f t="shared" si="0"/>
        <v>129549</v>
      </c>
      <c r="H12" s="1"/>
    </row>
    <row r="13" spans="1:8" ht="16.5" customHeight="1">
      <c r="A13" s="1"/>
      <c r="B13" s="67" t="s">
        <v>58</v>
      </c>
      <c r="C13" s="69">
        <v>0</v>
      </c>
      <c r="D13" s="70">
        <v>102107</v>
      </c>
      <c r="E13" s="70">
        <v>0</v>
      </c>
      <c r="F13" s="70">
        <v>0</v>
      </c>
      <c r="G13" s="71">
        <f t="shared" si="0"/>
        <v>102107</v>
      </c>
      <c r="H13" s="1"/>
    </row>
    <row r="14" spans="1:8" ht="22.5" customHeight="1" thickBot="1">
      <c r="A14" s="1"/>
      <c r="B14" s="63" t="s">
        <v>94</v>
      </c>
      <c r="C14" s="72">
        <f>SUM(C8:C13)</f>
        <v>24246</v>
      </c>
      <c r="D14" s="72">
        <f>SUM(D8:D13)</f>
        <v>471991</v>
      </c>
      <c r="E14" s="72">
        <f>SUM(E8:E13)</f>
        <v>89192</v>
      </c>
      <c r="F14" s="72">
        <f>SUM(F8:F13)</f>
        <v>0</v>
      </c>
      <c r="G14" s="72">
        <f>SUM(G8:G13)</f>
        <v>585429</v>
      </c>
      <c r="H14" s="1"/>
    </row>
    <row r="15" spans="1:8" ht="13.5" customHeight="1" thickTop="1">
      <c r="A15" s="1"/>
      <c r="B15" s="79"/>
      <c r="C15" s="80"/>
      <c r="D15" s="80"/>
      <c r="E15" s="80"/>
      <c r="F15" s="80"/>
      <c r="G15" s="80"/>
      <c r="H15" s="1"/>
    </row>
    <row r="16" spans="1:8" ht="16.5" customHeight="1">
      <c r="A16" s="1"/>
      <c r="B16" s="62" t="s">
        <v>77</v>
      </c>
      <c r="C16" s="59"/>
      <c r="D16" s="60"/>
      <c r="E16" s="60"/>
      <c r="F16" s="60"/>
      <c r="G16" s="61"/>
      <c r="H16" s="1"/>
    </row>
    <row r="17" spans="1:8" ht="16.5" customHeight="1">
      <c r="A17" s="1"/>
      <c r="B17" s="77" t="s">
        <v>54</v>
      </c>
      <c r="C17" s="69">
        <v>23908</v>
      </c>
      <c r="D17" s="70">
        <v>111110</v>
      </c>
      <c r="E17" s="70">
        <v>15120</v>
      </c>
      <c r="F17" s="70">
        <v>0</v>
      </c>
      <c r="G17" s="71">
        <f aca="true" t="shared" si="1" ref="G17:G28">SUM(C17:F17)</f>
        <v>150138</v>
      </c>
      <c r="H17" s="1"/>
    </row>
    <row r="18" spans="1:8" ht="16.5" customHeight="1">
      <c r="A18" s="1"/>
      <c r="B18" s="77" t="s">
        <v>55</v>
      </c>
      <c r="C18" s="69">
        <v>0</v>
      </c>
      <c r="D18" s="70">
        <v>39780</v>
      </c>
      <c r="E18" s="70">
        <v>0</v>
      </c>
      <c r="F18" s="70">
        <v>0</v>
      </c>
      <c r="G18" s="71">
        <f t="shared" si="1"/>
        <v>39780</v>
      </c>
      <c r="H18" s="1"/>
    </row>
    <row r="19" spans="1:8" ht="16.5" customHeight="1">
      <c r="A19" s="1"/>
      <c r="B19" s="67" t="s">
        <v>56</v>
      </c>
      <c r="C19" s="69">
        <v>0</v>
      </c>
      <c r="D19" s="70">
        <v>73061</v>
      </c>
      <c r="E19" s="70">
        <v>14046</v>
      </c>
      <c r="F19" s="70">
        <v>5530</v>
      </c>
      <c r="G19" s="71">
        <f t="shared" si="1"/>
        <v>92637</v>
      </c>
      <c r="H19" s="1"/>
    </row>
    <row r="20" spans="1:8" ht="16.5" customHeight="1">
      <c r="A20" s="1"/>
      <c r="B20" s="67" t="s">
        <v>57</v>
      </c>
      <c r="C20" s="69">
        <v>0</v>
      </c>
      <c r="D20" s="70">
        <v>71345</v>
      </c>
      <c r="E20" s="70">
        <v>6500</v>
      </c>
      <c r="F20" s="70">
        <v>0</v>
      </c>
      <c r="G20" s="71">
        <f t="shared" si="1"/>
        <v>77845</v>
      </c>
      <c r="H20" s="1"/>
    </row>
    <row r="21" spans="1:8" ht="16.5" customHeight="1">
      <c r="A21" s="1"/>
      <c r="B21" s="67" t="s">
        <v>70</v>
      </c>
      <c r="C21" s="69">
        <v>0</v>
      </c>
      <c r="D21" s="70">
        <v>29783</v>
      </c>
      <c r="E21" s="70">
        <v>21188</v>
      </c>
      <c r="F21" s="70">
        <v>0</v>
      </c>
      <c r="G21" s="71">
        <f t="shared" si="1"/>
        <v>50971</v>
      </c>
      <c r="H21" s="1"/>
    </row>
    <row r="22" spans="1:8" ht="16.5" customHeight="1">
      <c r="A22" s="1"/>
      <c r="B22" s="67" t="s">
        <v>58</v>
      </c>
      <c r="C22" s="69">
        <v>0</v>
      </c>
      <c r="D22" s="70">
        <v>106082</v>
      </c>
      <c r="E22" s="70">
        <v>45031</v>
      </c>
      <c r="F22" s="70">
        <v>0</v>
      </c>
      <c r="G22" s="71">
        <f aca="true" t="shared" si="2" ref="G22:G27">SUM(C22:F22)</f>
        <v>151113</v>
      </c>
      <c r="H22" s="1"/>
    </row>
    <row r="23" spans="1:8" ht="16.5" customHeight="1">
      <c r="A23" s="1"/>
      <c r="B23" s="67" t="s">
        <v>59</v>
      </c>
      <c r="C23" s="69">
        <v>24529</v>
      </c>
      <c r="D23" s="70">
        <v>75675</v>
      </c>
      <c r="E23" s="70">
        <v>0</v>
      </c>
      <c r="F23" s="70">
        <v>0</v>
      </c>
      <c r="G23" s="71">
        <f t="shared" si="2"/>
        <v>100204</v>
      </c>
      <c r="H23" s="1"/>
    </row>
    <row r="24" spans="1:8" ht="16.5" customHeight="1">
      <c r="A24" s="1"/>
      <c r="B24" s="67" t="s">
        <v>60</v>
      </c>
      <c r="C24" s="69">
        <v>23941</v>
      </c>
      <c r="D24" s="70">
        <v>108995</v>
      </c>
      <c r="E24" s="70">
        <v>0</v>
      </c>
      <c r="F24" s="70">
        <v>0</v>
      </c>
      <c r="G24" s="71">
        <f t="shared" si="2"/>
        <v>132936</v>
      </c>
      <c r="H24" s="1"/>
    </row>
    <row r="25" spans="1:8" ht="16.5" customHeight="1">
      <c r="A25" s="1"/>
      <c r="B25" s="67" t="s">
        <v>61</v>
      </c>
      <c r="C25" s="69">
        <v>0</v>
      </c>
      <c r="D25" s="70">
        <v>57420</v>
      </c>
      <c r="E25" s="70">
        <v>0</v>
      </c>
      <c r="F25" s="70">
        <v>0</v>
      </c>
      <c r="G25" s="71">
        <f t="shared" si="2"/>
        <v>57420</v>
      </c>
      <c r="H25" s="1"/>
    </row>
    <row r="26" spans="1:8" ht="16.5" customHeight="1">
      <c r="A26" s="1"/>
      <c r="B26" s="67" t="s">
        <v>62</v>
      </c>
      <c r="C26" s="69">
        <v>0</v>
      </c>
      <c r="D26" s="70">
        <v>82662</v>
      </c>
      <c r="E26" s="70">
        <v>22000</v>
      </c>
      <c r="F26" s="70">
        <v>0</v>
      </c>
      <c r="G26" s="71">
        <f t="shared" si="2"/>
        <v>104662</v>
      </c>
      <c r="H26" s="1"/>
    </row>
    <row r="27" spans="1:8" ht="16.5" customHeight="1">
      <c r="A27" s="1"/>
      <c r="B27" s="67" t="s">
        <v>63</v>
      </c>
      <c r="C27" s="69">
        <v>0</v>
      </c>
      <c r="D27" s="70">
        <v>39365</v>
      </c>
      <c r="E27" s="70">
        <v>0</v>
      </c>
      <c r="F27" s="70">
        <v>0</v>
      </c>
      <c r="G27" s="71">
        <f t="shared" si="2"/>
        <v>39365</v>
      </c>
      <c r="H27" s="1"/>
    </row>
    <row r="28" spans="1:8" ht="16.5" customHeight="1">
      <c r="A28" s="1"/>
      <c r="B28" s="67" t="s">
        <v>64</v>
      </c>
      <c r="C28" s="69">
        <v>29880</v>
      </c>
      <c r="D28" s="70">
        <v>76363</v>
      </c>
      <c r="E28" s="70">
        <v>0</v>
      </c>
      <c r="F28" s="70">
        <v>0</v>
      </c>
      <c r="G28" s="71">
        <f t="shared" si="1"/>
        <v>106243</v>
      </c>
      <c r="H28" s="1"/>
    </row>
    <row r="29" spans="1:8" ht="22.5" customHeight="1" thickBot="1">
      <c r="A29" s="1"/>
      <c r="B29" s="63" t="s">
        <v>65</v>
      </c>
      <c r="C29" s="72">
        <f>SUM(C17:C28)</f>
        <v>102258</v>
      </c>
      <c r="D29" s="72">
        <f>SUM(D17:D28)</f>
        <v>871641</v>
      </c>
      <c r="E29" s="72">
        <f>SUM(E17:E28)</f>
        <v>123885</v>
      </c>
      <c r="F29" s="72">
        <f>SUM(F17:F28)</f>
        <v>5530</v>
      </c>
      <c r="G29" s="72">
        <f>SUM(G17:G28)</f>
        <v>1103314</v>
      </c>
      <c r="H29" s="1"/>
    </row>
    <row r="30" spans="1:8" ht="13.5" thickTop="1">
      <c r="A30" s="1"/>
      <c r="B30" s="59"/>
      <c r="C30" s="73"/>
      <c r="D30" s="74"/>
      <c r="E30" s="74"/>
      <c r="F30" s="74"/>
      <c r="G30" s="75"/>
      <c r="H30" s="1"/>
    </row>
    <row r="31" spans="1:8" s="9" customFormat="1" ht="16.5" customHeight="1">
      <c r="A31" s="8"/>
      <c r="B31" s="62" t="s">
        <v>72</v>
      </c>
      <c r="C31" s="73"/>
      <c r="D31" s="74"/>
      <c r="E31" s="74"/>
      <c r="F31" s="74"/>
      <c r="G31" s="75"/>
      <c r="H31" s="8"/>
    </row>
    <row r="32" spans="1:8" s="9" customFormat="1" ht="16.5" customHeight="1">
      <c r="A32" s="8"/>
      <c r="B32" s="77" t="s">
        <v>54</v>
      </c>
      <c r="C32" s="69">
        <v>0</v>
      </c>
      <c r="D32" s="70">
        <v>73387</v>
      </c>
      <c r="E32" s="70">
        <v>34685</v>
      </c>
      <c r="F32" s="70">
        <v>0</v>
      </c>
      <c r="G32" s="71">
        <f>SUM(C32:F32)</f>
        <v>108072</v>
      </c>
      <c r="H32" s="8"/>
    </row>
    <row r="33" spans="1:8" s="9" customFormat="1" ht="16.5" customHeight="1">
      <c r="A33" s="8"/>
      <c r="B33" s="77" t="s">
        <v>55</v>
      </c>
      <c r="C33" s="69">
        <v>0</v>
      </c>
      <c r="D33" s="70">
        <v>36706</v>
      </c>
      <c r="E33" s="70">
        <v>14725</v>
      </c>
      <c r="F33" s="70">
        <v>0</v>
      </c>
      <c r="G33" s="71">
        <f aca="true" t="shared" si="3" ref="G33:G41">SUM(C33:F33)</f>
        <v>51431</v>
      </c>
      <c r="H33" s="8"/>
    </row>
    <row r="34" spans="1:8" s="9" customFormat="1" ht="16.5" customHeight="1">
      <c r="A34" s="8"/>
      <c r="B34" s="67" t="s">
        <v>56</v>
      </c>
      <c r="C34" s="69">
        <v>0</v>
      </c>
      <c r="D34" s="70">
        <v>64843</v>
      </c>
      <c r="E34" s="70">
        <v>0</v>
      </c>
      <c r="F34" s="70">
        <v>0</v>
      </c>
      <c r="G34" s="71">
        <f t="shared" si="3"/>
        <v>64843</v>
      </c>
      <c r="H34" s="8"/>
    </row>
    <row r="35" spans="1:8" s="9" customFormat="1" ht="16.5" customHeight="1">
      <c r="A35" s="8"/>
      <c r="B35" s="67" t="s">
        <v>57</v>
      </c>
      <c r="C35" s="69">
        <v>0</v>
      </c>
      <c r="D35" s="70">
        <v>29977</v>
      </c>
      <c r="E35" s="70">
        <v>12200</v>
      </c>
      <c r="F35" s="70">
        <v>0</v>
      </c>
      <c r="G35" s="71">
        <f t="shared" si="3"/>
        <v>42177</v>
      </c>
      <c r="H35" s="8"/>
    </row>
    <row r="36" spans="1:8" s="9" customFormat="1" ht="16.5" customHeight="1">
      <c r="A36" s="8"/>
      <c r="B36" s="67" t="s">
        <v>70</v>
      </c>
      <c r="C36" s="69">
        <v>29977</v>
      </c>
      <c r="D36" s="70">
        <v>69980</v>
      </c>
      <c r="E36" s="70">
        <v>23025</v>
      </c>
      <c r="F36" s="70">
        <v>0</v>
      </c>
      <c r="G36" s="71">
        <f t="shared" si="3"/>
        <v>122982</v>
      </c>
      <c r="H36" s="8"/>
    </row>
    <row r="37" spans="1:8" s="9" customFormat="1" ht="16.5" customHeight="1">
      <c r="A37" s="8"/>
      <c r="B37" s="67" t="s">
        <v>58</v>
      </c>
      <c r="C37" s="69">
        <v>0</v>
      </c>
      <c r="D37" s="70">
        <v>67641</v>
      </c>
      <c r="E37" s="70">
        <v>34404</v>
      </c>
      <c r="F37" s="70">
        <v>0</v>
      </c>
      <c r="G37" s="71">
        <f t="shared" si="3"/>
        <v>102045</v>
      </c>
      <c r="H37" s="8"/>
    </row>
    <row r="38" spans="1:8" s="9" customFormat="1" ht="16.5" customHeight="1">
      <c r="A38" s="8"/>
      <c r="B38" s="67" t="s">
        <v>59</v>
      </c>
      <c r="C38" s="69">
        <v>25229</v>
      </c>
      <c r="D38" s="70">
        <v>70463</v>
      </c>
      <c r="E38" s="70">
        <v>0</v>
      </c>
      <c r="F38" s="70">
        <v>0</v>
      </c>
      <c r="G38" s="71">
        <f t="shared" si="3"/>
        <v>95692</v>
      </c>
      <c r="H38" s="8"/>
    </row>
    <row r="39" spans="1:8" s="9" customFormat="1" ht="16.5" customHeight="1">
      <c r="A39" s="8"/>
      <c r="B39" s="67" t="s">
        <v>60</v>
      </c>
      <c r="C39" s="69">
        <v>24875</v>
      </c>
      <c r="D39" s="70">
        <v>72919</v>
      </c>
      <c r="E39" s="70">
        <v>16499</v>
      </c>
      <c r="F39" s="70">
        <v>0</v>
      </c>
      <c r="G39" s="71">
        <f t="shared" si="3"/>
        <v>114293</v>
      </c>
      <c r="H39" s="8"/>
    </row>
    <row r="40" spans="1:8" s="9" customFormat="1" ht="16.5" customHeight="1">
      <c r="A40" s="8"/>
      <c r="B40" s="67" t="s">
        <v>61</v>
      </c>
      <c r="C40" s="69">
        <v>24968</v>
      </c>
      <c r="D40" s="70">
        <v>69785</v>
      </c>
      <c r="E40" s="70">
        <v>0</v>
      </c>
      <c r="F40" s="70">
        <v>0</v>
      </c>
      <c r="G40" s="71">
        <f t="shared" si="3"/>
        <v>94753</v>
      </c>
      <c r="H40" s="8"/>
    </row>
    <row r="41" spans="1:8" s="9" customFormat="1" ht="16.5" customHeight="1">
      <c r="A41" s="8"/>
      <c r="B41" s="67" t="s">
        <v>62</v>
      </c>
      <c r="C41" s="69">
        <v>0</v>
      </c>
      <c r="D41" s="70">
        <v>99730</v>
      </c>
      <c r="E41" s="70">
        <v>0</v>
      </c>
      <c r="F41" s="70">
        <v>0</v>
      </c>
      <c r="G41" s="71">
        <f t="shared" si="3"/>
        <v>99730</v>
      </c>
      <c r="H41" s="8"/>
    </row>
    <row r="42" spans="1:8" s="9" customFormat="1" ht="16.5" customHeight="1">
      <c r="A42" s="8"/>
      <c r="B42" s="67" t="s">
        <v>63</v>
      </c>
      <c r="C42" s="69">
        <v>0</v>
      </c>
      <c r="D42" s="70">
        <v>39824</v>
      </c>
      <c r="E42" s="70">
        <v>13781</v>
      </c>
      <c r="F42" s="70">
        <v>5452</v>
      </c>
      <c r="G42" s="71">
        <f>SUM(C42:F42)</f>
        <v>59057</v>
      </c>
      <c r="H42" s="8"/>
    </row>
    <row r="43" spans="1:8" s="9" customFormat="1" ht="16.5" customHeight="1">
      <c r="A43" s="8"/>
      <c r="B43" s="67" t="s">
        <v>64</v>
      </c>
      <c r="C43" s="69">
        <v>0</v>
      </c>
      <c r="D43" s="70">
        <v>59896</v>
      </c>
      <c r="E43" s="70">
        <v>0</v>
      </c>
      <c r="F43" s="70">
        <v>0</v>
      </c>
      <c r="G43" s="71">
        <f>SUM(C43:F43)</f>
        <v>59896</v>
      </c>
      <c r="H43" s="8"/>
    </row>
    <row r="44" spans="1:8" s="9" customFormat="1" ht="22.5" customHeight="1" thickBot="1">
      <c r="A44" s="8"/>
      <c r="B44" s="63" t="s">
        <v>65</v>
      </c>
      <c r="C44" s="72">
        <f>SUM(C32:C43)</f>
        <v>105049</v>
      </c>
      <c r="D44" s="72">
        <f>SUM(D32:D43)</f>
        <v>755151</v>
      </c>
      <c r="E44" s="72">
        <f>SUM(E32:E43)</f>
        <v>149319</v>
      </c>
      <c r="F44" s="72">
        <f>SUM(F32:F43)</f>
        <v>5452</v>
      </c>
      <c r="G44" s="72">
        <f>SUM(G32:G43)</f>
        <v>1014971</v>
      </c>
      <c r="H44" s="8"/>
    </row>
    <row r="45" spans="2:7" ht="14.25" thickBot="1" thickTop="1">
      <c r="B45" s="44"/>
      <c r="C45" s="2"/>
      <c r="D45" s="11"/>
      <c r="E45" s="11"/>
      <c r="F45" s="11"/>
      <c r="G45" s="11"/>
    </row>
    <row r="46" spans="2:7" ht="13.5" thickTop="1">
      <c r="B46" s="12" t="s">
        <v>95</v>
      </c>
      <c r="C46" s="12"/>
      <c r="D46" s="13"/>
      <c r="E46" s="14"/>
      <c r="F46" s="14"/>
      <c r="G46" s="14"/>
    </row>
    <row r="47" spans="2:7" ht="5.25" customHeight="1">
      <c r="B47" s="1"/>
      <c r="C47" s="1"/>
      <c r="D47" s="15"/>
      <c r="E47" s="16"/>
      <c r="F47" s="16"/>
      <c r="G47" s="16"/>
    </row>
    <row r="48" spans="2:7" ht="12.75">
      <c r="B48" s="17" t="s">
        <v>78</v>
      </c>
      <c r="C48" s="17"/>
      <c r="D48" s="18"/>
      <c r="E48" s="16"/>
      <c r="F48" s="16"/>
      <c r="G48" s="16"/>
    </row>
  </sheetData>
  <sheetProtection/>
  <mergeCells count="5">
    <mergeCell ref="G4:G5"/>
    <mergeCell ref="B1:F1"/>
    <mergeCell ref="B4:B5"/>
    <mergeCell ref="C4:D4"/>
    <mergeCell ref="E4:F4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2016-09-27T08:42:10Z</cp:lastPrinted>
  <dcterms:created xsi:type="dcterms:W3CDTF">2002-11-28T19:30:57Z</dcterms:created>
  <dcterms:modified xsi:type="dcterms:W3CDTF">2016-09-27T08:42:13Z</dcterms:modified>
  <cp:category/>
  <cp:version/>
  <cp:contentType/>
  <cp:contentStatus/>
</cp:coreProperties>
</file>