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795" tabRatio="754" activeTab="0"/>
  </bookViews>
  <sheets>
    <sheet name="ΠΕΤΡΕΛΑΙΟΕΙΔΗ ΟΚΤΩΒΡΙΟΣ 15" sheetId="1" r:id="rId1"/>
    <sheet name="ΠΕΤΡΕΛΑΙΟΕΙΔΗ ΣΕΠΤΕΜΒΡΙΟΣ 15" sheetId="2" r:id="rId2"/>
    <sheet name="ΠΕΤΡΕΛΑΙΟΕΙΔΗ ΟΚΤΩΒΡΙΟΣ 14" sheetId="3" r:id="rId3"/>
    <sheet name="ΑΗΚ &amp; ΤΣΙΜΕΝΤΟΒΙΟΜΗΧΑΝΙΑ" sheetId="4" r:id="rId4"/>
  </sheets>
  <definedNames>
    <definedName name="_xlnm.Print_Area" localSheetId="3">'ΑΗΚ &amp; ΤΣΙΜΕΝΤΟΒΙΟΜΗΧΑΝΙΑ'!$A$1:$H$52</definedName>
    <definedName name="_xlnm.Print_Area" localSheetId="0">'ΠΕΤΡΕΛΑΙΟΕΙΔΗ ΟΚΤΩΒΡΙΟΣ 15'!$A$1:$L$59</definedName>
    <definedName name="_xlnm.Print_Area" localSheetId="1">'ΠΕΤΡΕΛΑΙΟΕΙΔΗ ΣΕΠΤΕΜΒΡΙΟΣ 15'!$A$1:$L$58</definedName>
  </definedNames>
  <calcPr fullCalcOnLoad="1"/>
</workbook>
</file>

<file path=xl/sharedStrings.xml><?xml version="1.0" encoding="utf-8"?>
<sst xmlns="http://schemas.openxmlformats.org/spreadsheetml/2006/main" count="389" uniqueCount="93">
  <si>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</si>
  <si>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</si>
  <si>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</si>
  <si>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</si>
  <si>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</si>
  <si>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</si>
  <si>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</si>
  <si>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</si>
  <si>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</si>
  <si>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</si>
  <si>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</si>
  <si>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</si>
  <si>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</si>
  <si>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</si>
  <si>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</si>
  <si>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</si>
  <si>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</si>
  <si>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</si>
  <si>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</si>
  <si>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</si>
  <si>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</si>
  <si>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</si>
  <si>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</si>
  <si>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</si>
  <si>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</si>
  <si>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</si>
  <si>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</si>
  <si>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</si>
  <si>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</si>
  <si>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</si>
  <si>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</si>
  <si>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</si>
  <si>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</si>
  <si>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</si>
  <si>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</si>
  <si>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</si>
  <si>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</si>
  <si>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</si>
  <si>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</si>
  <si>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</si>
  <si>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</si>
  <si>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</si>
  <si>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</si>
  <si>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</si>
  <si>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</si>
  <si>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</si>
  <si>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</si>
  <si>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</si>
  <si>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</si>
  <si>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</si>
  <si>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</si>
  <si>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</si>
  <si>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</si>
  <si>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</si>
  <si>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</si>
  <si>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</si>
  <si>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</si>
  <si>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</si>
  <si>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</si>
  <si>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</si>
  <si>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</si>
  <si>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</si>
  <si>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</si>
  <si>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</si>
  <si>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</si>
  <si>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</si>
  <si>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Βαρύ Μαζούτ</t>
  </si>
  <si>
    <t>Οπτάνθρακας</t>
  </si>
  <si>
    <t xml:space="preserve"> Ακάθαρτο Πετρέλαιο</t>
  </si>
  <si>
    <t>Ακάθ. Πετρέλαιο</t>
  </si>
  <si>
    <t xml:space="preserve">  ΜΑΪΟΣ</t>
  </si>
  <si>
    <t>ΠΡΟΪΟΝΤΑ</t>
  </si>
  <si>
    <r>
      <t xml:space="preserve">  </t>
    </r>
    <r>
      <rPr>
        <b/>
        <u val="single"/>
        <sz val="10"/>
        <color indexed="12"/>
        <rFont val="Arial"/>
        <family val="2"/>
      </rPr>
      <t>2013</t>
    </r>
  </si>
  <si>
    <t>COPYRIGHT © : 2014, REPUBLIC OF CYPRUS, STATISTICAL SERVICE</t>
  </si>
  <si>
    <r>
      <t xml:space="preserve">  </t>
    </r>
    <r>
      <rPr>
        <b/>
        <u val="single"/>
        <sz val="10"/>
        <color indexed="12"/>
        <rFont val="Arial"/>
        <family val="2"/>
      </rPr>
      <t>2014</t>
    </r>
  </si>
  <si>
    <t>ΑΡΧΗ ΗΛΕΚΤΡΙΣΜΟΥ ΚΥΠΡΟΥ</t>
  </si>
  <si>
    <t>COPYRIGHT © : 2015, REPUBLIC OF CYPRUS, STATISTICAL SERVICE</t>
  </si>
  <si>
    <t>ΕΙΣΑΓΩΓΕΣ ΠΕΤΡΕΛΑΙΟΕΙΔΩΝ ΑΠ` ΕΥΘΕΙΑΣ
ΑΠΟ ΤΗΝ ΑΡΧΗ ΗΛΕΚΤΡΙΣΜΟΥ ΚΥΠΡΟΥ (ΑΗΚ) 
ΚΑΙ ΤΗΝ ΤΣΙΜΕΝΤΟΒΙΟΜΗΧΑΝΙΑ, 2013-2015</t>
  </si>
  <si>
    <t>ΤΣΙΜΕΝΤΟΒΙΟΜΗΧΑΝΙΑ</t>
  </si>
  <si>
    <t>Άνθρακας</t>
  </si>
  <si>
    <r>
      <t xml:space="preserve">  </t>
    </r>
    <r>
      <rPr>
        <b/>
        <u val="single"/>
        <sz val="10"/>
        <color indexed="12"/>
        <rFont val="Arial"/>
        <family val="2"/>
      </rPr>
      <t>2015</t>
    </r>
  </si>
  <si>
    <t xml:space="preserve">Σημ.:   Οι Πωλήσεις και τα Αποθέματα αφορούν μόνο τις Εταιρείες Πετρελαιοειδών.  </t>
  </si>
  <si>
    <t>ΣΕΠΤΕΜΒΡΙΟΣ, 2015</t>
  </si>
  <si>
    <t xml:space="preserve">(Τελευταία Ενημέρωση 27/10/2015) </t>
  </si>
  <si>
    <t>ΙΑΝΟΥΑΡΙΟΣ - ΣΕΠΤΕΜΒΡΙΟΣ, 2015</t>
  </si>
  <si>
    <t>ΟΚΤΩΒΡΙΟΣ, 2015</t>
  </si>
  <si>
    <t>ΙΑΝΟΥΑΡΙΟΣ - ΟΚΤΩΒΡΙΟΣ, 2015</t>
  </si>
  <si>
    <t xml:space="preserve">(Τελευταία Ενημέρωση 26/11/2015) </t>
  </si>
  <si>
    <t>ΟΚΤΩΒΡΙΟΣ, 2014</t>
  </si>
  <si>
    <t>ΙΑΝΟΥΑΡΙΟΣ - ΟΚΤΩΒΡΙΟΣ, 2014</t>
  </si>
  <si>
    <t xml:space="preserve">(Τελευταία Ενημέρωση 26/11/2014) </t>
  </si>
  <si>
    <t xml:space="preserve">  ΙΑΝ. - OKT.</t>
  </si>
  <si>
    <t>(Τελευταία Ενημέρωση 26/11/2015)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</si>
</sst>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name val="Arial"/>
      <family val="2"/>
    </font>
    <font>
      <b/>
      <sz val="16"/>
      <color indexed="12"/>
      <name val="Arial Gree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39"/>
      </left>
      <right style="thin">
        <color indexed="39"/>
      </right>
      <top/>
      <bottom/>
    </border>
    <border>
      <left/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/>
      <top/>
      <bottom/>
    </border>
    <border>
      <left style="thin">
        <color indexed="39"/>
      </left>
      <right style="thin">
        <color indexed="12"/>
      </right>
      <top style="thin">
        <color indexed="12"/>
      </top>
      <bottom style="thin">
        <color indexed="39"/>
      </bottom>
    </border>
    <border>
      <left/>
      <right/>
      <top/>
      <bottom style="double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>
        <color indexed="63"/>
      </right>
      <top/>
      <bottom style="double">
        <color indexed="39"/>
      </bottom>
    </border>
    <border>
      <left>
        <color indexed="63"/>
      </left>
      <right>
        <color indexed="63"/>
      </right>
      <top/>
      <bottom style="double">
        <color indexed="39"/>
      </bottom>
    </border>
    <border>
      <left>
        <color indexed="63"/>
      </left>
      <right/>
      <top/>
      <bottom style="double">
        <color indexed="3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1" applyNumberFormat="0" applyAlignment="0" applyProtection="0"/>
    <xf numFmtId="0" fontId="2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7" borderId="0" applyNumberFormat="0" applyBorder="0" applyAlignment="0" applyProtection="0"/>
    <xf numFmtId="0" fontId="0" fillId="4" borderId="7" applyNumberFormat="0" applyFont="0" applyAlignment="0" applyProtection="0"/>
    <xf numFmtId="0" fontId="33" fillId="15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18" borderId="0" xfId="0" applyFont="1" applyFill="1" applyAlignment="1">
      <alignment/>
    </xf>
    <xf numFmtId="0" fontId="3" fillId="18" borderId="0" xfId="0" applyFont="1" applyFill="1" applyBorder="1" applyAlignment="1">
      <alignment/>
    </xf>
    <xf numFmtId="0" fontId="3" fillId="19" borderId="0" xfId="0" applyFont="1" applyFill="1" applyAlignment="1">
      <alignment/>
    </xf>
    <xf numFmtId="164" fontId="3" fillId="18" borderId="0" xfId="0" applyNumberFormat="1" applyFont="1" applyFill="1" applyAlignment="1" applyProtection="1">
      <alignment horizontal="left"/>
      <protection/>
    </xf>
    <xf numFmtId="164" fontId="3" fillId="18" borderId="0" xfId="0" applyNumberFormat="1" applyFont="1" applyFill="1" applyAlignment="1">
      <alignment horizontal="center"/>
    </xf>
    <xf numFmtId="164" fontId="3" fillId="18" borderId="0" xfId="0" applyNumberFormat="1" applyFont="1" applyFill="1" applyAlignment="1" applyProtection="1">
      <alignment horizontal="center"/>
      <protection/>
    </xf>
    <xf numFmtId="164" fontId="5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ont="1" applyFill="1" applyAlignment="1">
      <alignment/>
    </xf>
    <xf numFmtId="0" fontId="0" fillId="19" borderId="0" xfId="0" applyFont="1" applyFill="1" applyAlignment="1">
      <alignment/>
    </xf>
    <xf numFmtId="164" fontId="3" fillId="18" borderId="10" xfId="0" applyNumberFormat="1" applyFont="1" applyFill="1" applyBorder="1" applyAlignment="1" applyProtection="1">
      <alignment horizontal="left"/>
      <protection locked="0"/>
    </xf>
    <xf numFmtId="164" fontId="3" fillId="18" borderId="0" xfId="0" applyNumberFormat="1" applyFont="1" applyFill="1" applyBorder="1" applyAlignment="1" applyProtection="1">
      <alignment horizontal="right"/>
      <protection/>
    </xf>
    <xf numFmtId="3" fontId="16" fillId="19" borderId="0" xfId="0" applyNumberFormat="1" applyFont="1" applyFill="1" applyBorder="1" applyAlignment="1" applyProtection="1">
      <alignment horizontal="right" vertical="center"/>
      <protection/>
    </xf>
    <xf numFmtId="0" fontId="3" fillId="18" borderId="11" xfId="0" applyFont="1" applyFill="1" applyBorder="1" applyAlignment="1">
      <alignment/>
    </xf>
    <xf numFmtId="164" fontId="3" fillId="19" borderId="0" xfId="0" applyNumberFormat="1" applyFont="1" applyFill="1" applyAlignment="1">
      <alignment/>
    </xf>
    <xf numFmtId="0" fontId="3" fillId="18" borderId="0" xfId="0" applyFont="1" applyFill="1" applyBorder="1" applyAlignment="1">
      <alignment horizontal="center"/>
    </xf>
    <xf numFmtId="0" fontId="13" fillId="18" borderId="12" xfId="0" applyNumberFormat="1" applyFont="1" applyFill="1" applyBorder="1" applyAlignment="1" applyProtection="1">
      <alignment/>
      <protection locked="0"/>
    </xf>
    <xf numFmtId="2" fontId="3" fillId="18" borderId="12" xfId="0" applyNumberFormat="1" applyFont="1" applyFill="1" applyBorder="1" applyAlignment="1">
      <alignment horizontal="center"/>
    </xf>
    <xf numFmtId="0" fontId="3" fillId="18" borderId="12" xfId="0" applyFont="1" applyFill="1" applyBorder="1" applyAlignment="1">
      <alignment horizontal="center"/>
    </xf>
    <xf numFmtId="0" fontId="14" fillId="18" borderId="0" xfId="0" applyFont="1" applyFill="1" applyAlignment="1">
      <alignment horizontal="center"/>
    </xf>
    <xf numFmtId="0" fontId="3" fillId="18" borderId="0" xfId="0" applyFont="1" applyFill="1" applyAlignment="1">
      <alignment horizontal="center"/>
    </xf>
    <xf numFmtId="0" fontId="15" fillId="18" borderId="0" xfId="0" applyFont="1" applyFill="1" applyAlignment="1">
      <alignment horizontal="left" vertical="top"/>
    </xf>
    <xf numFmtId="2" fontId="3" fillId="18" borderId="0" xfId="0" applyNumberFormat="1" applyFont="1" applyFill="1" applyAlignment="1">
      <alignment horizontal="center"/>
    </xf>
    <xf numFmtId="0" fontId="3" fillId="19" borderId="0" xfId="0" applyFont="1" applyFill="1" applyAlignment="1">
      <alignment horizontal="center"/>
    </xf>
    <xf numFmtId="0" fontId="0" fillId="18" borderId="0" xfId="0" applyFill="1" applyAlignment="1">
      <alignment/>
    </xf>
    <xf numFmtId="0" fontId="0" fillId="19" borderId="0" xfId="0" applyFill="1" applyAlignment="1">
      <alignment/>
    </xf>
    <xf numFmtId="164" fontId="4" fillId="18" borderId="0" xfId="0" applyNumberFormat="1" applyFont="1" applyFill="1" applyBorder="1" applyAlignment="1" applyProtection="1">
      <alignment horizontal="center"/>
      <protection/>
    </xf>
    <xf numFmtId="164" fontId="5" fillId="18" borderId="0" xfId="0" applyNumberFormat="1" applyFont="1" applyFill="1" applyBorder="1" applyAlignment="1" applyProtection="1">
      <alignment horizontal="center"/>
      <protection/>
    </xf>
    <xf numFmtId="164" fontId="3" fillId="18" borderId="13" xfId="0" applyNumberFormat="1" applyFont="1" applyFill="1" applyBorder="1" applyAlignment="1">
      <alignment horizontal="right"/>
    </xf>
    <xf numFmtId="164" fontId="2" fillId="18" borderId="14" xfId="0" applyNumberFormat="1" applyFont="1" applyFill="1" applyBorder="1" applyAlignment="1" applyProtection="1">
      <alignment horizontal="center"/>
      <protection/>
    </xf>
    <xf numFmtId="164" fontId="2" fillId="18" borderId="0" xfId="0" applyNumberFormat="1" applyFont="1" applyFill="1" applyBorder="1" applyAlignment="1" applyProtection="1">
      <alignment horizontal="center"/>
      <protection/>
    </xf>
    <xf numFmtId="164" fontId="5" fillId="18" borderId="11" xfId="0" applyNumberFormat="1" applyFont="1" applyFill="1" applyBorder="1" applyAlignment="1" applyProtection="1">
      <alignment horizontal="center"/>
      <protection/>
    </xf>
    <xf numFmtId="164" fontId="2" fillId="18" borderId="10" xfId="0" applyNumberFormat="1" applyFont="1" applyFill="1" applyBorder="1" applyAlignment="1" applyProtection="1">
      <alignment horizontal="center"/>
      <protection/>
    </xf>
    <xf numFmtId="164" fontId="2" fillId="18" borderId="0" xfId="0" applyNumberFormat="1" applyFont="1" applyFill="1" applyBorder="1" applyAlignment="1">
      <alignment horizontal="center"/>
    </xf>
    <xf numFmtId="164" fontId="2" fillId="18" borderId="11" xfId="0" applyNumberFormat="1" applyFont="1" applyFill="1" applyBorder="1" applyAlignment="1" applyProtection="1">
      <alignment horizontal="center"/>
      <protection/>
    </xf>
    <xf numFmtId="164" fontId="2" fillId="18" borderId="10" xfId="0" applyNumberFormat="1" applyFont="1" applyFill="1" applyBorder="1" applyAlignment="1">
      <alignment/>
    </xf>
    <xf numFmtId="164" fontId="2" fillId="18" borderId="0" xfId="0" applyNumberFormat="1" applyFont="1" applyFill="1" applyBorder="1" applyAlignment="1">
      <alignment/>
    </xf>
    <xf numFmtId="164" fontId="2" fillId="18" borderId="11" xfId="0" applyNumberFormat="1" applyFont="1" applyFill="1" applyBorder="1" applyAlignment="1">
      <alignment horizontal="right"/>
    </xf>
    <xf numFmtId="164" fontId="3" fillId="18" borderId="15" xfId="0" applyNumberFormat="1" applyFont="1" applyFill="1" applyBorder="1" applyAlignment="1" applyProtection="1">
      <alignment horizontal="center"/>
      <protection/>
    </xf>
    <xf numFmtId="164" fontId="3" fillId="18" borderId="16" xfId="0" applyNumberFormat="1" applyFont="1" applyFill="1" applyBorder="1" applyAlignment="1" applyProtection="1">
      <alignment horizontal="center"/>
      <protection/>
    </xf>
    <xf numFmtId="164" fontId="3" fillId="18" borderId="17" xfId="0" applyNumberFormat="1" applyFont="1" applyFill="1" applyBorder="1" applyAlignment="1" applyProtection="1">
      <alignment horizontal="center"/>
      <protection/>
    </xf>
    <xf numFmtId="164" fontId="3" fillId="18" borderId="10" xfId="0" applyNumberFormat="1" applyFont="1" applyFill="1" applyBorder="1" applyAlignment="1" applyProtection="1">
      <alignment/>
      <protection locked="0"/>
    </xf>
    <xf numFmtId="164" fontId="2" fillId="18" borderId="10" xfId="0" applyNumberFormat="1" applyFont="1" applyFill="1" applyBorder="1" applyAlignment="1" applyProtection="1">
      <alignment/>
      <protection/>
    </xf>
    <xf numFmtId="164" fontId="3" fillId="18" borderId="10" xfId="0" applyNumberFormat="1" applyFont="1" applyFill="1" applyBorder="1" applyAlignment="1" applyProtection="1">
      <alignment horizontal="right"/>
      <protection locked="0"/>
    </xf>
    <xf numFmtId="164" fontId="11" fillId="18" borderId="10" xfId="0" applyNumberFormat="1" applyFont="1" applyFill="1" applyBorder="1" applyAlignment="1" applyProtection="1">
      <alignment/>
      <protection locked="0"/>
    </xf>
    <xf numFmtId="164" fontId="11" fillId="18" borderId="10" xfId="0" applyNumberFormat="1" applyFont="1" applyFill="1" applyBorder="1" applyAlignment="1" applyProtection="1">
      <alignment horizontal="right"/>
      <protection locked="0"/>
    </xf>
    <xf numFmtId="164" fontId="2" fillId="18" borderId="18" xfId="0" applyNumberFormat="1" applyFont="1" applyFill="1" applyBorder="1" applyAlignment="1" applyProtection="1">
      <alignment horizontal="left" vertical="center"/>
      <protection locked="0"/>
    </xf>
    <xf numFmtId="164" fontId="2" fillId="18" borderId="18" xfId="0" applyNumberFormat="1" applyFont="1" applyFill="1" applyBorder="1" applyAlignment="1" applyProtection="1">
      <alignment vertical="center"/>
      <protection/>
    </xf>
    <xf numFmtId="164" fontId="3" fillId="18" borderId="0" xfId="0" applyNumberFormat="1" applyFont="1" applyFill="1" applyBorder="1" applyAlignment="1" applyProtection="1">
      <alignment horizontal="left"/>
      <protection locked="0"/>
    </xf>
    <xf numFmtId="164" fontId="2" fillId="18" borderId="0" xfId="0" applyNumberFormat="1" applyFont="1" applyFill="1" applyBorder="1" applyAlignment="1" applyProtection="1">
      <alignment/>
      <protection/>
    </xf>
    <xf numFmtId="164" fontId="2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ill="1" applyBorder="1" applyAlignment="1">
      <alignment/>
    </xf>
    <xf numFmtId="164" fontId="7" fillId="18" borderId="0" xfId="0" applyNumberFormat="1" applyFont="1" applyFill="1" applyBorder="1" applyAlignment="1" applyProtection="1">
      <alignment horizontal="left"/>
      <protection locked="0"/>
    </xf>
    <xf numFmtId="0" fontId="8" fillId="18" borderId="12" xfId="0" applyFont="1" applyFill="1" applyBorder="1" applyAlignment="1">
      <alignment/>
    </xf>
    <xf numFmtId="164" fontId="2" fillId="18" borderId="12" xfId="0" applyNumberFormat="1" applyFont="1" applyFill="1" applyBorder="1" applyAlignment="1" applyProtection="1">
      <alignment/>
      <protection/>
    </xf>
    <xf numFmtId="164" fontId="2" fillId="18" borderId="12" xfId="0" applyNumberFormat="1" applyFont="1" applyFill="1" applyBorder="1" applyAlignment="1" applyProtection="1">
      <alignment horizontal="right"/>
      <protection/>
    </xf>
    <xf numFmtId="0" fontId="9" fillId="18" borderId="0" xfId="0" applyFont="1" applyFill="1" applyAlignment="1">
      <alignment/>
    </xf>
    <xf numFmtId="0" fontId="10" fillId="18" borderId="0" xfId="0" applyFont="1" applyFill="1" applyAlignment="1">
      <alignment horizontal="left" vertical="top"/>
    </xf>
    <xf numFmtId="0" fontId="0" fillId="19" borderId="0" xfId="0" applyFill="1" applyAlignment="1">
      <alignment horizontal="right"/>
    </xf>
    <xf numFmtId="164" fontId="5" fillId="18" borderId="0" xfId="0" applyNumberFormat="1" applyFont="1" applyFill="1" applyBorder="1" applyAlignment="1" applyProtection="1">
      <alignment horizontal="left"/>
      <protection locked="0"/>
    </xf>
    <xf numFmtId="164" fontId="5" fillId="18" borderId="0" xfId="0" applyNumberFormat="1" applyFont="1" applyFill="1" applyBorder="1" applyAlignment="1" applyProtection="1">
      <alignment horizontal="right"/>
      <protection/>
    </xf>
    <xf numFmtId="164" fontId="16" fillId="18" borderId="18" xfId="0" applyNumberFormat="1" applyFont="1" applyFill="1" applyBorder="1" applyAlignment="1" applyProtection="1">
      <alignment horizontal="center" vertical="center"/>
      <protection locked="0"/>
    </xf>
    <xf numFmtId="164" fontId="19" fillId="18" borderId="19" xfId="0" applyNumberFormat="1" applyFont="1" applyFill="1" applyBorder="1" applyAlignment="1" applyProtection="1">
      <alignment horizontal="center" vertical="center"/>
      <protection/>
    </xf>
    <xf numFmtId="164" fontId="18" fillId="18" borderId="10" xfId="0" applyNumberFormat="1" applyFont="1" applyFill="1" applyBorder="1" applyAlignment="1" applyProtection="1">
      <alignment horizontal="center" vertical="center"/>
      <protection locked="0"/>
    </xf>
    <xf numFmtId="164" fontId="18" fillId="18" borderId="10" xfId="0" applyNumberFormat="1" applyFont="1" applyFill="1" applyBorder="1" applyAlignment="1" applyProtection="1">
      <alignment horizontal="center"/>
      <protection/>
    </xf>
    <xf numFmtId="164" fontId="18" fillId="18" borderId="10" xfId="0" applyNumberFormat="1" applyFont="1" applyFill="1" applyBorder="1" applyAlignment="1" applyProtection="1">
      <alignment horizontal="center" vertical="center"/>
      <protection/>
    </xf>
    <xf numFmtId="49" fontId="18" fillId="18" borderId="10" xfId="0" applyNumberFormat="1" applyFont="1" applyFill="1" applyBorder="1" applyAlignment="1" applyProtection="1">
      <alignment horizontal="left"/>
      <protection locked="0"/>
    </xf>
    <xf numFmtId="164" fontId="16" fillId="18" borderId="20" xfId="0" applyNumberFormat="1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49" fontId="0" fillId="18" borderId="21" xfId="0" applyNumberFormat="1" applyFont="1" applyFill="1" applyBorder="1" applyAlignment="1" applyProtection="1">
      <alignment horizontal="left"/>
      <protection locked="0"/>
    </xf>
    <xf numFmtId="164" fontId="16" fillId="18" borderId="22" xfId="0" applyNumberFormat="1" applyFont="1" applyFill="1" applyBorder="1" applyAlignment="1" applyProtection="1">
      <alignment horizontal="center" vertical="center"/>
      <protection locked="0"/>
    </xf>
    <xf numFmtId="164" fontId="0" fillId="18" borderId="10" xfId="0" applyNumberFormat="1" applyFont="1" applyFill="1" applyBorder="1" applyAlignment="1" applyProtection="1">
      <alignment horizontal="right" vertical="center" indent="2"/>
      <protection locked="0"/>
    </xf>
    <xf numFmtId="164" fontId="0" fillId="18" borderId="10" xfId="0" applyNumberFormat="1" applyFont="1" applyFill="1" applyBorder="1" applyAlignment="1" applyProtection="1">
      <alignment horizontal="right" indent="2"/>
      <protection/>
    </xf>
    <xf numFmtId="164" fontId="16" fillId="18" borderId="10" xfId="0" applyNumberFormat="1" applyFont="1" applyFill="1" applyBorder="1" applyAlignment="1" applyProtection="1">
      <alignment horizontal="right" indent="2"/>
      <protection/>
    </xf>
    <xf numFmtId="164" fontId="16" fillId="18" borderId="20" xfId="0" applyNumberFormat="1" applyFont="1" applyFill="1" applyBorder="1" applyAlignment="1" applyProtection="1">
      <alignment horizontal="right" indent="2"/>
      <protection locked="0"/>
    </xf>
    <xf numFmtId="164" fontId="18" fillId="18" borderId="10" xfId="0" applyNumberFormat="1" applyFont="1" applyFill="1" applyBorder="1" applyAlignment="1" applyProtection="1">
      <alignment horizontal="right" vertical="center" indent="2"/>
      <protection locked="0"/>
    </xf>
    <xf numFmtId="164" fontId="18" fillId="18" borderId="10" xfId="0" applyNumberFormat="1" applyFont="1" applyFill="1" applyBorder="1" applyAlignment="1" applyProtection="1">
      <alignment horizontal="right" indent="2"/>
      <protection/>
    </xf>
    <xf numFmtId="164" fontId="18" fillId="18" borderId="10" xfId="0" applyNumberFormat="1" applyFont="1" applyFill="1" applyBorder="1" applyAlignment="1" applyProtection="1">
      <alignment horizontal="right" vertical="center" indent="2"/>
      <protection/>
    </xf>
    <xf numFmtId="164" fontId="16" fillId="18" borderId="20" xfId="0" applyNumberFormat="1" applyFont="1" applyFill="1" applyBorder="1" applyAlignment="1" applyProtection="1">
      <alignment horizontal="right" indent="2"/>
      <protection/>
    </xf>
    <xf numFmtId="164" fontId="17" fillId="18" borderId="23" xfId="0" applyNumberFormat="1" applyFont="1" applyFill="1" applyBorder="1" applyAlignment="1" applyProtection="1">
      <alignment wrapText="1"/>
      <protection locked="0"/>
    </xf>
    <xf numFmtId="49" fontId="0" fillId="18" borderId="10" xfId="0" applyNumberFormat="1" applyFont="1" applyFill="1" applyBorder="1" applyAlignment="1" applyProtection="1">
      <alignment horizontal="left"/>
      <protection locked="0"/>
    </xf>
    <xf numFmtId="164" fontId="0" fillId="0" borderId="10" xfId="0" applyNumberFormat="1" applyFont="1" applyFill="1" applyBorder="1" applyAlignment="1" applyProtection="1">
      <alignment horizontal="right" vertical="center" indent="2"/>
      <protection locked="0"/>
    </xf>
    <xf numFmtId="164" fontId="0" fillId="0" borderId="10" xfId="0" applyNumberFormat="1" applyFont="1" applyFill="1" applyBorder="1" applyAlignment="1" applyProtection="1">
      <alignment horizontal="right" indent="2"/>
      <protection/>
    </xf>
    <xf numFmtId="164" fontId="5" fillId="18" borderId="14" xfId="0" applyNumberFormat="1" applyFont="1" applyFill="1" applyBorder="1" applyAlignment="1" applyProtection="1">
      <alignment horizontal="center" vertical="center" wrapText="1"/>
      <protection/>
    </xf>
    <xf numFmtId="164" fontId="5" fillId="18" borderId="10" xfId="0" applyNumberFormat="1" applyFont="1" applyFill="1" applyBorder="1" applyAlignment="1" applyProtection="1">
      <alignment horizontal="center" vertical="center" wrapText="1"/>
      <protection/>
    </xf>
    <xf numFmtId="164" fontId="5" fillId="18" borderId="15" xfId="0" applyNumberFormat="1" applyFont="1" applyFill="1" applyBorder="1" applyAlignment="1" applyProtection="1">
      <alignment horizontal="center" vertical="center" wrapText="1"/>
      <protection/>
    </xf>
    <xf numFmtId="164" fontId="5" fillId="18" borderId="24" xfId="0" applyNumberFormat="1" applyFont="1" applyFill="1" applyBorder="1" applyAlignment="1" applyProtection="1">
      <alignment horizontal="center" vertical="center"/>
      <protection/>
    </xf>
    <xf numFmtId="164" fontId="5" fillId="18" borderId="25" xfId="0" applyNumberFormat="1" applyFont="1" applyFill="1" applyBorder="1" applyAlignment="1" applyProtection="1">
      <alignment horizontal="center" vertical="center"/>
      <protection/>
    </xf>
    <xf numFmtId="164" fontId="5" fillId="18" borderId="19" xfId="0" applyNumberFormat="1" applyFont="1" applyFill="1" applyBorder="1" applyAlignment="1" applyProtection="1">
      <alignment horizontal="center" vertical="center"/>
      <protection/>
    </xf>
    <xf numFmtId="164" fontId="6" fillId="18" borderId="0" xfId="0" applyNumberFormat="1" applyFont="1" applyFill="1" applyBorder="1" applyAlignment="1" applyProtection="1">
      <alignment horizontal="left"/>
      <protection locked="0"/>
    </xf>
    <xf numFmtId="164" fontId="17" fillId="18" borderId="23" xfId="0" applyNumberFormat="1" applyFont="1" applyFill="1" applyBorder="1" applyAlignment="1" applyProtection="1">
      <alignment horizontal="left"/>
      <protection/>
    </xf>
    <xf numFmtId="164" fontId="18" fillId="18" borderId="14" xfId="0" applyNumberFormat="1" applyFont="1" applyFill="1" applyBorder="1" applyAlignment="1" applyProtection="1">
      <alignment horizontal="center" vertical="center"/>
      <protection locked="0"/>
    </xf>
    <xf numFmtId="164" fontId="18" fillId="18" borderId="26" xfId="0" applyNumberFormat="1" applyFont="1" applyFill="1" applyBorder="1" applyAlignment="1" applyProtection="1">
      <alignment horizontal="center" vertical="center"/>
      <protection locked="0"/>
    </xf>
    <xf numFmtId="164" fontId="18" fillId="18" borderId="27" xfId="0" applyNumberFormat="1" applyFont="1" applyFill="1" applyBorder="1" applyAlignment="1" applyProtection="1">
      <alignment horizontal="center" vertical="center"/>
      <protection/>
    </xf>
    <xf numFmtId="164" fontId="18" fillId="18" borderId="13" xfId="0" applyNumberFormat="1" applyFont="1" applyFill="1" applyBorder="1" applyAlignment="1" applyProtection="1">
      <alignment horizontal="center" vertical="center"/>
      <protection/>
    </xf>
    <xf numFmtId="164" fontId="18" fillId="18" borderId="28" xfId="0" applyNumberFormat="1" applyFont="1" applyFill="1" applyBorder="1" applyAlignment="1" applyProtection="1">
      <alignment horizontal="center" vertical="center" wrapText="1"/>
      <protection/>
    </xf>
    <xf numFmtId="164" fontId="18" fillId="18" borderId="29" xfId="0" applyNumberFormat="1" applyFont="1" applyFill="1" applyBorder="1" applyAlignment="1" applyProtection="1">
      <alignment horizontal="center" vertical="center" wrapText="1"/>
      <protection/>
    </xf>
    <xf numFmtId="164" fontId="18" fillId="18" borderId="17" xfId="0" applyNumberFormat="1" applyFont="1" applyFill="1" applyBorder="1" applyAlignment="1" applyProtection="1">
      <alignment horizontal="center" vertical="center"/>
      <protection/>
    </xf>
    <xf numFmtId="164" fontId="17" fillId="18" borderId="30" xfId="0" applyNumberFormat="1" applyFont="1" applyFill="1" applyBorder="1" applyAlignment="1" applyProtection="1">
      <alignment horizontal="left" wrapText="1"/>
      <protection locked="0"/>
    </xf>
    <xf numFmtId="164" fontId="17" fillId="18" borderId="31" xfId="0" applyNumberFormat="1" applyFont="1" applyFill="1" applyBorder="1" applyAlignment="1" applyProtection="1">
      <alignment horizontal="left" wrapText="1"/>
      <protection locked="0"/>
    </xf>
    <xf numFmtId="164" fontId="17" fillId="18" borderId="32" xfId="0" applyNumberFormat="1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342900</xdr:colOff>
      <xdr:row>0</xdr:row>
      <xdr:rowOff>0</xdr:rowOff>
    </xdr:from>
    <xdr:to>
      <xdr:col>10</xdr:col>
      <xdr:colOff>762000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504825</xdr:colOff>
      <xdr:row>27</xdr:row>
      <xdr:rowOff>38100</xdr:rowOff>
    </xdr:from>
    <xdr:to>
      <xdr:col>11</xdr:col>
      <xdr:colOff>9525</xdr:colOff>
      <xdr:row>28</xdr:row>
      <xdr:rowOff>247650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991225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27</xdr:row>
      <xdr:rowOff>66675</xdr:rowOff>
    </xdr:from>
    <xdr:to>
      <xdr:col>10</xdr:col>
      <xdr:colOff>876300</xdr:colOff>
      <xdr:row>28</xdr:row>
      <xdr:rowOff>276225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60198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485775</xdr:colOff>
      <xdr:row>27</xdr:row>
      <xdr:rowOff>28575</xdr:rowOff>
    </xdr:from>
    <xdr:to>
      <xdr:col>10</xdr:col>
      <xdr:colOff>904875</xdr:colOff>
      <xdr:row>28</xdr:row>
      <xdr:rowOff>238125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466725</xdr:colOff>
      <xdr:row>0</xdr:row>
      <xdr:rowOff>28575</xdr:rowOff>
    </xdr:from>
    <xdr:to>
      <xdr:col>10</xdr:col>
      <xdr:colOff>885825</xdr:colOff>
      <xdr:row>1</xdr:row>
      <xdr:rowOff>238125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28575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0</xdr:row>
      <xdr:rowOff>66675</xdr:rowOff>
    </xdr:from>
    <xdr:to>
      <xdr:col>7</xdr:col>
      <xdr:colOff>85725</xdr:colOff>
      <xdr:row>0</xdr:row>
      <xdr:rowOff>685800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66675"/>
          <a:ext cx="857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25" customWidth="1"/>
    <col min="2" max="2" width="24.7109375" style="25" customWidth="1"/>
    <col min="3" max="10" width="12.421875" style="25" customWidth="1"/>
    <col min="11" max="11" width="13.7109375" style="58" customWidth="1"/>
    <col min="12" max="12" width="2.28125" style="25" customWidth="1"/>
    <col min="13" max="16384" width="9.140625" style="25" customWidth="1"/>
  </cols>
  <sheetData>
    <row r="1" spans="1:12" ht="30" customHeight="1">
      <c r="A1" s="24"/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24"/>
    </row>
    <row r="2" spans="1:12" ht="22.5" customHeight="1" thickBot="1">
      <c r="A2" s="24"/>
      <c r="B2" s="92" t="s">
        <v>85</v>
      </c>
      <c r="C2" s="92"/>
      <c r="D2" s="92"/>
      <c r="E2" s="92"/>
      <c r="F2" s="92"/>
      <c r="G2" s="92"/>
      <c r="H2" s="92"/>
      <c r="I2" s="92"/>
      <c r="J2" s="92"/>
      <c r="K2" s="92"/>
      <c r="L2" s="24"/>
    </row>
    <row r="3" spans="1:12" ht="30" customHeight="1" thickTop="1">
      <c r="A3" s="24"/>
      <c r="B3" s="26"/>
      <c r="C3" s="26"/>
      <c r="D3" s="26"/>
      <c r="E3" s="26"/>
      <c r="F3" s="26"/>
      <c r="G3" s="26"/>
      <c r="H3" s="26"/>
      <c r="I3" s="27"/>
      <c r="J3" s="27"/>
      <c r="K3" s="7" t="s">
        <v>48</v>
      </c>
      <c r="L3" s="24"/>
    </row>
    <row r="4" spans="1:12" ht="24" customHeight="1">
      <c r="A4" s="24"/>
      <c r="B4" s="85" t="s">
        <v>71</v>
      </c>
      <c r="C4" s="88" t="s">
        <v>8</v>
      </c>
      <c r="D4" s="89"/>
      <c r="E4" s="89"/>
      <c r="F4" s="89"/>
      <c r="G4" s="89"/>
      <c r="H4" s="89"/>
      <c r="I4" s="89"/>
      <c r="J4" s="90"/>
      <c r="K4" s="28"/>
      <c r="L4" s="24"/>
    </row>
    <row r="5" spans="1:12" ht="15" customHeight="1">
      <c r="A5" s="24"/>
      <c r="B5" s="86"/>
      <c r="C5" s="29" t="s">
        <v>1</v>
      </c>
      <c r="D5" s="29" t="s">
        <v>39</v>
      </c>
      <c r="E5" s="29" t="s">
        <v>42</v>
      </c>
      <c r="F5" s="30" t="s">
        <v>43</v>
      </c>
      <c r="G5" s="29" t="s">
        <v>42</v>
      </c>
      <c r="H5" s="29" t="s">
        <v>32</v>
      </c>
      <c r="I5" s="30" t="s">
        <v>43</v>
      </c>
      <c r="J5" s="29" t="s">
        <v>49</v>
      </c>
      <c r="K5" s="31" t="s">
        <v>5</v>
      </c>
      <c r="L5" s="24"/>
    </row>
    <row r="6" spans="1:12" ht="15" customHeight="1">
      <c r="A6" s="24"/>
      <c r="B6" s="86"/>
      <c r="C6" s="32" t="s">
        <v>6</v>
      </c>
      <c r="D6" s="30" t="s">
        <v>40</v>
      </c>
      <c r="E6" s="32" t="s">
        <v>11</v>
      </c>
      <c r="F6" s="30" t="s">
        <v>2</v>
      </c>
      <c r="G6" s="32" t="s">
        <v>3</v>
      </c>
      <c r="H6" s="32" t="s">
        <v>33</v>
      </c>
      <c r="I6" s="30" t="s">
        <v>44</v>
      </c>
      <c r="J6" s="32" t="s">
        <v>4</v>
      </c>
      <c r="K6" s="31" t="s">
        <v>9</v>
      </c>
      <c r="L6" s="24"/>
    </row>
    <row r="7" spans="1:12" ht="15" customHeight="1">
      <c r="A7" s="24"/>
      <c r="B7" s="86"/>
      <c r="C7" s="32" t="s">
        <v>10</v>
      </c>
      <c r="D7" s="30" t="s">
        <v>13</v>
      </c>
      <c r="E7" s="32" t="s">
        <v>14</v>
      </c>
      <c r="F7" s="33" t="s">
        <v>7</v>
      </c>
      <c r="G7" s="32" t="s">
        <v>45</v>
      </c>
      <c r="H7" s="34"/>
      <c r="I7" s="30" t="s">
        <v>15</v>
      </c>
      <c r="J7" s="32" t="s">
        <v>31</v>
      </c>
      <c r="K7" s="31" t="s">
        <v>12</v>
      </c>
      <c r="L7" s="24"/>
    </row>
    <row r="8" spans="1:12" ht="15" customHeight="1">
      <c r="A8" s="24"/>
      <c r="B8" s="86"/>
      <c r="C8" s="35"/>
      <c r="D8" s="33" t="s">
        <v>41</v>
      </c>
      <c r="E8" s="32"/>
      <c r="F8" s="36"/>
      <c r="G8" s="32" t="s">
        <v>46</v>
      </c>
      <c r="H8" s="34"/>
      <c r="I8" s="30"/>
      <c r="J8" s="32"/>
      <c r="K8" s="37"/>
      <c r="L8" s="24"/>
    </row>
    <row r="9" spans="1:12" ht="15" customHeight="1">
      <c r="A9" s="24"/>
      <c r="B9" s="86"/>
      <c r="C9" s="35"/>
      <c r="D9" s="36"/>
      <c r="E9" s="35"/>
      <c r="F9" s="36"/>
      <c r="G9" s="32" t="s">
        <v>47</v>
      </c>
      <c r="H9" s="34"/>
      <c r="I9" s="36"/>
      <c r="J9" s="35"/>
      <c r="K9" s="37"/>
      <c r="L9" s="24"/>
    </row>
    <row r="10" spans="1:12" ht="12.75">
      <c r="A10" s="24"/>
      <c r="B10" s="87"/>
      <c r="C10" s="38" t="s">
        <v>16</v>
      </c>
      <c r="D10" s="39" t="s">
        <v>17</v>
      </c>
      <c r="E10" s="38" t="s">
        <v>18</v>
      </c>
      <c r="F10" s="39" t="s">
        <v>19</v>
      </c>
      <c r="G10" s="38" t="s">
        <v>20</v>
      </c>
      <c r="H10" s="40">
        <v>6</v>
      </c>
      <c r="I10" s="39">
        <v>7</v>
      </c>
      <c r="J10" s="38">
        <v>8</v>
      </c>
      <c r="K10" s="40">
        <v>9</v>
      </c>
      <c r="L10" s="24"/>
    </row>
    <row r="11" spans="1:12" ht="18.75" customHeight="1">
      <c r="A11" s="24"/>
      <c r="B11" s="10" t="s">
        <v>36</v>
      </c>
      <c r="C11" s="41">
        <v>27088</v>
      </c>
      <c r="D11" s="41"/>
      <c r="E11" s="41"/>
      <c r="F11" s="41">
        <v>77</v>
      </c>
      <c r="G11" s="41">
        <v>3</v>
      </c>
      <c r="H11" s="41"/>
      <c r="I11" s="41">
        <v>492</v>
      </c>
      <c r="J11" s="42">
        <v>27660</v>
      </c>
      <c r="K11" s="43">
        <v>16274</v>
      </c>
      <c r="L11" s="24"/>
    </row>
    <row r="12" spans="1:12" ht="15" customHeight="1">
      <c r="A12" s="24"/>
      <c r="B12" s="10" t="s">
        <v>37</v>
      </c>
      <c r="C12" s="41">
        <v>1534</v>
      </c>
      <c r="D12" s="41"/>
      <c r="E12" s="41"/>
      <c r="F12" s="41">
        <v>1</v>
      </c>
      <c r="G12" s="41">
        <v>0</v>
      </c>
      <c r="H12" s="41"/>
      <c r="I12" s="41">
        <v>12</v>
      </c>
      <c r="J12" s="42">
        <v>1547</v>
      </c>
      <c r="K12" s="43">
        <v>2023</v>
      </c>
      <c r="L12" s="24"/>
    </row>
    <row r="13" spans="1:12" ht="15" customHeight="1">
      <c r="A13" s="24"/>
      <c r="B13" s="10" t="s">
        <v>21</v>
      </c>
      <c r="C13" s="68">
        <v>424</v>
      </c>
      <c r="D13" s="68"/>
      <c r="E13" s="68"/>
      <c r="F13" s="41">
        <v>2</v>
      </c>
      <c r="G13" s="68">
        <v>0</v>
      </c>
      <c r="H13" s="68"/>
      <c r="I13" s="68">
        <v>112</v>
      </c>
      <c r="J13" s="69">
        <v>538</v>
      </c>
      <c r="K13" s="70">
        <v>1501</v>
      </c>
      <c r="L13" s="24"/>
    </row>
    <row r="14" spans="1:12" ht="15" customHeight="1">
      <c r="A14" s="24"/>
      <c r="B14" s="10" t="s">
        <v>22</v>
      </c>
      <c r="C14" s="41"/>
      <c r="D14" s="41"/>
      <c r="E14" s="41">
        <v>0</v>
      </c>
      <c r="F14" s="41">
        <v>218</v>
      </c>
      <c r="G14" s="41">
        <v>16</v>
      </c>
      <c r="H14" s="41"/>
      <c r="I14" s="41">
        <v>34514</v>
      </c>
      <c r="J14" s="42">
        <v>34748</v>
      </c>
      <c r="K14" s="43">
        <v>17229</v>
      </c>
      <c r="L14" s="24"/>
    </row>
    <row r="15" spans="1:12" ht="15" customHeight="1">
      <c r="A15" s="24"/>
      <c r="B15" s="10" t="s">
        <v>23</v>
      </c>
      <c r="C15" s="41"/>
      <c r="D15" s="41"/>
      <c r="E15" s="41"/>
      <c r="F15" s="41">
        <v>0</v>
      </c>
      <c r="G15" s="41">
        <v>0</v>
      </c>
      <c r="H15" s="41"/>
      <c r="I15" s="41">
        <v>6</v>
      </c>
      <c r="J15" s="42">
        <v>6</v>
      </c>
      <c r="K15" s="43">
        <v>9</v>
      </c>
      <c r="L15" s="24"/>
    </row>
    <row r="16" spans="1:12" ht="15" customHeight="1">
      <c r="A16" s="24"/>
      <c r="B16" s="10" t="s">
        <v>35</v>
      </c>
      <c r="C16" s="41">
        <v>3567</v>
      </c>
      <c r="D16" s="41">
        <v>0</v>
      </c>
      <c r="E16" s="41">
        <v>0</v>
      </c>
      <c r="F16" s="41">
        <v>136</v>
      </c>
      <c r="G16" s="41">
        <v>92</v>
      </c>
      <c r="H16" s="41"/>
      <c r="I16" s="41">
        <v>1614</v>
      </c>
      <c r="J16" s="42">
        <v>5409</v>
      </c>
      <c r="K16" s="43">
        <v>12941</v>
      </c>
      <c r="L16" s="24"/>
    </row>
    <row r="17" spans="1:12" ht="15" customHeight="1">
      <c r="A17" s="24"/>
      <c r="B17" s="10" t="s">
        <v>50</v>
      </c>
      <c r="C17" s="41">
        <v>18979</v>
      </c>
      <c r="D17" s="41">
        <v>0</v>
      </c>
      <c r="E17" s="41"/>
      <c r="F17" s="41">
        <v>512</v>
      </c>
      <c r="G17" s="41">
        <v>262</v>
      </c>
      <c r="H17" s="41"/>
      <c r="I17" s="41">
        <v>3593</v>
      </c>
      <c r="J17" s="42">
        <v>23346</v>
      </c>
      <c r="K17" s="43">
        <v>13790</v>
      </c>
      <c r="L17" s="24"/>
    </row>
    <row r="18" spans="1:12" ht="15" customHeight="1">
      <c r="A18" s="24"/>
      <c r="B18" s="10" t="s">
        <v>30</v>
      </c>
      <c r="C18" s="41">
        <v>1507</v>
      </c>
      <c r="D18" s="41"/>
      <c r="E18" s="41"/>
      <c r="F18" s="41">
        <v>2</v>
      </c>
      <c r="G18" s="41"/>
      <c r="H18" s="41"/>
      <c r="I18" s="41">
        <v>416</v>
      </c>
      <c r="J18" s="42">
        <v>1925</v>
      </c>
      <c r="K18" s="43">
        <v>652</v>
      </c>
      <c r="L18" s="24"/>
    </row>
    <row r="19" spans="1:12" ht="15" customHeight="1">
      <c r="A19" s="24"/>
      <c r="B19" s="10" t="s">
        <v>34</v>
      </c>
      <c r="C19" s="41"/>
      <c r="D19" s="41"/>
      <c r="E19" s="41"/>
      <c r="F19" s="41"/>
      <c r="G19" s="41"/>
      <c r="H19" s="41">
        <v>9168</v>
      </c>
      <c r="I19" s="41">
        <v>71</v>
      </c>
      <c r="J19" s="42">
        <v>9239</v>
      </c>
      <c r="K19" s="43">
        <v>2560</v>
      </c>
      <c r="L19" s="24"/>
    </row>
    <row r="20" spans="1:12" ht="15" customHeight="1">
      <c r="A20" s="24"/>
      <c r="B20" s="10" t="s">
        <v>24</v>
      </c>
      <c r="C20" s="68">
        <v>4</v>
      </c>
      <c r="D20" s="41"/>
      <c r="E20" s="41"/>
      <c r="F20" s="41">
        <v>184</v>
      </c>
      <c r="G20" s="41"/>
      <c r="H20" s="41">
        <v>0</v>
      </c>
      <c r="I20" s="41">
        <v>996</v>
      </c>
      <c r="J20" s="42">
        <v>1184</v>
      </c>
      <c r="K20" s="43">
        <v>3161</v>
      </c>
      <c r="L20" s="24"/>
    </row>
    <row r="21" spans="1:12" ht="15" customHeight="1">
      <c r="A21" s="24"/>
      <c r="B21" s="10" t="s">
        <v>25</v>
      </c>
      <c r="C21" s="41"/>
      <c r="D21" s="41"/>
      <c r="E21" s="41"/>
      <c r="F21" s="41"/>
      <c r="G21" s="41"/>
      <c r="H21" s="41">
        <v>15493</v>
      </c>
      <c r="I21" s="68">
        <v>1155</v>
      </c>
      <c r="J21" s="42">
        <v>16648</v>
      </c>
      <c r="K21" s="43">
        <v>2389</v>
      </c>
      <c r="L21" s="24"/>
    </row>
    <row r="22" spans="1:12" ht="15" customHeight="1">
      <c r="A22" s="24"/>
      <c r="B22" s="10" t="s">
        <v>26</v>
      </c>
      <c r="C22" s="41">
        <v>93</v>
      </c>
      <c r="D22" s="41">
        <v>22</v>
      </c>
      <c r="E22" s="41"/>
      <c r="F22" s="41">
        <v>0</v>
      </c>
      <c r="G22" s="41">
        <v>0</v>
      </c>
      <c r="H22" s="41">
        <v>0</v>
      </c>
      <c r="I22" s="41">
        <v>240</v>
      </c>
      <c r="J22" s="42">
        <v>355</v>
      </c>
      <c r="K22" s="43">
        <v>772</v>
      </c>
      <c r="L22" s="24"/>
    </row>
    <row r="23" spans="1:12" ht="15" customHeight="1">
      <c r="A23" s="24"/>
      <c r="B23" s="10" t="s">
        <v>27</v>
      </c>
      <c r="C23" s="41"/>
      <c r="D23" s="41"/>
      <c r="E23" s="41"/>
      <c r="F23" s="41"/>
      <c r="G23" s="41"/>
      <c r="H23" s="41"/>
      <c r="I23" s="41">
        <v>2110</v>
      </c>
      <c r="J23" s="42">
        <v>2110</v>
      </c>
      <c r="K23" s="43">
        <v>5403</v>
      </c>
      <c r="L23" s="24"/>
    </row>
    <row r="24" spans="1:12" ht="15" customHeight="1">
      <c r="A24" s="24"/>
      <c r="B24" s="10" t="s">
        <v>38</v>
      </c>
      <c r="C24" s="41"/>
      <c r="D24" s="41"/>
      <c r="E24" s="41"/>
      <c r="F24" s="41">
        <v>16</v>
      </c>
      <c r="G24" s="41">
        <v>64</v>
      </c>
      <c r="H24" s="41"/>
      <c r="I24" s="41">
        <v>3530</v>
      </c>
      <c r="J24" s="42">
        <v>3610</v>
      </c>
      <c r="K24" s="43">
        <v>3189</v>
      </c>
      <c r="L24" s="24"/>
    </row>
    <row r="25" spans="1:12" ht="3.75" customHeight="1">
      <c r="A25" s="24"/>
      <c r="B25" s="10"/>
      <c r="C25" s="44"/>
      <c r="D25" s="44"/>
      <c r="E25" s="44"/>
      <c r="F25" s="44"/>
      <c r="G25" s="44"/>
      <c r="H25" s="44"/>
      <c r="I25" s="44"/>
      <c r="J25" s="42"/>
      <c r="K25" s="45"/>
      <c r="L25" s="24"/>
    </row>
    <row r="26" spans="1:12" ht="23.25" customHeight="1">
      <c r="A26" s="24"/>
      <c r="B26" s="46" t="s">
        <v>28</v>
      </c>
      <c r="C26" s="47">
        <f>SUM(C11:C24)</f>
        <v>53196</v>
      </c>
      <c r="D26" s="47">
        <f aca="true" t="shared" si="0" ref="D26:K26">SUM(D11:D24)</f>
        <v>22</v>
      </c>
      <c r="E26" s="47">
        <f t="shared" si="0"/>
        <v>0</v>
      </c>
      <c r="F26" s="47">
        <f t="shared" si="0"/>
        <v>1148</v>
      </c>
      <c r="G26" s="47">
        <f t="shared" si="0"/>
        <v>437</v>
      </c>
      <c r="H26" s="47">
        <f t="shared" si="0"/>
        <v>24661</v>
      </c>
      <c r="I26" s="47">
        <f t="shared" si="0"/>
        <v>48861</v>
      </c>
      <c r="J26" s="47">
        <f t="shared" si="0"/>
        <v>128325</v>
      </c>
      <c r="K26" s="47">
        <f t="shared" si="0"/>
        <v>81893</v>
      </c>
      <c r="L26" s="24"/>
    </row>
    <row r="27" spans="1:12" ht="33.75" customHeight="1">
      <c r="A27" s="24"/>
      <c r="B27" s="59"/>
      <c r="C27" s="49"/>
      <c r="D27" s="49"/>
      <c r="E27" s="49"/>
      <c r="F27" s="49"/>
      <c r="G27" s="49"/>
      <c r="H27" s="49"/>
      <c r="I27" s="49"/>
      <c r="J27" s="49"/>
      <c r="K27" s="50"/>
      <c r="L27" s="24"/>
    </row>
    <row r="28" spans="1:12" ht="30" customHeight="1">
      <c r="A28" s="24"/>
      <c r="B28" s="91" t="s">
        <v>0</v>
      </c>
      <c r="C28" s="91"/>
      <c r="D28" s="91"/>
      <c r="E28" s="91"/>
      <c r="F28" s="91"/>
      <c r="G28" s="91"/>
      <c r="H28" s="91"/>
      <c r="I28" s="91"/>
      <c r="J28" s="91"/>
      <c r="K28" s="91"/>
      <c r="L28" s="24"/>
    </row>
    <row r="29" spans="1:12" ht="22.5" customHeight="1" thickBot="1">
      <c r="A29" s="24"/>
      <c r="B29" s="92" t="s">
        <v>86</v>
      </c>
      <c r="C29" s="92"/>
      <c r="D29" s="92"/>
      <c r="E29" s="92"/>
      <c r="F29" s="92"/>
      <c r="G29" s="92"/>
      <c r="H29" s="92"/>
      <c r="I29" s="92"/>
      <c r="J29" s="92"/>
      <c r="K29" s="92"/>
      <c r="L29" s="24"/>
    </row>
    <row r="30" spans="1:12" ht="30" customHeight="1" thickTop="1">
      <c r="A30" s="24"/>
      <c r="B30" s="26"/>
      <c r="C30" s="26"/>
      <c r="D30" s="26"/>
      <c r="E30" s="26"/>
      <c r="F30" s="26"/>
      <c r="G30" s="26"/>
      <c r="H30" s="26"/>
      <c r="I30" s="26"/>
      <c r="J30" s="27"/>
      <c r="K30" s="60" t="s">
        <v>48</v>
      </c>
      <c r="L30" s="24"/>
    </row>
    <row r="31" spans="1:12" ht="24" customHeight="1">
      <c r="A31" s="24"/>
      <c r="B31" s="85" t="s">
        <v>71</v>
      </c>
      <c r="C31" s="88" t="s">
        <v>8</v>
      </c>
      <c r="D31" s="89"/>
      <c r="E31" s="89"/>
      <c r="F31" s="89"/>
      <c r="G31" s="89"/>
      <c r="H31" s="89"/>
      <c r="I31" s="89"/>
      <c r="J31" s="90"/>
      <c r="K31" s="28"/>
      <c r="L31" s="24"/>
    </row>
    <row r="32" spans="1:12" ht="15" customHeight="1">
      <c r="A32" s="24"/>
      <c r="B32" s="86"/>
      <c r="C32" s="29" t="s">
        <v>1</v>
      </c>
      <c r="D32" s="29" t="s">
        <v>39</v>
      </c>
      <c r="E32" s="29" t="s">
        <v>42</v>
      </c>
      <c r="F32" s="30" t="s">
        <v>43</v>
      </c>
      <c r="G32" s="29" t="s">
        <v>42</v>
      </c>
      <c r="H32" s="29" t="s">
        <v>32</v>
      </c>
      <c r="I32" s="30" t="s">
        <v>43</v>
      </c>
      <c r="J32" s="29" t="s">
        <v>49</v>
      </c>
      <c r="K32" s="31" t="s">
        <v>5</v>
      </c>
      <c r="L32" s="24"/>
    </row>
    <row r="33" spans="1:12" ht="15" customHeight="1">
      <c r="A33" s="24"/>
      <c r="B33" s="86"/>
      <c r="C33" s="32" t="s">
        <v>6</v>
      </c>
      <c r="D33" s="30" t="s">
        <v>40</v>
      </c>
      <c r="E33" s="32" t="s">
        <v>11</v>
      </c>
      <c r="F33" s="30" t="s">
        <v>2</v>
      </c>
      <c r="G33" s="32" t="s">
        <v>3</v>
      </c>
      <c r="H33" s="32" t="s">
        <v>33</v>
      </c>
      <c r="I33" s="30" t="s">
        <v>44</v>
      </c>
      <c r="J33" s="32" t="s">
        <v>4</v>
      </c>
      <c r="K33" s="31" t="s">
        <v>9</v>
      </c>
      <c r="L33" s="24"/>
    </row>
    <row r="34" spans="1:12" ht="15" customHeight="1">
      <c r="A34" s="24"/>
      <c r="B34" s="86"/>
      <c r="C34" s="32" t="s">
        <v>10</v>
      </c>
      <c r="D34" s="30" t="s">
        <v>13</v>
      </c>
      <c r="E34" s="32" t="s">
        <v>14</v>
      </c>
      <c r="F34" s="33" t="s">
        <v>7</v>
      </c>
      <c r="G34" s="32" t="s">
        <v>45</v>
      </c>
      <c r="H34" s="34"/>
      <c r="I34" s="30" t="s">
        <v>15</v>
      </c>
      <c r="J34" s="32" t="s">
        <v>31</v>
      </c>
      <c r="K34" s="31" t="s">
        <v>12</v>
      </c>
      <c r="L34" s="24"/>
    </row>
    <row r="35" spans="1:12" ht="15" customHeight="1">
      <c r="A35" s="24"/>
      <c r="B35" s="86"/>
      <c r="C35" s="35"/>
      <c r="D35" s="33" t="s">
        <v>41</v>
      </c>
      <c r="E35" s="32"/>
      <c r="F35" s="36"/>
      <c r="G35" s="32" t="s">
        <v>46</v>
      </c>
      <c r="H35" s="34"/>
      <c r="I35" s="30"/>
      <c r="J35" s="32"/>
      <c r="K35" s="37"/>
      <c r="L35" s="24"/>
    </row>
    <row r="36" spans="1:12" ht="15" customHeight="1">
      <c r="A36" s="24"/>
      <c r="B36" s="86"/>
      <c r="C36" s="35"/>
      <c r="D36" s="36"/>
      <c r="E36" s="35"/>
      <c r="F36" s="36"/>
      <c r="G36" s="32" t="s">
        <v>47</v>
      </c>
      <c r="H36" s="34"/>
      <c r="I36" s="36"/>
      <c r="J36" s="35"/>
      <c r="K36" s="37"/>
      <c r="L36" s="24"/>
    </row>
    <row r="37" spans="1:12" ht="12.75">
      <c r="A37" s="24"/>
      <c r="B37" s="87"/>
      <c r="C37" s="38" t="s">
        <v>16</v>
      </c>
      <c r="D37" s="39" t="s">
        <v>17</v>
      </c>
      <c r="E37" s="38" t="s">
        <v>18</v>
      </c>
      <c r="F37" s="39" t="s">
        <v>19</v>
      </c>
      <c r="G37" s="38" t="s">
        <v>20</v>
      </c>
      <c r="H37" s="40">
        <v>6</v>
      </c>
      <c r="I37" s="39">
        <v>7</v>
      </c>
      <c r="J37" s="38">
        <v>8</v>
      </c>
      <c r="K37" s="40">
        <v>9</v>
      </c>
      <c r="L37" s="24"/>
    </row>
    <row r="38" spans="1:12" ht="18.75" customHeight="1">
      <c r="A38" s="24"/>
      <c r="B38" s="10" t="s">
        <v>36</v>
      </c>
      <c r="C38" s="41">
        <v>266847</v>
      </c>
      <c r="D38" s="41"/>
      <c r="E38" s="41"/>
      <c r="F38" s="41">
        <v>744</v>
      </c>
      <c r="G38" s="41">
        <v>32</v>
      </c>
      <c r="H38" s="41"/>
      <c r="I38" s="41">
        <v>5018</v>
      </c>
      <c r="J38" s="42">
        <v>272641</v>
      </c>
      <c r="K38" s="43">
        <v>16274</v>
      </c>
      <c r="L38" s="24"/>
    </row>
    <row r="39" spans="1:12" ht="15" customHeight="1">
      <c r="A39" s="24"/>
      <c r="B39" s="10" t="s">
        <v>37</v>
      </c>
      <c r="C39" s="41">
        <v>15459</v>
      </c>
      <c r="D39" s="41"/>
      <c r="E39" s="41"/>
      <c r="F39" s="41">
        <v>10</v>
      </c>
      <c r="G39" s="41">
        <v>0</v>
      </c>
      <c r="H39" s="41"/>
      <c r="I39" s="41">
        <v>120</v>
      </c>
      <c r="J39" s="42">
        <v>15589</v>
      </c>
      <c r="K39" s="43">
        <v>2023</v>
      </c>
      <c r="L39" s="24"/>
    </row>
    <row r="40" spans="1:12" ht="15" customHeight="1">
      <c r="A40" s="24"/>
      <c r="B40" s="10" t="s">
        <v>21</v>
      </c>
      <c r="C40" s="41">
        <v>7320</v>
      </c>
      <c r="D40" s="41"/>
      <c r="E40" s="41"/>
      <c r="F40" s="41">
        <v>26</v>
      </c>
      <c r="G40" s="41">
        <v>26</v>
      </c>
      <c r="H40" s="41"/>
      <c r="I40" s="41">
        <v>2092</v>
      </c>
      <c r="J40" s="42">
        <v>9464</v>
      </c>
      <c r="K40" s="43">
        <v>1501</v>
      </c>
      <c r="L40" s="24"/>
    </row>
    <row r="41" spans="1:12" ht="15" customHeight="1">
      <c r="A41" s="24"/>
      <c r="B41" s="10" t="s">
        <v>22</v>
      </c>
      <c r="C41" s="41"/>
      <c r="D41" s="41"/>
      <c r="E41" s="41">
        <v>389</v>
      </c>
      <c r="F41" s="41">
        <v>829</v>
      </c>
      <c r="G41" s="41">
        <v>148</v>
      </c>
      <c r="H41" s="41"/>
      <c r="I41" s="41">
        <v>218052</v>
      </c>
      <c r="J41" s="42">
        <v>219418</v>
      </c>
      <c r="K41" s="43">
        <v>17229</v>
      </c>
      <c r="L41" s="24"/>
    </row>
    <row r="42" spans="1:12" ht="15" customHeight="1">
      <c r="A42" s="24"/>
      <c r="B42" s="10" t="s">
        <v>23</v>
      </c>
      <c r="C42" s="41"/>
      <c r="D42" s="41"/>
      <c r="E42" s="41"/>
      <c r="F42" s="41">
        <v>0</v>
      </c>
      <c r="G42" s="41">
        <v>0</v>
      </c>
      <c r="H42" s="41"/>
      <c r="I42" s="41">
        <v>28</v>
      </c>
      <c r="J42" s="42">
        <v>28</v>
      </c>
      <c r="K42" s="43">
        <v>9</v>
      </c>
      <c r="L42" s="24"/>
    </row>
    <row r="43" spans="1:12" ht="15" customHeight="1">
      <c r="A43" s="24"/>
      <c r="B43" s="10" t="s">
        <v>68</v>
      </c>
      <c r="C43" s="41">
        <v>42255</v>
      </c>
      <c r="D43" s="41">
        <v>0</v>
      </c>
      <c r="E43" s="41">
        <v>0</v>
      </c>
      <c r="F43" s="41">
        <v>2286</v>
      </c>
      <c r="G43" s="41">
        <v>480</v>
      </c>
      <c r="H43" s="41"/>
      <c r="I43" s="41">
        <v>20460</v>
      </c>
      <c r="J43" s="42">
        <v>65481</v>
      </c>
      <c r="K43" s="43">
        <v>12941</v>
      </c>
      <c r="L43" s="24"/>
    </row>
    <row r="44" spans="1:12" ht="15" customHeight="1">
      <c r="A44" s="24"/>
      <c r="B44" s="10" t="s">
        <v>50</v>
      </c>
      <c r="C44" s="41">
        <v>181594</v>
      </c>
      <c r="D44" s="41">
        <v>0</v>
      </c>
      <c r="E44" s="41"/>
      <c r="F44" s="41">
        <v>4634</v>
      </c>
      <c r="G44" s="41">
        <v>2517</v>
      </c>
      <c r="H44" s="41"/>
      <c r="I44" s="41">
        <v>30650</v>
      </c>
      <c r="J44" s="42">
        <v>219395</v>
      </c>
      <c r="K44" s="43">
        <v>13790</v>
      </c>
      <c r="L44" s="24"/>
    </row>
    <row r="45" spans="1:12" ht="15" customHeight="1">
      <c r="A45" s="24"/>
      <c r="B45" s="10" t="s">
        <v>30</v>
      </c>
      <c r="C45" s="41">
        <v>14359</v>
      </c>
      <c r="D45" s="41"/>
      <c r="E45" s="41"/>
      <c r="F45" s="41">
        <v>17</v>
      </c>
      <c r="G45" s="41"/>
      <c r="H45" s="41"/>
      <c r="I45" s="41">
        <v>4666</v>
      </c>
      <c r="J45" s="42">
        <v>19042</v>
      </c>
      <c r="K45" s="43">
        <v>652</v>
      </c>
      <c r="L45" s="24"/>
    </row>
    <row r="46" spans="1:12" ht="15" customHeight="1">
      <c r="A46" s="24"/>
      <c r="B46" s="10" t="s">
        <v>34</v>
      </c>
      <c r="C46" s="41"/>
      <c r="D46" s="41"/>
      <c r="E46" s="41"/>
      <c r="F46" s="41"/>
      <c r="G46" s="41"/>
      <c r="H46" s="41">
        <v>60073</v>
      </c>
      <c r="I46" s="41">
        <v>349</v>
      </c>
      <c r="J46" s="42">
        <v>60422</v>
      </c>
      <c r="K46" s="43">
        <v>2560</v>
      </c>
      <c r="L46" s="24"/>
    </row>
    <row r="47" spans="1:12" ht="15" customHeight="1">
      <c r="A47" s="24"/>
      <c r="B47" s="10" t="s">
        <v>24</v>
      </c>
      <c r="C47" s="41">
        <v>70</v>
      </c>
      <c r="D47" s="41"/>
      <c r="E47" s="41"/>
      <c r="F47" s="41">
        <v>1828</v>
      </c>
      <c r="G47" s="41"/>
      <c r="H47" s="41">
        <v>0</v>
      </c>
      <c r="I47" s="41">
        <v>11482</v>
      </c>
      <c r="J47" s="42">
        <v>13380</v>
      </c>
      <c r="K47" s="43">
        <v>3161</v>
      </c>
      <c r="L47" s="24"/>
    </row>
    <row r="48" spans="1:12" ht="15" customHeight="1">
      <c r="A48" s="24"/>
      <c r="B48" s="10" t="s">
        <v>25</v>
      </c>
      <c r="C48" s="41"/>
      <c r="D48" s="41"/>
      <c r="E48" s="41"/>
      <c r="F48" s="41"/>
      <c r="G48" s="41"/>
      <c r="H48" s="41">
        <v>143550</v>
      </c>
      <c r="I48" s="41">
        <v>3193</v>
      </c>
      <c r="J48" s="42">
        <v>146743</v>
      </c>
      <c r="K48" s="43">
        <v>2389</v>
      </c>
      <c r="L48" s="24"/>
    </row>
    <row r="49" spans="1:12" ht="15" customHeight="1">
      <c r="A49" s="24"/>
      <c r="B49" s="10" t="s">
        <v>26</v>
      </c>
      <c r="C49" s="41">
        <v>877</v>
      </c>
      <c r="D49" s="41">
        <v>225</v>
      </c>
      <c r="E49" s="41"/>
      <c r="F49" s="41">
        <v>142</v>
      </c>
      <c r="G49" s="41">
        <v>8</v>
      </c>
      <c r="H49" s="41">
        <v>74</v>
      </c>
      <c r="I49" s="41">
        <v>2158</v>
      </c>
      <c r="J49" s="42">
        <v>3484</v>
      </c>
      <c r="K49" s="43">
        <v>772</v>
      </c>
      <c r="L49" s="24"/>
    </row>
    <row r="50" spans="1:12" ht="15" customHeight="1">
      <c r="A50" s="24"/>
      <c r="B50" s="10" t="s">
        <v>27</v>
      </c>
      <c r="C50" s="41"/>
      <c r="D50" s="41"/>
      <c r="E50" s="41"/>
      <c r="F50" s="41"/>
      <c r="G50" s="41"/>
      <c r="H50" s="41"/>
      <c r="I50" s="41">
        <v>11494</v>
      </c>
      <c r="J50" s="42">
        <v>11494</v>
      </c>
      <c r="K50" s="43">
        <v>5403</v>
      </c>
      <c r="L50" s="24"/>
    </row>
    <row r="51" spans="1:12" ht="15" customHeight="1">
      <c r="A51" s="24"/>
      <c r="B51" s="10" t="s">
        <v>38</v>
      </c>
      <c r="C51" s="41"/>
      <c r="D51" s="41"/>
      <c r="E51" s="41"/>
      <c r="F51" s="41">
        <v>267</v>
      </c>
      <c r="G51" s="41">
        <v>1022</v>
      </c>
      <c r="H51" s="41"/>
      <c r="I51" s="41">
        <v>41392</v>
      </c>
      <c r="J51" s="42">
        <v>42681</v>
      </c>
      <c r="K51" s="43">
        <v>3189</v>
      </c>
      <c r="L51" s="24"/>
    </row>
    <row r="52" spans="1:12" ht="3.75" customHeight="1">
      <c r="A52" s="24"/>
      <c r="B52" s="10"/>
      <c r="C52" s="44"/>
      <c r="D52" s="44"/>
      <c r="E52" s="44"/>
      <c r="F52" s="44"/>
      <c r="G52" s="44"/>
      <c r="H52" s="44"/>
      <c r="I52" s="44"/>
      <c r="J52" s="42"/>
      <c r="K52" s="45"/>
      <c r="L52" s="24"/>
    </row>
    <row r="53" spans="1:12" ht="23.25" customHeight="1">
      <c r="A53" s="24"/>
      <c r="B53" s="46" t="s">
        <v>28</v>
      </c>
      <c r="C53" s="47">
        <f>SUM(C38:C51)</f>
        <v>528781</v>
      </c>
      <c r="D53" s="47">
        <f aca="true" t="shared" si="1" ref="D53:K53">SUM(D38:D51)</f>
        <v>225</v>
      </c>
      <c r="E53" s="47">
        <f t="shared" si="1"/>
        <v>389</v>
      </c>
      <c r="F53" s="47">
        <f t="shared" si="1"/>
        <v>10783</v>
      </c>
      <c r="G53" s="47">
        <f t="shared" si="1"/>
        <v>4233</v>
      </c>
      <c r="H53" s="47">
        <f t="shared" si="1"/>
        <v>203697</v>
      </c>
      <c r="I53" s="47">
        <f t="shared" si="1"/>
        <v>351154</v>
      </c>
      <c r="J53" s="47">
        <f t="shared" si="1"/>
        <v>1099262</v>
      </c>
      <c r="K53" s="47">
        <f t="shared" si="1"/>
        <v>81893</v>
      </c>
      <c r="L53" s="24"/>
    </row>
    <row r="54" spans="1:12" ht="27.75" customHeight="1">
      <c r="A54" s="24"/>
      <c r="B54" s="48" t="s">
        <v>29</v>
      </c>
      <c r="C54" s="49"/>
      <c r="D54" s="49"/>
      <c r="E54" s="49"/>
      <c r="F54" s="49"/>
      <c r="G54" s="49"/>
      <c r="H54" s="49"/>
      <c r="I54" s="49"/>
      <c r="J54" s="49"/>
      <c r="K54" s="50"/>
      <c r="L54" s="24"/>
    </row>
    <row r="55" spans="1:12" ht="16.5" customHeight="1">
      <c r="A55" s="24"/>
      <c r="B55" s="48"/>
      <c r="C55" s="49"/>
      <c r="D55" s="49"/>
      <c r="E55" s="49"/>
      <c r="F55" s="49"/>
      <c r="G55" s="49"/>
      <c r="H55" s="49"/>
      <c r="I55" s="49"/>
      <c r="J55" s="49"/>
      <c r="K55" s="50"/>
      <c r="L55" s="24"/>
    </row>
    <row r="56" spans="1:12" ht="15" customHeight="1" thickBot="1">
      <c r="A56" s="51"/>
      <c r="B56" s="52"/>
      <c r="C56" s="49"/>
      <c r="D56" s="49"/>
      <c r="E56" s="49"/>
      <c r="F56" s="49"/>
      <c r="G56" s="49"/>
      <c r="H56" s="49"/>
      <c r="I56" s="49"/>
      <c r="J56" s="49"/>
      <c r="K56" s="50"/>
      <c r="L56" s="24"/>
    </row>
    <row r="57" spans="1:12" ht="18" customHeight="1" thickTop="1">
      <c r="A57" s="24"/>
      <c r="B57" s="53" t="s">
        <v>87</v>
      </c>
      <c r="C57" s="54"/>
      <c r="D57" s="54"/>
      <c r="E57" s="54"/>
      <c r="F57" s="54"/>
      <c r="G57" s="54"/>
      <c r="H57" s="54"/>
      <c r="I57" s="54"/>
      <c r="J57" s="54"/>
      <c r="K57" s="55"/>
      <c r="L57" s="24"/>
    </row>
    <row r="58" spans="1:12" ht="6" customHeight="1">
      <c r="A58" s="24"/>
      <c r="B58" s="56"/>
      <c r="C58" s="49"/>
      <c r="D58" s="49"/>
      <c r="E58" s="49"/>
      <c r="F58" s="49"/>
      <c r="G58" s="49"/>
      <c r="H58" s="49"/>
      <c r="I58" s="49"/>
      <c r="J58" s="49"/>
      <c r="K58" s="50"/>
      <c r="L58" s="24"/>
    </row>
    <row r="59" spans="1:12" ht="18" customHeight="1">
      <c r="A59" s="24"/>
      <c r="B59" s="57" t="s">
        <v>76</v>
      </c>
      <c r="C59" s="49"/>
      <c r="D59" s="49"/>
      <c r="E59" s="49"/>
      <c r="F59" s="49"/>
      <c r="G59" s="49"/>
      <c r="H59" s="49"/>
      <c r="I59" s="49"/>
      <c r="J59" s="49"/>
      <c r="K59" s="50"/>
      <c r="L59" s="24"/>
    </row>
    <row r="60" ht="12.75">
      <c r="B60" s="25" t="s">
        <v>51</v>
      </c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/>
  <pageMargins left="0.4724409448818898" right="0.4724409448818898" top="0.5511811023622047" bottom="0.5511811023622047" header="0.31496062992125984" footer="0.31496062992125984"/>
  <pageSetup horizontalDpi="600" verticalDpi="600" orientation="landscape" paperSize="9" scale="95" r:id="rId2"/>
  <rowBreaks count="1" manualBreakCount="1">
    <brk id="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25" customWidth="1"/>
    <col min="2" max="2" width="24.7109375" style="25" customWidth="1"/>
    <col min="3" max="10" width="12.421875" style="25" customWidth="1"/>
    <col min="11" max="11" width="13.7109375" style="58" customWidth="1"/>
    <col min="12" max="12" width="2.28125" style="25" customWidth="1"/>
    <col min="13" max="16384" width="9.140625" style="25" customWidth="1"/>
  </cols>
  <sheetData>
    <row r="1" spans="1:12" ht="30" customHeight="1">
      <c r="A1" s="24"/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24"/>
    </row>
    <row r="2" spans="1:12" ht="22.5" customHeight="1" thickBot="1">
      <c r="A2" s="24"/>
      <c r="B2" s="92" t="s">
        <v>82</v>
      </c>
      <c r="C2" s="92"/>
      <c r="D2" s="92"/>
      <c r="E2" s="92"/>
      <c r="F2" s="92"/>
      <c r="G2" s="92"/>
      <c r="H2" s="92"/>
      <c r="I2" s="92"/>
      <c r="J2" s="92"/>
      <c r="K2" s="92"/>
      <c r="L2" s="24"/>
    </row>
    <row r="3" spans="1:12" ht="30" customHeight="1" thickTop="1">
      <c r="A3" s="24"/>
      <c r="B3" s="26"/>
      <c r="C3" s="26"/>
      <c r="D3" s="26"/>
      <c r="E3" s="26"/>
      <c r="F3" s="26"/>
      <c r="G3" s="26"/>
      <c r="H3" s="26"/>
      <c r="I3" s="27"/>
      <c r="J3" s="27"/>
      <c r="K3" s="7" t="s">
        <v>48</v>
      </c>
      <c r="L3" s="24"/>
    </row>
    <row r="4" spans="1:12" ht="24" customHeight="1">
      <c r="A4" s="24"/>
      <c r="B4" s="85" t="s">
        <v>71</v>
      </c>
      <c r="C4" s="88" t="s">
        <v>8</v>
      </c>
      <c r="D4" s="89"/>
      <c r="E4" s="89"/>
      <c r="F4" s="89"/>
      <c r="G4" s="89"/>
      <c r="H4" s="89"/>
      <c r="I4" s="89"/>
      <c r="J4" s="90"/>
      <c r="K4" s="28"/>
      <c r="L4" s="24"/>
    </row>
    <row r="5" spans="1:12" ht="15" customHeight="1">
      <c r="A5" s="24"/>
      <c r="B5" s="86"/>
      <c r="C5" s="29" t="s">
        <v>1</v>
      </c>
      <c r="D5" s="29" t="s">
        <v>39</v>
      </c>
      <c r="E5" s="29" t="s">
        <v>42</v>
      </c>
      <c r="F5" s="30" t="s">
        <v>43</v>
      </c>
      <c r="G5" s="29" t="s">
        <v>42</v>
      </c>
      <c r="H5" s="29" t="s">
        <v>32</v>
      </c>
      <c r="I5" s="30" t="s">
        <v>43</v>
      </c>
      <c r="J5" s="29" t="s">
        <v>49</v>
      </c>
      <c r="K5" s="31" t="s">
        <v>5</v>
      </c>
      <c r="L5" s="24"/>
    </row>
    <row r="6" spans="1:12" ht="15" customHeight="1">
      <c r="A6" s="24"/>
      <c r="B6" s="86"/>
      <c r="C6" s="32" t="s">
        <v>6</v>
      </c>
      <c r="D6" s="30" t="s">
        <v>40</v>
      </c>
      <c r="E6" s="32" t="s">
        <v>11</v>
      </c>
      <c r="F6" s="30" t="s">
        <v>2</v>
      </c>
      <c r="G6" s="32" t="s">
        <v>3</v>
      </c>
      <c r="H6" s="32" t="s">
        <v>33</v>
      </c>
      <c r="I6" s="30" t="s">
        <v>44</v>
      </c>
      <c r="J6" s="32" t="s">
        <v>4</v>
      </c>
      <c r="K6" s="31" t="s">
        <v>9</v>
      </c>
      <c r="L6" s="24"/>
    </row>
    <row r="7" spans="1:12" ht="15" customHeight="1">
      <c r="A7" s="24"/>
      <c r="B7" s="86"/>
      <c r="C7" s="32" t="s">
        <v>10</v>
      </c>
      <c r="D7" s="30" t="s">
        <v>13</v>
      </c>
      <c r="E7" s="32" t="s">
        <v>14</v>
      </c>
      <c r="F7" s="33" t="s">
        <v>7</v>
      </c>
      <c r="G7" s="32" t="s">
        <v>45</v>
      </c>
      <c r="H7" s="34"/>
      <c r="I7" s="30" t="s">
        <v>15</v>
      </c>
      <c r="J7" s="32" t="s">
        <v>31</v>
      </c>
      <c r="K7" s="31" t="s">
        <v>12</v>
      </c>
      <c r="L7" s="24"/>
    </row>
    <row r="8" spans="1:12" ht="15" customHeight="1">
      <c r="A8" s="24"/>
      <c r="B8" s="86"/>
      <c r="C8" s="35"/>
      <c r="D8" s="33" t="s">
        <v>41</v>
      </c>
      <c r="E8" s="32"/>
      <c r="F8" s="36"/>
      <c r="G8" s="32" t="s">
        <v>46</v>
      </c>
      <c r="H8" s="34"/>
      <c r="I8" s="30"/>
      <c r="J8" s="32"/>
      <c r="K8" s="37"/>
      <c r="L8" s="24"/>
    </row>
    <row r="9" spans="1:12" ht="15" customHeight="1">
      <c r="A9" s="24"/>
      <c r="B9" s="86"/>
      <c r="C9" s="35"/>
      <c r="D9" s="36"/>
      <c r="E9" s="35"/>
      <c r="F9" s="36"/>
      <c r="G9" s="32" t="s">
        <v>47</v>
      </c>
      <c r="H9" s="34"/>
      <c r="I9" s="36"/>
      <c r="J9" s="35"/>
      <c r="K9" s="37"/>
      <c r="L9" s="24"/>
    </row>
    <row r="10" spans="1:12" ht="12.75">
      <c r="A10" s="24"/>
      <c r="B10" s="87"/>
      <c r="C10" s="38" t="s">
        <v>16</v>
      </c>
      <c r="D10" s="39" t="s">
        <v>17</v>
      </c>
      <c r="E10" s="38" t="s">
        <v>18</v>
      </c>
      <c r="F10" s="39" t="s">
        <v>19</v>
      </c>
      <c r="G10" s="38" t="s">
        <v>20</v>
      </c>
      <c r="H10" s="40">
        <v>6</v>
      </c>
      <c r="I10" s="39">
        <v>7</v>
      </c>
      <c r="J10" s="38">
        <v>8</v>
      </c>
      <c r="K10" s="40">
        <v>9</v>
      </c>
      <c r="L10" s="24"/>
    </row>
    <row r="11" spans="1:12" ht="18.75" customHeight="1">
      <c r="A11" s="24"/>
      <c r="B11" s="10" t="s">
        <v>36</v>
      </c>
      <c r="C11" s="41">
        <v>29503</v>
      </c>
      <c r="D11" s="41"/>
      <c r="E11" s="41"/>
      <c r="F11" s="41">
        <v>76</v>
      </c>
      <c r="G11" s="41">
        <v>3</v>
      </c>
      <c r="H11" s="41"/>
      <c r="I11" s="41">
        <v>592</v>
      </c>
      <c r="J11" s="42">
        <v>30174</v>
      </c>
      <c r="K11" s="43">
        <v>13428</v>
      </c>
      <c r="L11" s="24"/>
    </row>
    <row r="12" spans="1:12" ht="15" customHeight="1">
      <c r="A12" s="24"/>
      <c r="B12" s="10" t="s">
        <v>37</v>
      </c>
      <c r="C12" s="41">
        <v>1711</v>
      </c>
      <c r="D12" s="41"/>
      <c r="E12" s="41"/>
      <c r="F12" s="41">
        <v>1</v>
      </c>
      <c r="G12" s="41">
        <v>0</v>
      </c>
      <c r="H12" s="41"/>
      <c r="I12" s="41">
        <v>16</v>
      </c>
      <c r="J12" s="42">
        <v>1728</v>
      </c>
      <c r="K12" s="43">
        <v>2895</v>
      </c>
      <c r="L12" s="24"/>
    </row>
    <row r="13" spans="1:12" ht="15" customHeight="1">
      <c r="A13" s="24"/>
      <c r="B13" s="10" t="s">
        <v>21</v>
      </c>
      <c r="C13" s="41">
        <v>139</v>
      </c>
      <c r="D13" s="41"/>
      <c r="E13" s="41"/>
      <c r="F13" s="41">
        <v>2</v>
      </c>
      <c r="G13" s="41">
        <v>0</v>
      </c>
      <c r="H13" s="41"/>
      <c r="I13" s="41">
        <v>21</v>
      </c>
      <c r="J13" s="42">
        <v>162</v>
      </c>
      <c r="K13" s="43">
        <v>1385</v>
      </c>
      <c r="L13" s="24"/>
    </row>
    <row r="14" spans="1:12" ht="15" customHeight="1">
      <c r="A14" s="24"/>
      <c r="B14" s="10" t="s">
        <v>22</v>
      </c>
      <c r="C14" s="41"/>
      <c r="D14" s="41"/>
      <c r="E14" s="41">
        <v>0</v>
      </c>
      <c r="F14" s="41">
        <v>50</v>
      </c>
      <c r="G14" s="41">
        <v>16</v>
      </c>
      <c r="H14" s="41"/>
      <c r="I14" s="41">
        <v>26478</v>
      </c>
      <c r="J14" s="42">
        <v>26544</v>
      </c>
      <c r="K14" s="43">
        <v>11682</v>
      </c>
      <c r="L14" s="24"/>
    </row>
    <row r="15" spans="1:12" ht="15" customHeight="1">
      <c r="A15" s="24"/>
      <c r="B15" s="10" t="s">
        <v>23</v>
      </c>
      <c r="C15" s="41"/>
      <c r="D15" s="41"/>
      <c r="E15" s="41"/>
      <c r="F15" s="41">
        <v>0</v>
      </c>
      <c r="G15" s="41">
        <v>0</v>
      </c>
      <c r="H15" s="41"/>
      <c r="I15" s="41">
        <v>2</v>
      </c>
      <c r="J15" s="42">
        <v>2</v>
      </c>
      <c r="K15" s="43">
        <v>15</v>
      </c>
      <c r="L15" s="24"/>
    </row>
    <row r="16" spans="1:12" ht="15" customHeight="1">
      <c r="A16" s="24"/>
      <c r="B16" s="10" t="s">
        <v>35</v>
      </c>
      <c r="C16" s="41">
        <v>2268</v>
      </c>
      <c r="D16" s="41">
        <v>0</v>
      </c>
      <c r="E16" s="41">
        <v>0</v>
      </c>
      <c r="F16" s="41">
        <v>79</v>
      </c>
      <c r="G16" s="41">
        <v>16</v>
      </c>
      <c r="H16" s="41"/>
      <c r="I16" s="41">
        <v>1303</v>
      </c>
      <c r="J16" s="42">
        <v>3666</v>
      </c>
      <c r="K16" s="43">
        <v>7198</v>
      </c>
      <c r="L16" s="24"/>
    </row>
    <row r="17" spans="1:12" ht="15" customHeight="1">
      <c r="A17" s="24"/>
      <c r="B17" s="10" t="s">
        <v>50</v>
      </c>
      <c r="C17" s="41">
        <v>20392</v>
      </c>
      <c r="D17" s="41">
        <v>0</v>
      </c>
      <c r="E17" s="41"/>
      <c r="F17" s="41">
        <v>620</v>
      </c>
      <c r="G17" s="41">
        <v>205</v>
      </c>
      <c r="H17" s="41"/>
      <c r="I17" s="41">
        <v>3595</v>
      </c>
      <c r="J17" s="42">
        <v>24812</v>
      </c>
      <c r="K17" s="43">
        <v>13886</v>
      </c>
      <c r="L17" s="24"/>
    </row>
    <row r="18" spans="1:12" ht="15" customHeight="1">
      <c r="A18" s="24"/>
      <c r="B18" s="10" t="s">
        <v>30</v>
      </c>
      <c r="C18" s="41">
        <v>1603</v>
      </c>
      <c r="D18" s="41"/>
      <c r="E18" s="41"/>
      <c r="F18" s="41">
        <v>0</v>
      </c>
      <c r="G18" s="41"/>
      <c r="H18" s="41"/>
      <c r="I18" s="41">
        <v>378</v>
      </c>
      <c r="J18" s="42">
        <v>1981</v>
      </c>
      <c r="K18" s="43">
        <v>1137</v>
      </c>
      <c r="L18" s="24"/>
    </row>
    <row r="19" spans="1:12" ht="15" customHeight="1">
      <c r="A19" s="24"/>
      <c r="B19" s="10" t="s">
        <v>34</v>
      </c>
      <c r="C19" s="41"/>
      <c r="D19" s="41"/>
      <c r="E19" s="41"/>
      <c r="F19" s="41"/>
      <c r="G19" s="41"/>
      <c r="H19" s="41">
        <v>5681</v>
      </c>
      <c r="I19" s="41">
        <v>88</v>
      </c>
      <c r="J19" s="42">
        <v>5769</v>
      </c>
      <c r="K19" s="43">
        <v>1814</v>
      </c>
      <c r="L19" s="24"/>
    </row>
    <row r="20" spans="1:12" ht="15" customHeight="1">
      <c r="A20" s="24"/>
      <c r="B20" s="10" t="s">
        <v>24</v>
      </c>
      <c r="C20" s="41">
        <v>4</v>
      </c>
      <c r="D20" s="41"/>
      <c r="E20" s="41"/>
      <c r="F20" s="41">
        <v>138</v>
      </c>
      <c r="G20" s="41"/>
      <c r="H20" s="41">
        <v>0</v>
      </c>
      <c r="I20" s="41">
        <v>1213</v>
      </c>
      <c r="J20" s="42">
        <v>1355</v>
      </c>
      <c r="K20" s="43">
        <v>1982</v>
      </c>
      <c r="L20" s="24"/>
    </row>
    <row r="21" spans="1:12" ht="15" customHeight="1">
      <c r="A21" s="24"/>
      <c r="B21" s="10" t="s">
        <v>25</v>
      </c>
      <c r="C21" s="41"/>
      <c r="D21" s="41"/>
      <c r="E21" s="41"/>
      <c r="F21" s="41"/>
      <c r="G21" s="41"/>
      <c r="H21" s="41">
        <v>12868</v>
      </c>
      <c r="I21" s="41">
        <v>48</v>
      </c>
      <c r="J21" s="42">
        <v>12916</v>
      </c>
      <c r="K21" s="43">
        <v>9177</v>
      </c>
      <c r="L21" s="24"/>
    </row>
    <row r="22" spans="1:12" ht="15" customHeight="1">
      <c r="A22" s="24"/>
      <c r="B22" s="10" t="s">
        <v>26</v>
      </c>
      <c r="C22" s="41">
        <v>117</v>
      </c>
      <c r="D22" s="41">
        <v>44</v>
      </c>
      <c r="E22" s="41"/>
      <c r="F22" s="41">
        <v>0</v>
      </c>
      <c r="G22" s="41">
        <v>0</v>
      </c>
      <c r="H22" s="41">
        <v>19</v>
      </c>
      <c r="I22" s="41">
        <v>248</v>
      </c>
      <c r="J22" s="42">
        <v>428</v>
      </c>
      <c r="K22" s="43">
        <v>790</v>
      </c>
      <c r="L22" s="24"/>
    </row>
    <row r="23" spans="1:12" ht="15" customHeight="1">
      <c r="A23" s="24"/>
      <c r="B23" s="10" t="s">
        <v>27</v>
      </c>
      <c r="C23" s="41"/>
      <c r="D23" s="41"/>
      <c r="E23" s="41"/>
      <c r="F23" s="41"/>
      <c r="G23" s="41"/>
      <c r="H23" s="41"/>
      <c r="I23" s="41">
        <v>1451</v>
      </c>
      <c r="J23" s="42">
        <v>1451</v>
      </c>
      <c r="K23" s="43">
        <v>4954</v>
      </c>
      <c r="L23" s="24"/>
    </row>
    <row r="24" spans="1:12" ht="15" customHeight="1">
      <c r="A24" s="24"/>
      <c r="B24" s="10" t="s">
        <v>38</v>
      </c>
      <c r="C24" s="41"/>
      <c r="D24" s="41"/>
      <c r="E24" s="41"/>
      <c r="F24" s="41">
        <v>25</v>
      </c>
      <c r="G24" s="41">
        <v>29</v>
      </c>
      <c r="H24" s="41"/>
      <c r="I24" s="41">
        <v>3202</v>
      </c>
      <c r="J24" s="42">
        <v>3256</v>
      </c>
      <c r="K24" s="43">
        <v>2081</v>
      </c>
      <c r="L24" s="24"/>
    </row>
    <row r="25" spans="1:12" ht="3.75" customHeight="1">
      <c r="A25" s="24"/>
      <c r="B25" s="10"/>
      <c r="C25" s="44"/>
      <c r="D25" s="44"/>
      <c r="E25" s="44"/>
      <c r="F25" s="44"/>
      <c r="G25" s="44"/>
      <c r="H25" s="44"/>
      <c r="I25" s="44"/>
      <c r="J25" s="42"/>
      <c r="K25" s="45"/>
      <c r="L25" s="24"/>
    </row>
    <row r="26" spans="1:12" ht="23.25" customHeight="1">
      <c r="A26" s="24"/>
      <c r="B26" s="46" t="s">
        <v>28</v>
      </c>
      <c r="C26" s="47">
        <f>SUM(C11:C24)</f>
        <v>55737</v>
      </c>
      <c r="D26" s="47">
        <f aca="true" t="shared" si="0" ref="D26:K26">SUM(D11:D24)</f>
        <v>44</v>
      </c>
      <c r="E26" s="47">
        <f t="shared" si="0"/>
        <v>0</v>
      </c>
      <c r="F26" s="47">
        <f t="shared" si="0"/>
        <v>991</v>
      </c>
      <c r="G26" s="47">
        <f t="shared" si="0"/>
        <v>269</v>
      </c>
      <c r="H26" s="47">
        <f t="shared" si="0"/>
        <v>18568</v>
      </c>
      <c r="I26" s="47">
        <f>SUM(I11:I24)</f>
        <v>38635</v>
      </c>
      <c r="J26" s="47">
        <f t="shared" si="0"/>
        <v>114244</v>
      </c>
      <c r="K26" s="47">
        <f t="shared" si="0"/>
        <v>72424</v>
      </c>
      <c r="L26" s="24"/>
    </row>
    <row r="27" spans="1:12" ht="33.75" customHeight="1">
      <c r="A27" s="24"/>
      <c r="B27" s="59"/>
      <c r="C27" s="49"/>
      <c r="D27" s="49"/>
      <c r="E27" s="49"/>
      <c r="F27" s="49"/>
      <c r="G27" s="49"/>
      <c r="H27" s="49"/>
      <c r="I27" s="49"/>
      <c r="J27" s="49"/>
      <c r="K27" s="50"/>
      <c r="L27" s="24"/>
    </row>
    <row r="28" spans="1:12" ht="30" customHeight="1">
      <c r="A28" s="24"/>
      <c r="B28" s="91" t="s">
        <v>0</v>
      </c>
      <c r="C28" s="91"/>
      <c r="D28" s="91"/>
      <c r="E28" s="91"/>
      <c r="F28" s="91"/>
      <c r="G28" s="91"/>
      <c r="H28" s="91"/>
      <c r="I28" s="91"/>
      <c r="J28" s="91"/>
      <c r="K28" s="91"/>
      <c r="L28" s="24"/>
    </row>
    <row r="29" spans="1:12" ht="22.5" customHeight="1" thickBot="1">
      <c r="A29" s="24"/>
      <c r="B29" s="92" t="s">
        <v>84</v>
      </c>
      <c r="C29" s="92"/>
      <c r="D29" s="92"/>
      <c r="E29" s="92"/>
      <c r="F29" s="92"/>
      <c r="G29" s="92"/>
      <c r="H29" s="92"/>
      <c r="I29" s="92"/>
      <c r="J29" s="92"/>
      <c r="K29" s="92"/>
      <c r="L29" s="24"/>
    </row>
    <row r="30" spans="1:12" ht="30" customHeight="1" thickTop="1">
      <c r="A30" s="24"/>
      <c r="B30" s="26"/>
      <c r="C30" s="26"/>
      <c r="D30" s="26"/>
      <c r="E30" s="26"/>
      <c r="F30" s="26"/>
      <c r="G30" s="26"/>
      <c r="H30" s="26"/>
      <c r="I30" s="26"/>
      <c r="J30" s="27"/>
      <c r="K30" s="60" t="s">
        <v>48</v>
      </c>
      <c r="L30" s="24"/>
    </row>
    <row r="31" spans="1:12" ht="24" customHeight="1">
      <c r="A31" s="24"/>
      <c r="B31" s="85" t="s">
        <v>71</v>
      </c>
      <c r="C31" s="88" t="s">
        <v>8</v>
      </c>
      <c r="D31" s="89"/>
      <c r="E31" s="89"/>
      <c r="F31" s="89"/>
      <c r="G31" s="89"/>
      <c r="H31" s="89"/>
      <c r="I31" s="89"/>
      <c r="J31" s="90"/>
      <c r="K31" s="28"/>
      <c r="L31" s="24"/>
    </row>
    <row r="32" spans="1:12" ht="15" customHeight="1">
      <c r="A32" s="24"/>
      <c r="B32" s="86"/>
      <c r="C32" s="29" t="s">
        <v>1</v>
      </c>
      <c r="D32" s="29" t="s">
        <v>39</v>
      </c>
      <c r="E32" s="29" t="s">
        <v>42</v>
      </c>
      <c r="F32" s="30" t="s">
        <v>43</v>
      </c>
      <c r="G32" s="29" t="s">
        <v>42</v>
      </c>
      <c r="H32" s="29" t="s">
        <v>32</v>
      </c>
      <c r="I32" s="30" t="s">
        <v>43</v>
      </c>
      <c r="J32" s="29" t="s">
        <v>49</v>
      </c>
      <c r="K32" s="31" t="s">
        <v>5</v>
      </c>
      <c r="L32" s="24"/>
    </row>
    <row r="33" spans="1:12" ht="15" customHeight="1">
      <c r="A33" s="24"/>
      <c r="B33" s="86"/>
      <c r="C33" s="32" t="s">
        <v>6</v>
      </c>
      <c r="D33" s="30" t="s">
        <v>40</v>
      </c>
      <c r="E33" s="32" t="s">
        <v>11</v>
      </c>
      <c r="F33" s="30" t="s">
        <v>2</v>
      </c>
      <c r="G33" s="32" t="s">
        <v>3</v>
      </c>
      <c r="H33" s="32" t="s">
        <v>33</v>
      </c>
      <c r="I33" s="30" t="s">
        <v>44</v>
      </c>
      <c r="J33" s="32" t="s">
        <v>4</v>
      </c>
      <c r="K33" s="31" t="s">
        <v>9</v>
      </c>
      <c r="L33" s="24"/>
    </row>
    <row r="34" spans="1:12" ht="15" customHeight="1">
      <c r="A34" s="24"/>
      <c r="B34" s="86"/>
      <c r="C34" s="32" t="s">
        <v>10</v>
      </c>
      <c r="D34" s="30" t="s">
        <v>13</v>
      </c>
      <c r="E34" s="32" t="s">
        <v>14</v>
      </c>
      <c r="F34" s="33" t="s">
        <v>7</v>
      </c>
      <c r="G34" s="32" t="s">
        <v>45</v>
      </c>
      <c r="H34" s="34"/>
      <c r="I34" s="30" t="s">
        <v>15</v>
      </c>
      <c r="J34" s="32" t="s">
        <v>31</v>
      </c>
      <c r="K34" s="31" t="s">
        <v>12</v>
      </c>
      <c r="L34" s="24"/>
    </row>
    <row r="35" spans="1:12" ht="15" customHeight="1">
      <c r="A35" s="24"/>
      <c r="B35" s="86"/>
      <c r="C35" s="35"/>
      <c r="D35" s="33" t="s">
        <v>41</v>
      </c>
      <c r="E35" s="32"/>
      <c r="F35" s="36"/>
      <c r="G35" s="32" t="s">
        <v>46</v>
      </c>
      <c r="H35" s="34"/>
      <c r="I35" s="30"/>
      <c r="J35" s="32"/>
      <c r="K35" s="37"/>
      <c r="L35" s="24"/>
    </row>
    <row r="36" spans="1:12" ht="15" customHeight="1">
      <c r="A36" s="24"/>
      <c r="B36" s="86"/>
      <c r="C36" s="35"/>
      <c r="D36" s="36"/>
      <c r="E36" s="35"/>
      <c r="F36" s="36"/>
      <c r="G36" s="32" t="s">
        <v>47</v>
      </c>
      <c r="H36" s="34"/>
      <c r="I36" s="36"/>
      <c r="J36" s="35"/>
      <c r="K36" s="37"/>
      <c r="L36" s="24"/>
    </row>
    <row r="37" spans="1:12" ht="12.75">
      <c r="A37" s="24"/>
      <c r="B37" s="87"/>
      <c r="C37" s="38" t="s">
        <v>16</v>
      </c>
      <c r="D37" s="39" t="s">
        <v>17</v>
      </c>
      <c r="E37" s="38" t="s">
        <v>18</v>
      </c>
      <c r="F37" s="39" t="s">
        <v>19</v>
      </c>
      <c r="G37" s="38" t="s">
        <v>20</v>
      </c>
      <c r="H37" s="40">
        <v>6</v>
      </c>
      <c r="I37" s="39">
        <v>7</v>
      </c>
      <c r="J37" s="38">
        <v>8</v>
      </c>
      <c r="K37" s="40">
        <v>9</v>
      </c>
      <c r="L37" s="24"/>
    </row>
    <row r="38" spans="1:12" ht="18.75" customHeight="1">
      <c r="A38" s="24"/>
      <c r="B38" s="10" t="s">
        <v>36</v>
      </c>
      <c r="C38" s="41">
        <v>239759</v>
      </c>
      <c r="D38" s="41"/>
      <c r="E38" s="41"/>
      <c r="F38" s="41">
        <v>667</v>
      </c>
      <c r="G38" s="41">
        <v>29</v>
      </c>
      <c r="H38" s="41"/>
      <c r="I38" s="41">
        <v>4526</v>
      </c>
      <c r="J38" s="42">
        <v>244981</v>
      </c>
      <c r="K38" s="43">
        <v>13428</v>
      </c>
      <c r="L38" s="24"/>
    </row>
    <row r="39" spans="1:12" ht="15" customHeight="1">
      <c r="A39" s="24"/>
      <c r="B39" s="10" t="s">
        <v>37</v>
      </c>
      <c r="C39" s="41">
        <v>13925</v>
      </c>
      <c r="D39" s="41"/>
      <c r="E39" s="41"/>
      <c r="F39" s="41">
        <v>9</v>
      </c>
      <c r="G39" s="41">
        <v>0</v>
      </c>
      <c r="H39" s="41"/>
      <c r="I39" s="41">
        <v>108</v>
      </c>
      <c r="J39" s="42">
        <v>14042</v>
      </c>
      <c r="K39" s="43">
        <v>2895</v>
      </c>
      <c r="L39" s="24"/>
    </row>
    <row r="40" spans="1:12" ht="15" customHeight="1">
      <c r="A40" s="24"/>
      <c r="B40" s="10" t="s">
        <v>21</v>
      </c>
      <c r="C40" s="41">
        <v>6896</v>
      </c>
      <c r="D40" s="41"/>
      <c r="E40" s="41"/>
      <c r="F40" s="41">
        <v>24</v>
      </c>
      <c r="G40" s="41">
        <v>26</v>
      </c>
      <c r="H40" s="41"/>
      <c r="I40" s="41">
        <v>1980</v>
      </c>
      <c r="J40" s="42">
        <v>8926</v>
      </c>
      <c r="K40" s="43">
        <v>1385</v>
      </c>
      <c r="L40" s="24"/>
    </row>
    <row r="41" spans="1:12" ht="15" customHeight="1">
      <c r="A41" s="24"/>
      <c r="B41" s="10" t="s">
        <v>22</v>
      </c>
      <c r="C41" s="41"/>
      <c r="D41" s="41"/>
      <c r="E41" s="41">
        <v>389</v>
      </c>
      <c r="F41" s="41">
        <v>611</v>
      </c>
      <c r="G41" s="41">
        <v>132</v>
      </c>
      <c r="H41" s="41"/>
      <c r="I41" s="41">
        <v>183538</v>
      </c>
      <c r="J41" s="42">
        <v>184670</v>
      </c>
      <c r="K41" s="43">
        <v>11682</v>
      </c>
      <c r="L41" s="24"/>
    </row>
    <row r="42" spans="1:12" ht="15" customHeight="1">
      <c r="A42" s="24"/>
      <c r="B42" s="10" t="s">
        <v>23</v>
      </c>
      <c r="C42" s="41"/>
      <c r="D42" s="41"/>
      <c r="E42" s="41"/>
      <c r="F42" s="41">
        <v>0</v>
      </c>
      <c r="G42" s="41">
        <v>0</v>
      </c>
      <c r="H42" s="41"/>
      <c r="I42" s="41">
        <v>22</v>
      </c>
      <c r="J42" s="42">
        <v>22</v>
      </c>
      <c r="K42" s="43">
        <v>15</v>
      </c>
      <c r="L42" s="24"/>
    </row>
    <row r="43" spans="1:12" ht="15" customHeight="1">
      <c r="A43" s="24"/>
      <c r="B43" s="10" t="s">
        <v>68</v>
      </c>
      <c r="C43" s="41">
        <v>38688</v>
      </c>
      <c r="D43" s="41">
        <v>0</v>
      </c>
      <c r="E43" s="41">
        <v>0</v>
      </c>
      <c r="F43" s="41">
        <v>2150</v>
      </c>
      <c r="G43" s="41">
        <v>388</v>
      </c>
      <c r="H43" s="41"/>
      <c r="I43" s="41">
        <v>18846</v>
      </c>
      <c r="J43" s="42">
        <v>60072</v>
      </c>
      <c r="K43" s="43">
        <v>7198</v>
      </c>
      <c r="L43" s="24"/>
    </row>
    <row r="44" spans="1:12" ht="15" customHeight="1">
      <c r="A44" s="24"/>
      <c r="B44" s="10" t="s">
        <v>50</v>
      </c>
      <c r="C44" s="41">
        <v>162615</v>
      </c>
      <c r="D44" s="41">
        <v>0</v>
      </c>
      <c r="E44" s="41"/>
      <c r="F44" s="41">
        <v>4122</v>
      </c>
      <c r="G44" s="41">
        <v>2255</v>
      </c>
      <c r="H44" s="41"/>
      <c r="I44" s="41">
        <v>27057</v>
      </c>
      <c r="J44" s="42">
        <v>196049</v>
      </c>
      <c r="K44" s="43">
        <v>13886</v>
      </c>
      <c r="L44" s="24"/>
    </row>
    <row r="45" spans="1:12" ht="15" customHeight="1">
      <c r="A45" s="24"/>
      <c r="B45" s="10" t="s">
        <v>30</v>
      </c>
      <c r="C45" s="41">
        <v>12852</v>
      </c>
      <c r="D45" s="41"/>
      <c r="E45" s="41"/>
      <c r="F45" s="41">
        <v>15</v>
      </c>
      <c r="G45" s="41"/>
      <c r="H45" s="41"/>
      <c r="I45" s="41">
        <v>4250</v>
      </c>
      <c r="J45" s="42">
        <v>17117</v>
      </c>
      <c r="K45" s="43">
        <v>1137</v>
      </c>
      <c r="L45" s="24"/>
    </row>
    <row r="46" spans="1:12" ht="15" customHeight="1">
      <c r="A46" s="24"/>
      <c r="B46" s="10" t="s">
        <v>34</v>
      </c>
      <c r="C46" s="41"/>
      <c r="D46" s="41"/>
      <c r="E46" s="41"/>
      <c r="F46" s="41"/>
      <c r="G46" s="41"/>
      <c r="H46" s="41">
        <v>50905</v>
      </c>
      <c r="I46" s="41">
        <v>278</v>
      </c>
      <c r="J46" s="42">
        <v>51183</v>
      </c>
      <c r="K46" s="43">
        <v>1814</v>
      </c>
      <c r="L46" s="24"/>
    </row>
    <row r="47" spans="1:12" ht="15" customHeight="1">
      <c r="A47" s="24"/>
      <c r="B47" s="10" t="s">
        <v>24</v>
      </c>
      <c r="C47" s="41">
        <v>66</v>
      </c>
      <c r="D47" s="41"/>
      <c r="E47" s="41"/>
      <c r="F47" s="41">
        <v>1644</v>
      </c>
      <c r="G47" s="41"/>
      <c r="H47" s="41">
        <v>0</v>
      </c>
      <c r="I47" s="41">
        <v>10486</v>
      </c>
      <c r="J47" s="42">
        <v>12196</v>
      </c>
      <c r="K47" s="43">
        <v>1982</v>
      </c>
      <c r="L47" s="24"/>
    </row>
    <row r="48" spans="1:12" ht="15" customHeight="1">
      <c r="A48" s="24"/>
      <c r="B48" s="10" t="s">
        <v>25</v>
      </c>
      <c r="C48" s="41"/>
      <c r="D48" s="41"/>
      <c r="E48" s="41"/>
      <c r="F48" s="41"/>
      <c r="G48" s="41"/>
      <c r="H48" s="41">
        <v>128057</v>
      </c>
      <c r="I48" s="41">
        <v>2038</v>
      </c>
      <c r="J48" s="42">
        <v>130095</v>
      </c>
      <c r="K48" s="43">
        <v>9177</v>
      </c>
      <c r="L48" s="24"/>
    </row>
    <row r="49" spans="1:12" ht="15" customHeight="1">
      <c r="A49" s="24"/>
      <c r="B49" s="10" t="s">
        <v>26</v>
      </c>
      <c r="C49" s="41">
        <v>784</v>
      </c>
      <c r="D49" s="41">
        <v>203</v>
      </c>
      <c r="E49" s="41"/>
      <c r="F49" s="41">
        <v>142</v>
      </c>
      <c r="G49" s="41">
        <v>8</v>
      </c>
      <c r="H49" s="41">
        <v>74</v>
      </c>
      <c r="I49" s="41">
        <v>1918</v>
      </c>
      <c r="J49" s="42">
        <v>3129</v>
      </c>
      <c r="K49" s="43">
        <v>790</v>
      </c>
      <c r="L49" s="24"/>
    </row>
    <row r="50" spans="1:12" ht="15" customHeight="1">
      <c r="A50" s="24"/>
      <c r="B50" s="10" t="s">
        <v>27</v>
      </c>
      <c r="C50" s="41"/>
      <c r="D50" s="41"/>
      <c r="E50" s="41"/>
      <c r="F50" s="41"/>
      <c r="G50" s="41"/>
      <c r="H50" s="41"/>
      <c r="I50" s="41">
        <v>9384</v>
      </c>
      <c r="J50" s="42">
        <v>9384</v>
      </c>
      <c r="K50" s="43">
        <v>4954</v>
      </c>
      <c r="L50" s="24"/>
    </row>
    <row r="51" spans="1:12" ht="15" customHeight="1">
      <c r="A51" s="24"/>
      <c r="B51" s="10" t="s">
        <v>38</v>
      </c>
      <c r="C51" s="41"/>
      <c r="D51" s="41"/>
      <c r="E51" s="41"/>
      <c r="F51" s="41">
        <v>251</v>
      </c>
      <c r="G51" s="41">
        <v>958</v>
      </c>
      <c r="H51" s="41"/>
      <c r="I51" s="41">
        <v>37862</v>
      </c>
      <c r="J51" s="42">
        <v>39071</v>
      </c>
      <c r="K51" s="43">
        <v>2081</v>
      </c>
      <c r="L51" s="24"/>
    </row>
    <row r="52" spans="1:12" ht="3.75" customHeight="1">
      <c r="A52" s="24"/>
      <c r="B52" s="10"/>
      <c r="C52" s="44"/>
      <c r="D52" s="44"/>
      <c r="E52" s="44"/>
      <c r="F52" s="44"/>
      <c r="G52" s="44"/>
      <c r="H52" s="44"/>
      <c r="I52" s="44"/>
      <c r="J52" s="42"/>
      <c r="K52" s="45"/>
      <c r="L52" s="24"/>
    </row>
    <row r="53" spans="1:12" ht="23.25" customHeight="1">
      <c r="A53" s="24"/>
      <c r="B53" s="46" t="s">
        <v>28</v>
      </c>
      <c r="C53" s="47">
        <f>SUM(C38:C51)</f>
        <v>475585</v>
      </c>
      <c r="D53" s="47">
        <f aca="true" t="shared" si="1" ref="D53:K53">SUM(D38:D51)</f>
        <v>203</v>
      </c>
      <c r="E53" s="47">
        <f t="shared" si="1"/>
        <v>389</v>
      </c>
      <c r="F53" s="47">
        <f t="shared" si="1"/>
        <v>9635</v>
      </c>
      <c r="G53" s="47">
        <f t="shared" si="1"/>
        <v>3796</v>
      </c>
      <c r="H53" s="47">
        <f t="shared" si="1"/>
        <v>179036</v>
      </c>
      <c r="I53" s="47">
        <f t="shared" si="1"/>
        <v>302293</v>
      </c>
      <c r="J53" s="47">
        <f t="shared" si="1"/>
        <v>970937</v>
      </c>
      <c r="K53" s="47">
        <f t="shared" si="1"/>
        <v>72424</v>
      </c>
      <c r="L53" s="24"/>
    </row>
    <row r="54" spans="1:12" ht="27.75" customHeight="1">
      <c r="A54" s="24"/>
      <c r="B54" s="25" t="s">
        <v>81</v>
      </c>
      <c r="C54" s="49"/>
      <c r="D54" s="49"/>
      <c r="E54" s="49"/>
      <c r="F54" s="49"/>
      <c r="G54" s="49"/>
      <c r="H54" s="49"/>
      <c r="I54" s="49"/>
      <c r="J54" s="49"/>
      <c r="K54" s="50"/>
      <c r="L54" s="24"/>
    </row>
    <row r="55" spans="1:12" ht="15" customHeight="1" thickBot="1">
      <c r="A55" s="51"/>
      <c r="B55" s="52"/>
      <c r="C55" s="49"/>
      <c r="D55" s="49"/>
      <c r="E55" s="49"/>
      <c r="F55" s="49"/>
      <c r="G55" s="49"/>
      <c r="H55" s="49"/>
      <c r="I55" s="49"/>
      <c r="J55" s="49"/>
      <c r="K55" s="50"/>
      <c r="L55" s="24"/>
    </row>
    <row r="56" spans="1:12" ht="18" customHeight="1" thickTop="1">
      <c r="A56" s="24"/>
      <c r="B56" s="53" t="s">
        <v>83</v>
      </c>
      <c r="C56" s="54"/>
      <c r="D56" s="54"/>
      <c r="E56" s="54"/>
      <c r="F56" s="54"/>
      <c r="G56" s="54"/>
      <c r="H56" s="54"/>
      <c r="I56" s="54"/>
      <c r="J56" s="54"/>
      <c r="K56" s="55"/>
      <c r="L56" s="24"/>
    </row>
    <row r="57" spans="1:12" ht="6" customHeight="1">
      <c r="A57" s="24"/>
      <c r="B57" s="56"/>
      <c r="C57" s="49"/>
      <c r="D57" s="49"/>
      <c r="E57" s="49"/>
      <c r="F57" s="49"/>
      <c r="G57" s="49"/>
      <c r="H57" s="49"/>
      <c r="I57" s="49"/>
      <c r="J57" s="49"/>
      <c r="K57" s="50"/>
      <c r="L57" s="24"/>
    </row>
    <row r="58" spans="1:12" ht="18" customHeight="1">
      <c r="A58" s="24"/>
      <c r="B58" s="57" t="s">
        <v>76</v>
      </c>
      <c r="C58" s="49"/>
      <c r="D58" s="49"/>
      <c r="E58" s="49"/>
      <c r="F58" s="49"/>
      <c r="G58" s="49"/>
      <c r="H58" s="49"/>
      <c r="I58" s="49"/>
      <c r="J58" s="49"/>
      <c r="K58" s="50"/>
      <c r="L58" s="24"/>
    </row>
    <row r="59" ht="12.75">
      <c r="B59" s="25" t="s">
        <v>51</v>
      </c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 horizontalCentered="1" verticalCentered="1"/>
  <pageMargins left="0.4724409448818898" right="0.4724409448818898" top="0.5511811023622047" bottom="0.5118110236220472" header="0.5118110236220472" footer="0.5118110236220472"/>
  <pageSetup horizontalDpi="600" verticalDpi="600" orientation="landscape" paperSize="9" scale="95" r:id="rId2"/>
  <rowBreaks count="1" manualBreakCount="1">
    <brk id="27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25" customWidth="1"/>
    <col min="2" max="2" width="24.7109375" style="25" customWidth="1"/>
    <col min="3" max="10" width="12.421875" style="25" customWidth="1"/>
    <col min="11" max="11" width="13.7109375" style="58" customWidth="1"/>
    <col min="12" max="12" width="2.28125" style="25" customWidth="1"/>
    <col min="13" max="16384" width="9.140625" style="25" customWidth="1"/>
  </cols>
  <sheetData>
    <row r="1" spans="1:12" ht="30" customHeight="1">
      <c r="A1" s="24"/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24"/>
    </row>
    <row r="2" spans="1:12" ht="22.5" customHeight="1" thickBot="1">
      <c r="A2" s="24"/>
      <c r="B2" s="92" t="s">
        <v>88</v>
      </c>
      <c r="C2" s="92"/>
      <c r="D2" s="92"/>
      <c r="E2" s="92"/>
      <c r="F2" s="92"/>
      <c r="G2" s="92"/>
      <c r="H2" s="92"/>
      <c r="I2" s="92"/>
      <c r="J2" s="92"/>
      <c r="K2" s="92"/>
      <c r="L2" s="24"/>
    </row>
    <row r="3" spans="1:12" ht="30" customHeight="1" thickTop="1">
      <c r="A3" s="24"/>
      <c r="B3" s="26"/>
      <c r="C3" s="26"/>
      <c r="D3" s="26"/>
      <c r="E3" s="26"/>
      <c r="F3" s="26"/>
      <c r="G3" s="26"/>
      <c r="H3" s="26"/>
      <c r="I3" s="27"/>
      <c r="J3" s="27"/>
      <c r="K3" s="7" t="s">
        <v>48</v>
      </c>
      <c r="L3" s="24"/>
    </row>
    <row r="4" spans="1:12" ht="24" customHeight="1">
      <c r="A4" s="24"/>
      <c r="B4" s="85" t="s">
        <v>71</v>
      </c>
      <c r="C4" s="88" t="s">
        <v>8</v>
      </c>
      <c r="D4" s="89"/>
      <c r="E4" s="89"/>
      <c r="F4" s="89"/>
      <c r="G4" s="89"/>
      <c r="H4" s="89"/>
      <c r="I4" s="89"/>
      <c r="J4" s="90"/>
      <c r="K4" s="28"/>
      <c r="L4" s="24"/>
    </row>
    <row r="5" spans="1:12" ht="15" customHeight="1">
      <c r="A5" s="24"/>
      <c r="B5" s="86"/>
      <c r="C5" s="29" t="s">
        <v>1</v>
      </c>
      <c r="D5" s="29" t="s">
        <v>39</v>
      </c>
      <c r="E5" s="29" t="s">
        <v>42</v>
      </c>
      <c r="F5" s="30" t="s">
        <v>43</v>
      </c>
      <c r="G5" s="29" t="s">
        <v>42</v>
      </c>
      <c r="H5" s="29" t="s">
        <v>32</v>
      </c>
      <c r="I5" s="30" t="s">
        <v>43</v>
      </c>
      <c r="J5" s="29" t="s">
        <v>49</v>
      </c>
      <c r="K5" s="31" t="s">
        <v>5</v>
      </c>
      <c r="L5" s="24"/>
    </row>
    <row r="6" spans="1:12" ht="15" customHeight="1">
      <c r="A6" s="24"/>
      <c r="B6" s="86"/>
      <c r="C6" s="32" t="s">
        <v>6</v>
      </c>
      <c r="D6" s="30" t="s">
        <v>40</v>
      </c>
      <c r="E6" s="32" t="s">
        <v>11</v>
      </c>
      <c r="F6" s="30" t="s">
        <v>2</v>
      </c>
      <c r="G6" s="32" t="s">
        <v>3</v>
      </c>
      <c r="H6" s="32" t="s">
        <v>33</v>
      </c>
      <c r="I6" s="30" t="s">
        <v>44</v>
      </c>
      <c r="J6" s="32" t="s">
        <v>4</v>
      </c>
      <c r="K6" s="31" t="s">
        <v>9</v>
      </c>
      <c r="L6" s="24"/>
    </row>
    <row r="7" spans="1:12" ht="15" customHeight="1">
      <c r="A7" s="24"/>
      <c r="B7" s="86"/>
      <c r="C7" s="32" t="s">
        <v>10</v>
      </c>
      <c r="D7" s="30" t="s">
        <v>13</v>
      </c>
      <c r="E7" s="32" t="s">
        <v>14</v>
      </c>
      <c r="F7" s="33" t="s">
        <v>7</v>
      </c>
      <c r="G7" s="32" t="s">
        <v>45</v>
      </c>
      <c r="H7" s="34"/>
      <c r="I7" s="30" t="s">
        <v>15</v>
      </c>
      <c r="J7" s="32" t="s">
        <v>31</v>
      </c>
      <c r="K7" s="31" t="s">
        <v>12</v>
      </c>
      <c r="L7" s="24"/>
    </row>
    <row r="8" spans="1:12" ht="15" customHeight="1">
      <c r="A8" s="24"/>
      <c r="B8" s="86"/>
      <c r="C8" s="35"/>
      <c r="D8" s="33" t="s">
        <v>41</v>
      </c>
      <c r="E8" s="32"/>
      <c r="F8" s="36"/>
      <c r="G8" s="32" t="s">
        <v>46</v>
      </c>
      <c r="H8" s="34"/>
      <c r="I8" s="30"/>
      <c r="J8" s="32"/>
      <c r="K8" s="37"/>
      <c r="L8" s="24"/>
    </row>
    <row r="9" spans="1:12" ht="15" customHeight="1">
      <c r="A9" s="24"/>
      <c r="B9" s="86"/>
      <c r="C9" s="35"/>
      <c r="D9" s="36"/>
      <c r="E9" s="35"/>
      <c r="F9" s="36"/>
      <c r="G9" s="32" t="s">
        <v>47</v>
      </c>
      <c r="H9" s="34"/>
      <c r="I9" s="36"/>
      <c r="J9" s="35"/>
      <c r="K9" s="37"/>
      <c r="L9" s="24"/>
    </row>
    <row r="10" spans="1:12" ht="12.75">
      <c r="A10" s="24"/>
      <c r="B10" s="87"/>
      <c r="C10" s="38" t="s">
        <v>16</v>
      </c>
      <c r="D10" s="39" t="s">
        <v>17</v>
      </c>
      <c r="E10" s="38" t="s">
        <v>18</v>
      </c>
      <c r="F10" s="39" t="s">
        <v>19</v>
      </c>
      <c r="G10" s="38" t="s">
        <v>20</v>
      </c>
      <c r="H10" s="40">
        <v>6</v>
      </c>
      <c r="I10" s="39">
        <v>7</v>
      </c>
      <c r="J10" s="38">
        <v>8</v>
      </c>
      <c r="K10" s="40">
        <v>9</v>
      </c>
      <c r="L10" s="24"/>
    </row>
    <row r="11" spans="1:12" ht="18.75" customHeight="1">
      <c r="A11" s="24"/>
      <c r="B11" s="10" t="s">
        <v>36</v>
      </c>
      <c r="C11" s="41">
        <v>27349</v>
      </c>
      <c r="D11" s="41"/>
      <c r="E11" s="41"/>
      <c r="F11" s="41">
        <v>74</v>
      </c>
      <c r="G11" s="41">
        <v>5</v>
      </c>
      <c r="H11" s="41"/>
      <c r="I11" s="41">
        <v>427</v>
      </c>
      <c r="J11" s="42">
        <v>27855</v>
      </c>
      <c r="K11" s="43">
        <v>15090</v>
      </c>
      <c r="L11" s="24"/>
    </row>
    <row r="12" spans="1:12" ht="15" customHeight="1">
      <c r="A12" s="24"/>
      <c r="B12" s="10" t="s">
        <v>37</v>
      </c>
      <c r="C12" s="41">
        <v>1550</v>
      </c>
      <c r="D12" s="41"/>
      <c r="E12" s="41"/>
      <c r="F12" s="41">
        <v>1</v>
      </c>
      <c r="G12" s="41">
        <v>0</v>
      </c>
      <c r="H12" s="41"/>
      <c r="I12" s="41">
        <v>17</v>
      </c>
      <c r="J12" s="42">
        <v>1568</v>
      </c>
      <c r="K12" s="43">
        <v>2693</v>
      </c>
      <c r="L12" s="24"/>
    </row>
    <row r="13" spans="1:12" ht="15" customHeight="1">
      <c r="A13" s="24"/>
      <c r="B13" s="10" t="s">
        <v>21</v>
      </c>
      <c r="C13" s="68">
        <v>406</v>
      </c>
      <c r="D13" s="68"/>
      <c r="E13" s="68"/>
      <c r="F13" s="41">
        <v>2</v>
      </c>
      <c r="G13" s="68">
        <v>0</v>
      </c>
      <c r="H13" s="68"/>
      <c r="I13" s="68">
        <v>79</v>
      </c>
      <c r="J13" s="69">
        <v>487</v>
      </c>
      <c r="K13" s="70">
        <v>1721</v>
      </c>
      <c r="L13" s="24"/>
    </row>
    <row r="14" spans="1:12" ht="15" customHeight="1">
      <c r="A14" s="24"/>
      <c r="B14" s="10" t="s">
        <v>22</v>
      </c>
      <c r="C14" s="41"/>
      <c r="D14" s="41"/>
      <c r="E14" s="41">
        <v>2044</v>
      </c>
      <c r="F14" s="41">
        <v>18</v>
      </c>
      <c r="G14" s="41">
        <v>16</v>
      </c>
      <c r="H14" s="41"/>
      <c r="I14" s="41">
        <v>22174</v>
      </c>
      <c r="J14" s="42">
        <v>24252</v>
      </c>
      <c r="K14" s="43">
        <v>19494</v>
      </c>
      <c r="L14" s="24"/>
    </row>
    <row r="15" spans="1:12" ht="15" customHeight="1">
      <c r="A15" s="24"/>
      <c r="B15" s="10" t="s">
        <v>23</v>
      </c>
      <c r="C15" s="41"/>
      <c r="D15" s="41"/>
      <c r="E15" s="41"/>
      <c r="F15" s="41">
        <v>0</v>
      </c>
      <c r="G15" s="41">
        <v>0</v>
      </c>
      <c r="H15" s="41"/>
      <c r="I15" s="41">
        <v>3</v>
      </c>
      <c r="J15" s="42">
        <v>3</v>
      </c>
      <c r="K15" s="43">
        <v>11</v>
      </c>
      <c r="L15" s="24"/>
    </row>
    <row r="16" spans="1:12" ht="15" customHeight="1">
      <c r="A16" s="24"/>
      <c r="B16" s="10" t="s">
        <v>35</v>
      </c>
      <c r="C16" s="41">
        <v>3039</v>
      </c>
      <c r="D16" s="41">
        <v>0</v>
      </c>
      <c r="E16" s="41">
        <v>0</v>
      </c>
      <c r="F16" s="41">
        <v>176</v>
      </c>
      <c r="G16" s="41">
        <v>68</v>
      </c>
      <c r="H16" s="41"/>
      <c r="I16" s="41">
        <v>1678</v>
      </c>
      <c r="J16" s="42">
        <v>4961</v>
      </c>
      <c r="K16" s="43">
        <v>7826</v>
      </c>
      <c r="L16" s="24"/>
    </row>
    <row r="17" spans="1:12" ht="15" customHeight="1">
      <c r="A17" s="24"/>
      <c r="B17" s="10" t="s">
        <v>50</v>
      </c>
      <c r="C17" s="41">
        <v>18663</v>
      </c>
      <c r="D17" s="41">
        <v>0</v>
      </c>
      <c r="E17" s="41"/>
      <c r="F17" s="41">
        <v>513</v>
      </c>
      <c r="G17" s="41">
        <v>245</v>
      </c>
      <c r="H17" s="41"/>
      <c r="I17" s="41">
        <v>3311</v>
      </c>
      <c r="J17" s="42">
        <v>22732</v>
      </c>
      <c r="K17" s="43">
        <v>12757</v>
      </c>
      <c r="L17" s="24"/>
    </row>
    <row r="18" spans="1:12" ht="15" customHeight="1">
      <c r="A18" s="24"/>
      <c r="B18" s="10" t="s">
        <v>30</v>
      </c>
      <c r="C18" s="41">
        <v>1292</v>
      </c>
      <c r="D18" s="41"/>
      <c r="E18" s="41"/>
      <c r="F18" s="41">
        <v>1</v>
      </c>
      <c r="G18" s="41"/>
      <c r="H18" s="41"/>
      <c r="I18" s="41">
        <v>508</v>
      </c>
      <c r="J18" s="42">
        <v>1801</v>
      </c>
      <c r="K18" s="43">
        <v>571</v>
      </c>
      <c r="L18" s="24"/>
    </row>
    <row r="19" spans="1:12" ht="15" customHeight="1">
      <c r="A19" s="24"/>
      <c r="B19" s="10" t="s">
        <v>34</v>
      </c>
      <c r="C19" s="41"/>
      <c r="D19" s="41"/>
      <c r="E19" s="41"/>
      <c r="F19" s="41"/>
      <c r="G19" s="41"/>
      <c r="H19" s="41">
        <v>8986</v>
      </c>
      <c r="I19" s="41"/>
      <c r="J19" s="42">
        <v>8986</v>
      </c>
      <c r="K19" s="43">
        <v>1927</v>
      </c>
      <c r="L19" s="24"/>
    </row>
    <row r="20" spans="1:12" ht="15" customHeight="1">
      <c r="A20" s="24"/>
      <c r="B20" s="10" t="s">
        <v>24</v>
      </c>
      <c r="C20" s="68">
        <v>0</v>
      </c>
      <c r="D20" s="41"/>
      <c r="E20" s="41"/>
      <c r="F20" s="41">
        <v>184</v>
      </c>
      <c r="G20" s="41"/>
      <c r="H20" s="41">
        <v>0</v>
      </c>
      <c r="I20" s="41">
        <v>1093</v>
      </c>
      <c r="J20" s="42">
        <v>1277</v>
      </c>
      <c r="K20" s="43">
        <v>2883</v>
      </c>
      <c r="L20" s="24"/>
    </row>
    <row r="21" spans="1:12" ht="15" customHeight="1">
      <c r="A21" s="24"/>
      <c r="B21" s="10" t="s">
        <v>25</v>
      </c>
      <c r="C21" s="41"/>
      <c r="D21" s="41"/>
      <c r="E21" s="41"/>
      <c r="F21" s="41"/>
      <c r="G21" s="41"/>
      <c r="H21" s="41">
        <v>17285</v>
      </c>
      <c r="I21" s="68">
        <v>1182</v>
      </c>
      <c r="J21" s="42">
        <v>18467</v>
      </c>
      <c r="K21" s="43">
        <v>5715</v>
      </c>
      <c r="L21" s="24"/>
    </row>
    <row r="22" spans="1:12" ht="15" customHeight="1">
      <c r="A22" s="24"/>
      <c r="B22" s="10" t="s">
        <v>26</v>
      </c>
      <c r="C22" s="41">
        <v>90</v>
      </c>
      <c r="D22" s="41">
        <v>22</v>
      </c>
      <c r="E22" s="41"/>
      <c r="F22" s="41">
        <v>0</v>
      </c>
      <c r="G22" s="41">
        <v>4</v>
      </c>
      <c r="H22" s="41">
        <v>12</v>
      </c>
      <c r="I22" s="41">
        <v>259</v>
      </c>
      <c r="J22" s="42">
        <v>387</v>
      </c>
      <c r="K22" s="43">
        <v>906</v>
      </c>
      <c r="L22" s="24"/>
    </row>
    <row r="23" spans="1:12" ht="15" customHeight="1">
      <c r="A23" s="24"/>
      <c r="B23" s="10" t="s">
        <v>27</v>
      </c>
      <c r="C23" s="41"/>
      <c r="D23" s="41"/>
      <c r="E23" s="41"/>
      <c r="F23" s="41"/>
      <c r="G23" s="41"/>
      <c r="H23" s="41"/>
      <c r="I23" s="41">
        <v>1807</v>
      </c>
      <c r="J23" s="42">
        <v>1807</v>
      </c>
      <c r="K23" s="43">
        <v>4457</v>
      </c>
      <c r="L23" s="24"/>
    </row>
    <row r="24" spans="1:12" ht="15" customHeight="1">
      <c r="A24" s="24"/>
      <c r="B24" s="10" t="s">
        <v>38</v>
      </c>
      <c r="C24" s="41"/>
      <c r="D24" s="41"/>
      <c r="E24" s="41"/>
      <c r="F24" s="41">
        <v>22</v>
      </c>
      <c r="G24" s="41">
        <v>78</v>
      </c>
      <c r="H24" s="41"/>
      <c r="I24" s="41">
        <v>3532</v>
      </c>
      <c r="J24" s="42">
        <v>3632</v>
      </c>
      <c r="K24" s="43">
        <v>2484</v>
      </c>
      <c r="L24" s="24"/>
    </row>
    <row r="25" spans="1:12" ht="3.75" customHeight="1">
      <c r="A25" s="24"/>
      <c r="B25" s="10"/>
      <c r="C25" s="44"/>
      <c r="D25" s="44"/>
      <c r="E25" s="44"/>
      <c r="F25" s="44"/>
      <c r="G25" s="44"/>
      <c r="H25" s="44"/>
      <c r="I25" s="44"/>
      <c r="J25" s="42"/>
      <c r="K25" s="45"/>
      <c r="L25" s="24"/>
    </row>
    <row r="26" spans="1:12" ht="23.25" customHeight="1">
      <c r="A26" s="24"/>
      <c r="B26" s="46" t="s">
        <v>28</v>
      </c>
      <c r="C26" s="47">
        <f>SUM(C11:C24)</f>
        <v>52389</v>
      </c>
      <c r="D26" s="47">
        <f aca="true" t="shared" si="0" ref="D26:K26">SUM(D11:D24)</f>
        <v>22</v>
      </c>
      <c r="E26" s="47">
        <f t="shared" si="0"/>
        <v>2044</v>
      </c>
      <c r="F26" s="47">
        <f t="shared" si="0"/>
        <v>991</v>
      </c>
      <c r="G26" s="47">
        <f t="shared" si="0"/>
        <v>416</v>
      </c>
      <c r="H26" s="47">
        <f t="shared" si="0"/>
        <v>26283</v>
      </c>
      <c r="I26" s="47">
        <f t="shared" si="0"/>
        <v>36070</v>
      </c>
      <c r="J26" s="47">
        <f t="shared" si="0"/>
        <v>118215</v>
      </c>
      <c r="K26" s="47">
        <f t="shared" si="0"/>
        <v>78535</v>
      </c>
      <c r="L26" s="24"/>
    </row>
    <row r="27" spans="1:12" ht="33.75" customHeight="1">
      <c r="A27" s="24"/>
      <c r="B27" s="59"/>
      <c r="C27" s="49"/>
      <c r="D27" s="49"/>
      <c r="E27" s="49"/>
      <c r="F27" s="49"/>
      <c r="G27" s="49"/>
      <c r="H27" s="49"/>
      <c r="I27" s="49"/>
      <c r="J27" s="49"/>
      <c r="K27" s="50"/>
      <c r="L27" s="24"/>
    </row>
    <row r="28" spans="1:12" ht="30" customHeight="1">
      <c r="A28" s="24"/>
      <c r="B28" s="91" t="s">
        <v>0</v>
      </c>
      <c r="C28" s="91"/>
      <c r="D28" s="91"/>
      <c r="E28" s="91"/>
      <c r="F28" s="91"/>
      <c r="G28" s="91"/>
      <c r="H28" s="91"/>
      <c r="I28" s="91"/>
      <c r="J28" s="91"/>
      <c r="K28" s="91"/>
      <c r="L28" s="24"/>
    </row>
    <row r="29" spans="1:12" ht="22.5" customHeight="1" thickBot="1">
      <c r="A29" s="24"/>
      <c r="B29" s="92" t="s">
        <v>89</v>
      </c>
      <c r="C29" s="92"/>
      <c r="D29" s="92"/>
      <c r="E29" s="92"/>
      <c r="F29" s="92"/>
      <c r="G29" s="92"/>
      <c r="H29" s="92"/>
      <c r="I29" s="92"/>
      <c r="J29" s="92"/>
      <c r="K29" s="92"/>
      <c r="L29" s="24"/>
    </row>
    <row r="30" spans="1:12" ht="30" customHeight="1" thickTop="1">
      <c r="A30" s="24"/>
      <c r="B30" s="26"/>
      <c r="C30" s="26"/>
      <c r="D30" s="26"/>
      <c r="E30" s="26"/>
      <c r="F30" s="26"/>
      <c r="G30" s="26"/>
      <c r="H30" s="26"/>
      <c r="I30" s="26"/>
      <c r="J30" s="27"/>
      <c r="K30" s="60" t="s">
        <v>48</v>
      </c>
      <c r="L30" s="24"/>
    </row>
    <row r="31" spans="1:12" ht="24" customHeight="1">
      <c r="A31" s="24"/>
      <c r="B31" s="85" t="s">
        <v>71</v>
      </c>
      <c r="C31" s="88" t="s">
        <v>8</v>
      </c>
      <c r="D31" s="89"/>
      <c r="E31" s="89"/>
      <c r="F31" s="89"/>
      <c r="G31" s="89"/>
      <c r="H31" s="89"/>
      <c r="I31" s="89"/>
      <c r="J31" s="90"/>
      <c r="K31" s="28"/>
      <c r="L31" s="24"/>
    </row>
    <row r="32" spans="1:12" ht="15" customHeight="1">
      <c r="A32" s="24"/>
      <c r="B32" s="86"/>
      <c r="C32" s="29" t="s">
        <v>1</v>
      </c>
      <c r="D32" s="29" t="s">
        <v>39</v>
      </c>
      <c r="E32" s="29" t="s">
        <v>42</v>
      </c>
      <c r="F32" s="30" t="s">
        <v>43</v>
      </c>
      <c r="G32" s="29" t="s">
        <v>42</v>
      </c>
      <c r="H32" s="29" t="s">
        <v>32</v>
      </c>
      <c r="I32" s="30" t="s">
        <v>43</v>
      </c>
      <c r="J32" s="29" t="s">
        <v>49</v>
      </c>
      <c r="K32" s="31" t="s">
        <v>5</v>
      </c>
      <c r="L32" s="24"/>
    </row>
    <row r="33" spans="1:12" ht="15" customHeight="1">
      <c r="A33" s="24"/>
      <c r="B33" s="86"/>
      <c r="C33" s="32" t="s">
        <v>6</v>
      </c>
      <c r="D33" s="30" t="s">
        <v>40</v>
      </c>
      <c r="E33" s="32" t="s">
        <v>11</v>
      </c>
      <c r="F33" s="30" t="s">
        <v>2</v>
      </c>
      <c r="G33" s="32" t="s">
        <v>3</v>
      </c>
      <c r="H33" s="32" t="s">
        <v>33</v>
      </c>
      <c r="I33" s="30" t="s">
        <v>44</v>
      </c>
      <c r="J33" s="32" t="s">
        <v>4</v>
      </c>
      <c r="K33" s="31" t="s">
        <v>9</v>
      </c>
      <c r="L33" s="24"/>
    </row>
    <row r="34" spans="1:12" ht="15" customHeight="1">
      <c r="A34" s="24"/>
      <c r="B34" s="86"/>
      <c r="C34" s="32" t="s">
        <v>10</v>
      </c>
      <c r="D34" s="30" t="s">
        <v>13</v>
      </c>
      <c r="E34" s="32" t="s">
        <v>14</v>
      </c>
      <c r="F34" s="33" t="s">
        <v>7</v>
      </c>
      <c r="G34" s="32" t="s">
        <v>45</v>
      </c>
      <c r="H34" s="34"/>
      <c r="I34" s="30" t="s">
        <v>15</v>
      </c>
      <c r="J34" s="32" t="s">
        <v>31</v>
      </c>
      <c r="K34" s="31" t="s">
        <v>12</v>
      </c>
      <c r="L34" s="24"/>
    </row>
    <row r="35" spans="1:12" ht="15" customHeight="1">
      <c r="A35" s="24"/>
      <c r="B35" s="86"/>
      <c r="C35" s="35"/>
      <c r="D35" s="33" t="s">
        <v>41</v>
      </c>
      <c r="E35" s="32"/>
      <c r="F35" s="36"/>
      <c r="G35" s="32" t="s">
        <v>46</v>
      </c>
      <c r="H35" s="34"/>
      <c r="I35" s="30"/>
      <c r="J35" s="32"/>
      <c r="K35" s="37"/>
      <c r="L35" s="24"/>
    </row>
    <row r="36" spans="1:12" ht="15" customHeight="1">
      <c r="A36" s="24"/>
      <c r="B36" s="86"/>
      <c r="C36" s="35"/>
      <c r="D36" s="36"/>
      <c r="E36" s="35"/>
      <c r="F36" s="36"/>
      <c r="G36" s="32" t="s">
        <v>47</v>
      </c>
      <c r="H36" s="34"/>
      <c r="I36" s="36"/>
      <c r="J36" s="35"/>
      <c r="K36" s="37"/>
      <c r="L36" s="24"/>
    </row>
    <row r="37" spans="1:12" ht="12.75">
      <c r="A37" s="24"/>
      <c r="B37" s="87"/>
      <c r="C37" s="38" t="s">
        <v>16</v>
      </c>
      <c r="D37" s="39" t="s">
        <v>17</v>
      </c>
      <c r="E37" s="38" t="s">
        <v>18</v>
      </c>
      <c r="F37" s="39" t="s">
        <v>19</v>
      </c>
      <c r="G37" s="38" t="s">
        <v>20</v>
      </c>
      <c r="H37" s="40">
        <v>6</v>
      </c>
      <c r="I37" s="39">
        <v>7</v>
      </c>
      <c r="J37" s="38">
        <v>8</v>
      </c>
      <c r="K37" s="40">
        <v>9</v>
      </c>
      <c r="L37" s="24"/>
    </row>
    <row r="38" spans="1:12" ht="18.75" customHeight="1">
      <c r="A38" s="24"/>
      <c r="B38" s="10" t="s">
        <v>36</v>
      </c>
      <c r="C38" s="41">
        <v>265501</v>
      </c>
      <c r="D38" s="41"/>
      <c r="E38" s="41"/>
      <c r="F38" s="41">
        <v>788</v>
      </c>
      <c r="G38" s="41">
        <v>45</v>
      </c>
      <c r="H38" s="41"/>
      <c r="I38" s="41">
        <v>4715</v>
      </c>
      <c r="J38" s="42">
        <v>271049</v>
      </c>
      <c r="K38" s="43">
        <v>15090</v>
      </c>
      <c r="L38" s="24"/>
    </row>
    <row r="39" spans="1:12" ht="15" customHeight="1">
      <c r="A39" s="24"/>
      <c r="B39" s="10" t="s">
        <v>37</v>
      </c>
      <c r="C39" s="41">
        <v>15021</v>
      </c>
      <c r="D39" s="41"/>
      <c r="E39" s="41"/>
      <c r="F39" s="41">
        <v>12</v>
      </c>
      <c r="G39" s="41">
        <v>5</v>
      </c>
      <c r="H39" s="41"/>
      <c r="I39" s="41">
        <v>162</v>
      </c>
      <c r="J39" s="42">
        <v>15200</v>
      </c>
      <c r="K39" s="43">
        <v>2693</v>
      </c>
      <c r="L39" s="24"/>
    </row>
    <row r="40" spans="1:12" ht="15" customHeight="1">
      <c r="A40" s="24"/>
      <c r="B40" s="10" t="s">
        <v>21</v>
      </c>
      <c r="C40" s="41">
        <v>4324</v>
      </c>
      <c r="D40" s="41"/>
      <c r="E40" s="41"/>
      <c r="F40" s="41">
        <v>25</v>
      </c>
      <c r="G40" s="41">
        <v>25</v>
      </c>
      <c r="H40" s="41"/>
      <c r="I40" s="41">
        <v>1098</v>
      </c>
      <c r="J40" s="42">
        <v>5472</v>
      </c>
      <c r="K40" s="43">
        <v>1721</v>
      </c>
      <c r="L40" s="24"/>
    </row>
    <row r="41" spans="1:12" ht="15" customHeight="1">
      <c r="A41" s="24"/>
      <c r="B41" s="10" t="s">
        <v>22</v>
      </c>
      <c r="C41" s="41"/>
      <c r="D41" s="41"/>
      <c r="E41" s="41">
        <v>19658</v>
      </c>
      <c r="F41" s="41">
        <v>742</v>
      </c>
      <c r="G41" s="41">
        <v>153</v>
      </c>
      <c r="H41" s="41"/>
      <c r="I41" s="41">
        <v>188279</v>
      </c>
      <c r="J41" s="42">
        <v>208832</v>
      </c>
      <c r="K41" s="43">
        <v>19494</v>
      </c>
      <c r="L41" s="24"/>
    </row>
    <row r="42" spans="1:12" ht="15" customHeight="1">
      <c r="A42" s="24"/>
      <c r="B42" s="10" t="s">
        <v>23</v>
      </c>
      <c r="C42" s="41"/>
      <c r="D42" s="41"/>
      <c r="E42" s="41"/>
      <c r="F42" s="41">
        <v>0</v>
      </c>
      <c r="G42" s="41">
        <v>0</v>
      </c>
      <c r="H42" s="41"/>
      <c r="I42" s="41">
        <v>24</v>
      </c>
      <c r="J42" s="42">
        <v>24</v>
      </c>
      <c r="K42" s="43">
        <v>11</v>
      </c>
      <c r="L42" s="24"/>
    </row>
    <row r="43" spans="1:12" ht="15" customHeight="1">
      <c r="A43" s="24"/>
      <c r="B43" s="10" t="s">
        <v>68</v>
      </c>
      <c r="C43" s="41">
        <v>35713</v>
      </c>
      <c r="D43" s="41">
        <v>0</v>
      </c>
      <c r="E43" s="41">
        <v>0</v>
      </c>
      <c r="F43" s="41">
        <v>2284</v>
      </c>
      <c r="G43" s="41">
        <v>433</v>
      </c>
      <c r="H43" s="41"/>
      <c r="I43" s="41">
        <v>18118</v>
      </c>
      <c r="J43" s="42">
        <v>56548</v>
      </c>
      <c r="K43" s="43">
        <v>7826</v>
      </c>
      <c r="L43" s="24"/>
    </row>
    <row r="44" spans="1:12" ht="15" customHeight="1">
      <c r="A44" s="24"/>
      <c r="B44" s="10" t="s">
        <v>50</v>
      </c>
      <c r="C44" s="41">
        <v>171043</v>
      </c>
      <c r="D44" s="41">
        <v>0</v>
      </c>
      <c r="E44" s="41"/>
      <c r="F44" s="41">
        <v>4221</v>
      </c>
      <c r="G44" s="41">
        <v>2263</v>
      </c>
      <c r="H44" s="41"/>
      <c r="I44" s="41">
        <v>29897</v>
      </c>
      <c r="J44" s="42">
        <v>207424</v>
      </c>
      <c r="K44" s="43">
        <v>12757</v>
      </c>
      <c r="L44" s="24"/>
    </row>
    <row r="45" spans="1:12" ht="15" customHeight="1">
      <c r="A45" s="24"/>
      <c r="B45" s="10" t="s">
        <v>30</v>
      </c>
      <c r="C45" s="41">
        <v>13315</v>
      </c>
      <c r="D45" s="41"/>
      <c r="E45" s="41"/>
      <c r="F45" s="41">
        <v>19</v>
      </c>
      <c r="G45" s="41"/>
      <c r="H45" s="41"/>
      <c r="I45" s="41">
        <v>4194</v>
      </c>
      <c r="J45" s="42">
        <v>17528</v>
      </c>
      <c r="K45" s="43">
        <v>571</v>
      </c>
      <c r="L45" s="24"/>
    </row>
    <row r="46" spans="1:12" ht="15" customHeight="1">
      <c r="A46" s="24"/>
      <c r="B46" s="10" t="s">
        <v>34</v>
      </c>
      <c r="C46" s="41"/>
      <c r="D46" s="41"/>
      <c r="E46" s="41"/>
      <c r="F46" s="41"/>
      <c r="G46" s="41"/>
      <c r="H46" s="41">
        <v>63477</v>
      </c>
      <c r="I46" s="41"/>
      <c r="J46" s="42">
        <v>63477</v>
      </c>
      <c r="K46" s="43">
        <v>1927</v>
      </c>
      <c r="L46" s="24"/>
    </row>
    <row r="47" spans="1:12" ht="15" customHeight="1">
      <c r="A47" s="24"/>
      <c r="B47" s="10" t="s">
        <v>24</v>
      </c>
      <c r="C47" s="41">
        <v>10</v>
      </c>
      <c r="D47" s="41"/>
      <c r="E47" s="41"/>
      <c r="F47" s="41">
        <v>508</v>
      </c>
      <c r="G47" s="41"/>
      <c r="H47" s="41">
        <v>0</v>
      </c>
      <c r="I47" s="41">
        <v>13504</v>
      </c>
      <c r="J47" s="42">
        <v>14022</v>
      </c>
      <c r="K47" s="43">
        <v>2883</v>
      </c>
      <c r="L47" s="24"/>
    </row>
    <row r="48" spans="1:12" ht="15" customHeight="1">
      <c r="A48" s="24"/>
      <c r="B48" s="10" t="s">
        <v>25</v>
      </c>
      <c r="C48" s="41"/>
      <c r="D48" s="41"/>
      <c r="E48" s="41"/>
      <c r="F48" s="41"/>
      <c r="G48" s="41"/>
      <c r="H48" s="41">
        <v>125432</v>
      </c>
      <c r="I48" s="41">
        <v>6213</v>
      </c>
      <c r="J48" s="42">
        <v>131645</v>
      </c>
      <c r="K48" s="43">
        <v>5715</v>
      </c>
      <c r="L48" s="24"/>
    </row>
    <row r="49" spans="1:12" ht="15" customHeight="1">
      <c r="A49" s="24"/>
      <c r="B49" s="10" t="s">
        <v>26</v>
      </c>
      <c r="C49" s="41">
        <v>824</v>
      </c>
      <c r="D49" s="41">
        <v>196</v>
      </c>
      <c r="E49" s="41"/>
      <c r="F49" s="41">
        <v>3</v>
      </c>
      <c r="G49" s="41">
        <v>7</v>
      </c>
      <c r="H49" s="41">
        <v>79</v>
      </c>
      <c r="I49" s="41">
        <v>2282</v>
      </c>
      <c r="J49" s="42">
        <v>3391</v>
      </c>
      <c r="K49" s="43">
        <v>906</v>
      </c>
      <c r="L49" s="24"/>
    </row>
    <row r="50" spans="1:12" ht="15" customHeight="1">
      <c r="A50" s="24"/>
      <c r="B50" s="10" t="s">
        <v>27</v>
      </c>
      <c r="C50" s="41"/>
      <c r="D50" s="41"/>
      <c r="E50" s="41"/>
      <c r="F50" s="41"/>
      <c r="G50" s="41"/>
      <c r="H50" s="41"/>
      <c r="I50" s="41">
        <v>16104</v>
      </c>
      <c r="J50" s="42">
        <v>16104</v>
      </c>
      <c r="K50" s="43">
        <v>4457</v>
      </c>
      <c r="L50" s="24"/>
    </row>
    <row r="51" spans="1:12" ht="15" customHeight="1">
      <c r="A51" s="24"/>
      <c r="B51" s="10" t="s">
        <v>38</v>
      </c>
      <c r="C51" s="41"/>
      <c r="D51" s="41"/>
      <c r="E51" s="41"/>
      <c r="F51" s="41">
        <v>261</v>
      </c>
      <c r="G51" s="41">
        <v>812</v>
      </c>
      <c r="H51" s="41"/>
      <c r="I51" s="41">
        <v>37082</v>
      </c>
      <c r="J51" s="42">
        <v>38155</v>
      </c>
      <c r="K51" s="43">
        <v>2484</v>
      </c>
      <c r="L51" s="24"/>
    </row>
    <row r="52" spans="1:12" ht="3.75" customHeight="1">
      <c r="A52" s="24"/>
      <c r="B52" s="10"/>
      <c r="C52" s="44"/>
      <c r="D52" s="44"/>
      <c r="E52" s="44"/>
      <c r="F52" s="44"/>
      <c r="G52" s="44"/>
      <c r="H52" s="44"/>
      <c r="I52" s="44"/>
      <c r="J52" s="42"/>
      <c r="K52" s="45"/>
      <c r="L52" s="24"/>
    </row>
    <row r="53" spans="1:12" ht="23.25" customHeight="1">
      <c r="A53" s="24"/>
      <c r="B53" s="46" t="s">
        <v>28</v>
      </c>
      <c r="C53" s="47">
        <f>SUM(C38:C51)</f>
        <v>505751</v>
      </c>
      <c r="D53" s="47">
        <f aca="true" t="shared" si="1" ref="D53:K53">SUM(D38:D51)</f>
        <v>196</v>
      </c>
      <c r="E53" s="47">
        <f t="shared" si="1"/>
        <v>19658</v>
      </c>
      <c r="F53" s="47">
        <f t="shared" si="1"/>
        <v>8863</v>
      </c>
      <c r="G53" s="47">
        <f t="shared" si="1"/>
        <v>3743</v>
      </c>
      <c r="H53" s="47">
        <f t="shared" si="1"/>
        <v>188988</v>
      </c>
      <c r="I53" s="47">
        <f t="shared" si="1"/>
        <v>321672</v>
      </c>
      <c r="J53" s="47">
        <f t="shared" si="1"/>
        <v>1048871</v>
      </c>
      <c r="K53" s="47">
        <f t="shared" si="1"/>
        <v>78535</v>
      </c>
      <c r="L53" s="24"/>
    </row>
    <row r="54" spans="1:12" ht="27.75" customHeight="1">
      <c r="A54" s="24"/>
      <c r="B54" s="48" t="s">
        <v>29</v>
      </c>
      <c r="C54" s="49"/>
      <c r="D54" s="49"/>
      <c r="E54" s="49"/>
      <c r="F54" s="49"/>
      <c r="G54" s="49"/>
      <c r="H54" s="49"/>
      <c r="I54" s="49"/>
      <c r="J54" s="49"/>
      <c r="K54" s="50"/>
      <c r="L54" s="24"/>
    </row>
    <row r="55" spans="1:12" ht="15" customHeight="1" thickBot="1">
      <c r="A55" s="51"/>
      <c r="B55" s="52"/>
      <c r="C55" s="49"/>
      <c r="D55" s="49"/>
      <c r="E55" s="49"/>
      <c r="F55" s="49"/>
      <c r="G55" s="49"/>
      <c r="H55" s="49"/>
      <c r="I55" s="49"/>
      <c r="J55" s="49"/>
      <c r="K55" s="50"/>
      <c r="L55" s="24"/>
    </row>
    <row r="56" spans="1:12" ht="18" customHeight="1" thickTop="1">
      <c r="A56" s="24"/>
      <c r="B56" s="53" t="s">
        <v>90</v>
      </c>
      <c r="C56" s="54"/>
      <c r="D56" s="54"/>
      <c r="E56" s="54"/>
      <c r="F56" s="54"/>
      <c r="G56" s="54"/>
      <c r="H56" s="54"/>
      <c r="I56" s="54"/>
      <c r="J56" s="54"/>
      <c r="K56" s="55"/>
      <c r="L56" s="24"/>
    </row>
    <row r="57" spans="1:12" ht="6" customHeight="1">
      <c r="A57" s="24"/>
      <c r="B57" s="56"/>
      <c r="C57" s="49"/>
      <c r="D57" s="49"/>
      <c r="E57" s="49"/>
      <c r="F57" s="49"/>
      <c r="G57" s="49"/>
      <c r="H57" s="49"/>
      <c r="I57" s="49"/>
      <c r="J57" s="49"/>
      <c r="K57" s="50"/>
      <c r="L57" s="24"/>
    </row>
    <row r="58" spans="1:12" ht="18" customHeight="1">
      <c r="A58" s="24"/>
      <c r="B58" s="57" t="s">
        <v>73</v>
      </c>
      <c r="C58" s="49"/>
      <c r="D58" s="49"/>
      <c r="E58" s="49"/>
      <c r="F58" s="49"/>
      <c r="G58" s="49"/>
      <c r="H58" s="49"/>
      <c r="I58" s="49"/>
      <c r="J58" s="49"/>
      <c r="K58" s="50"/>
      <c r="L58" s="24"/>
    </row>
    <row r="59" ht="12.75">
      <c r="B59" s="25" t="s">
        <v>51</v>
      </c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95" r:id="rId2"/>
  <rowBreaks count="1" manualBreakCount="1">
    <brk id="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7.140625" style="3" customWidth="1"/>
    <col min="3" max="3" width="15.7109375" style="3" customWidth="1"/>
    <col min="4" max="7" width="15.7109375" style="23" customWidth="1"/>
    <col min="8" max="8" width="2.28125" style="3" customWidth="1"/>
    <col min="9" max="9" width="9.7109375" style="3" bestFit="1" customWidth="1"/>
    <col min="10" max="16384" width="9.140625" style="3" customWidth="1"/>
  </cols>
  <sheetData>
    <row r="1" spans="1:8" ht="60" customHeight="1" thickBot="1">
      <c r="A1" s="1"/>
      <c r="B1" s="100" t="s">
        <v>77</v>
      </c>
      <c r="C1" s="101"/>
      <c r="D1" s="101"/>
      <c r="E1" s="101"/>
      <c r="F1" s="102"/>
      <c r="G1" s="81"/>
      <c r="H1" s="2"/>
    </row>
    <row r="2" spans="1:8" ht="16.5" customHeight="1" thickTop="1">
      <c r="A2" s="1"/>
      <c r="B2" s="4" t="s">
        <v>51</v>
      </c>
      <c r="C2" s="4"/>
      <c r="D2" s="5"/>
      <c r="E2" s="5"/>
      <c r="F2" s="5"/>
      <c r="G2" s="6"/>
      <c r="H2" s="1"/>
    </row>
    <row r="3" spans="1:8" ht="14.25" customHeight="1">
      <c r="A3" s="1"/>
      <c r="B3" s="6"/>
      <c r="C3" s="6"/>
      <c r="D3" s="6"/>
      <c r="E3" s="5"/>
      <c r="F3" s="5"/>
      <c r="G3" s="7" t="s">
        <v>48</v>
      </c>
      <c r="H3" s="1"/>
    </row>
    <row r="4" spans="1:8" ht="27" customHeight="1">
      <c r="A4" s="1"/>
      <c r="B4" s="93" t="s">
        <v>52</v>
      </c>
      <c r="C4" s="95" t="s">
        <v>75</v>
      </c>
      <c r="D4" s="96"/>
      <c r="E4" s="97" t="s">
        <v>78</v>
      </c>
      <c r="F4" s="98"/>
      <c r="G4" s="96" t="s">
        <v>53</v>
      </c>
      <c r="H4" s="1"/>
    </row>
    <row r="5" spans="1:8" ht="19.5" customHeight="1">
      <c r="A5" s="1"/>
      <c r="B5" s="94"/>
      <c r="C5" s="61" t="s">
        <v>69</v>
      </c>
      <c r="D5" s="62" t="s">
        <v>66</v>
      </c>
      <c r="E5" s="72" t="s">
        <v>67</v>
      </c>
      <c r="F5" s="72" t="s">
        <v>79</v>
      </c>
      <c r="G5" s="99"/>
      <c r="H5" s="1"/>
    </row>
    <row r="6" spans="1:8" ht="12.75">
      <c r="A6" s="1"/>
      <c r="B6" s="63"/>
      <c r="C6" s="63"/>
      <c r="D6" s="64"/>
      <c r="E6" s="64"/>
      <c r="F6" s="64"/>
      <c r="G6" s="65"/>
      <c r="H6" s="1"/>
    </row>
    <row r="7" spans="1:8" ht="16.5" customHeight="1">
      <c r="A7" s="1"/>
      <c r="B7" s="66" t="s">
        <v>80</v>
      </c>
      <c r="C7" s="63"/>
      <c r="D7" s="64"/>
      <c r="E7" s="64"/>
      <c r="F7" s="64"/>
      <c r="G7" s="65"/>
      <c r="H7" s="1"/>
    </row>
    <row r="8" spans="1:8" ht="16.5" customHeight="1">
      <c r="A8" s="1"/>
      <c r="B8" s="82" t="s">
        <v>54</v>
      </c>
      <c r="C8" s="73">
        <v>23908</v>
      </c>
      <c r="D8" s="74">
        <v>111110</v>
      </c>
      <c r="E8" s="74">
        <v>15120</v>
      </c>
      <c r="F8" s="74">
        <v>0</v>
      </c>
      <c r="G8" s="75">
        <f aca="true" t="shared" si="0" ref="G8:G17">SUM(C8:F8)</f>
        <v>150138</v>
      </c>
      <c r="H8" s="1"/>
    </row>
    <row r="9" spans="1:8" ht="16.5" customHeight="1">
      <c r="A9" s="1"/>
      <c r="B9" s="82" t="s">
        <v>55</v>
      </c>
      <c r="C9" s="73">
        <v>0</v>
      </c>
      <c r="D9" s="74">
        <v>39780</v>
      </c>
      <c r="E9" s="74">
        <v>0</v>
      </c>
      <c r="F9" s="74">
        <v>0</v>
      </c>
      <c r="G9" s="75">
        <f t="shared" si="0"/>
        <v>39780</v>
      </c>
      <c r="H9" s="1"/>
    </row>
    <row r="10" spans="1:8" ht="16.5" customHeight="1">
      <c r="A10" s="1"/>
      <c r="B10" s="71" t="s">
        <v>56</v>
      </c>
      <c r="C10" s="73">
        <v>0</v>
      </c>
      <c r="D10" s="74">
        <v>73061</v>
      </c>
      <c r="E10" s="74">
        <v>14046</v>
      </c>
      <c r="F10" s="74">
        <v>5530</v>
      </c>
      <c r="G10" s="75">
        <f t="shared" si="0"/>
        <v>92637</v>
      </c>
      <c r="H10" s="1"/>
    </row>
    <row r="11" spans="1:8" ht="16.5" customHeight="1">
      <c r="A11" s="1"/>
      <c r="B11" s="71" t="s">
        <v>57</v>
      </c>
      <c r="C11" s="73">
        <v>0</v>
      </c>
      <c r="D11" s="74">
        <v>71345</v>
      </c>
      <c r="E11" s="74">
        <v>6500</v>
      </c>
      <c r="F11" s="74">
        <v>0</v>
      </c>
      <c r="G11" s="75">
        <f t="shared" si="0"/>
        <v>77845</v>
      </c>
      <c r="H11" s="1"/>
    </row>
    <row r="12" spans="1:8" ht="16.5" customHeight="1">
      <c r="A12" s="1"/>
      <c r="B12" s="71" t="s">
        <v>70</v>
      </c>
      <c r="C12" s="73">
        <v>0</v>
      </c>
      <c r="D12" s="74">
        <v>29783</v>
      </c>
      <c r="E12" s="74">
        <v>21188</v>
      </c>
      <c r="F12" s="74">
        <v>0</v>
      </c>
      <c r="G12" s="75">
        <f t="shared" si="0"/>
        <v>50971</v>
      </c>
      <c r="H12" s="1"/>
    </row>
    <row r="13" spans="1:8" ht="16.5" customHeight="1">
      <c r="A13" s="1"/>
      <c r="B13" s="71" t="s">
        <v>58</v>
      </c>
      <c r="C13" s="73">
        <v>0</v>
      </c>
      <c r="D13" s="74">
        <v>106082</v>
      </c>
      <c r="E13" s="74">
        <v>45031</v>
      </c>
      <c r="F13" s="74">
        <v>0</v>
      </c>
      <c r="G13" s="75">
        <f>SUM(C13:F13)</f>
        <v>151113</v>
      </c>
      <c r="H13" s="1"/>
    </row>
    <row r="14" spans="1:8" ht="16.5" customHeight="1">
      <c r="A14" s="1"/>
      <c r="B14" s="71" t="s">
        <v>59</v>
      </c>
      <c r="C14" s="73">
        <v>24529</v>
      </c>
      <c r="D14" s="74">
        <v>75675</v>
      </c>
      <c r="E14" s="74">
        <v>0</v>
      </c>
      <c r="F14" s="74">
        <v>0</v>
      </c>
      <c r="G14" s="75">
        <f>SUM(C14:F14)</f>
        <v>100204</v>
      </c>
      <c r="H14" s="1"/>
    </row>
    <row r="15" spans="1:8" ht="16.5" customHeight="1">
      <c r="A15" s="1"/>
      <c r="B15" s="71" t="s">
        <v>60</v>
      </c>
      <c r="C15" s="73">
        <v>23941</v>
      </c>
      <c r="D15" s="74">
        <v>108995</v>
      </c>
      <c r="E15" s="74">
        <v>0</v>
      </c>
      <c r="F15" s="74">
        <v>0</v>
      </c>
      <c r="G15" s="75">
        <f>SUM(C15:F15)</f>
        <v>132936</v>
      </c>
      <c r="H15" s="1"/>
    </row>
    <row r="16" spans="1:8" ht="16.5" customHeight="1">
      <c r="A16" s="1"/>
      <c r="B16" s="71" t="s">
        <v>61</v>
      </c>
      <c r="C16" s="73">
        <v>0</v>
      </c>
      <c r="D16" s="74">
        <v>57420</v>
      </c>
      <c r="E16" s="74">
        <v>0</v>
      </c>
      <c r="F16" s="74">
        <v>0</v>
      </c>
      <c r="G16" s="75">
        <f>SUM(C16:F16)</f>
        <v>57420</v>
      </c>
      <c r="H16" s="1"/>
    </row>
    <row r="17" spans="1:8" ht="16.5" customHeight="1">
      <c r="A17" s="1"/>
      <c r="B17" s="71" t="s">
        <v>62</v>
      </c>
      <c r="C17" s="73">
        <v>0</v>
      </c>
      <c r="D17" s="74">
        <v>82662</v>
      </c>
      <c r="E17" s="74">
        <v>22000</v>
      </c>
      <c r="F17" s="74">
        <v>0</v>
      </c>
      <c r="G17" s="75">
        <f t="shared" si="0"/>
        <v>104662</v>
      </c>
      <c r="H17" s="1"/>
    </row>
    <row r="18" spans="1:8" ht="22.5" customHeight="1" thickBot="1">
      <c r="A18" s="1"/>
      <c r="B18" s="67" t="s">
        <v>91</v>
      </c>
      <c r="C18" s="76">
        <f>SUM(C8:C17)</f>
        <v>72378</v>
      </c>
      <c r="D18" s="76">
        <f>SUM(D8:D17)</f>
        <v>755913</v>
      </c>
      <c r="E18" s="76">
        <f>SUM(E8:E17)</f>
        <v>123885</v>
      </c>
      <c r="F18" s="76">
        <f>SUM(F8:F17)</f>
        <v>5530</v>
      </c>
      <c r="G18" s="76">
        <f>SUM(G8:G17)</f>
        <v>957706</v>
      </c>
      <c r="H18" s="1"/>
    </row>
    <row r="19" spans="1:8" ht="13.5" thickTop="1">
      <c r="A19" s="1"/>
      <c r="B19" s="63"/>
      <c r="C19" s="77"/>
      <c r="D19" s="78"/>
      <c r="E19" s="78"/>
      <c r="F19" s="78"/>
      <c r="G19" s="79"/>
      <c r="H19" s="1"/>
    </row>
    <row r="20" spans="1:8" s="9" customFormat="1" ht="16.5" customHeight="1">
      <c r="A20" s="8"/>
      <c r="B20" s="66" t="s">
        <v>74</v>
      </c>
      <c r="C20" s="77"/>
      <c r="D20" s="78"/>
      <c r="E20" s="78"/>
      <c r="F20" s="78"/>
      <c r="G20" s="79"/>
      <c r="H20" s="8"/>
    </row>
    <row r="21" spans="1:8" s="9" customFormat="1" ht="16.5" customHeight="1">
      <c r="A21" s="8"/>
      <c r="B21" s="82" t="s">
        <v>54</v>
      </c>
      <c r="C21" s="73">
        <v>0</v>
      </c>
      <c r="D21" s="74">
        <v>73387</v>
      </c>
      <c r="E21" s="74">
        <v>34685</v>
      </c>
      <c r="F21" s="74">
        <v>0</v>
      </c>
      <c r="G21" s="75">
        <f>SUM(C21:F21)</f>
        <v>108072</v>
      </c>
      <c r="H21" s="8"/>
    </row>
    <row r="22" spans="1:8" s="9" customFormat="1" ht="16.5" customHeight="1">
      <c r="A22" s="8"/>
      <c r="B22" s="82" t="s">
        <v>55</v>
      </c>
      <c r="C22" s="73">
        <v>0</v>
      </c>
      <c r="D22" s="74">
        <v>36706</v>
      </c>
      <c r="E22" s="74">
        <v>14725</v>
      </c>
      <c r="F22" s="74">
        <v>0</v>
      </c>
      <c r="G22" s="75">
        <f aca="true" t="shared" si="1" ref="G22:G30">SUM(C22:F22)</f>
        <v>51431</v>
      </c>
      <c r="H22" s="8"/>
    </row>
    <row r="23" spans="1:8" s="9" customFormat="1" ht="16.5" customHeight="1">
      <c r="A23" s="8"/>
      <c r="B23" s="71" t="s">
        <v>56</v>
      </c>
      <c r="C23" s="73">
        <v>0</v>
      </c>
      <c r="D23" s="74">
        <v>64843</v>
      </c>
      <c r="E23" s="74">
        <v>0</v>
      </c>
      <c r="F23" s="74">
        <v>0</v>
      </c>
      <c r="G23" s="75">
        <f t="shared" si="1"/>
        <v>64843</v>
      </c>
      <c r="H23" s="8"/>
    </row>
    <row r="24" spans="1:8" s="9" customFormat="1" ht="16.5" customHeight="1">
      <c r="A24" s="8"/>
      <c r="B24" s="71" t="s">
        <v>57</v>
      </c>
      <c r="C24" s="73">
        <v>0</v>
      </c>
      <c r="D24" s="74">
        <v>29977</v>
      </c>
      <c r="E24" s="74">
        <v>12200</v>
      </c>
      <c r="F24" s="74">
        <v>0</v>
      </c>
      <c r="G24" s="75">
        <f t="shared" si="1"/>
        <v>42177</v>
      </c>
      <c r="H24" s="8"/>
    </row>
    <row r="25" spans="1:8" s="9" customFormat="1" ht="16.5" customHeight="1">
      <c r="A25" s="8"/>
      <c r="B25" s="71" t="s">
        <v>70</v>
      </c>
      <c r="C25" s="73">
        <v>29977</v>
      </c>
      <c r="D25" s="74">
        <v>69980</v>
      </c>
      <c r="E25" s="74">
        <v>23025</v>
      </c>
      <c r="F25" s="74">
        <v>0</v>
      </c>
      <c r="G25" s="75">
        <f t="shared" si="1"/>
        <v>122982</v>
      </c>
      <c r="H25" s="8"/>
    </row>
    <row r="26" spans="1:8" s="9" customFormat="1" ht="16.5" customHeight="1">
      <c r="A26" s="8"/>
      <c r="B26" s="71" t="s">
        <v>58</v>
      </c>
      <c r="C26" s="73">
        <v>0</v>
      </c>
      <c r="D26" s="74">
        <v>67641</v>
      </c>
      <c r="E26" s="74">
        <v>34404</v>
      </c>
      <c r="F26" s="74">
        <v>0</v>
      </c>
      <c r="G26" s="75">
        <f t="shared" si="1"/>
        <v>102045</v>
      </c>
      <c r="H26" s="8"/>
    </row>
    <row r="27" spans="1:8" s="9" customFormat="1" ht="16.5" customHeight="1">
      <c r="A27" s="8"/>
      <c r="B27" s="71" t="s">
        <v>59</v>
      </c>
      <c r="C27" s="73">
        <v>25229</v>
      </c>
      <c r="D27" s="74">
        <v>70463</v>
      </c>
      <c r="E27" s="74">
        <v>0</v>
      </c>
      <c r="F27" s="74">
        <v>0</v>
      </c>
      <c r="G27" s="75">
        <f t="shared" si="1"/>
        <v>95692</v>
      </c>
      <c r="H27" s="8"/>
    </row>
    <row r="28" spans="1:8" s="9" customFormat="1" ht="16.5" customHeight="1">
      <c r="A28" s="8"/>
      <c r="B28" s="71" t="s">
        <v>60</v>
      </c>
      <c r="C28" s="73">
        <v>24875</v>
      </c>
      <c r="D28" s="74">
        <v>72919</v>
      </c>
      <c r="E28" s="74">
        <v>16499</v>
      </c>
      <c r="F28" s="74">
        <v>0</v>
      </c>
      <c r="G28" s="75">
        <f t="shared" si="1"/>
        <v>114293</v>
      </c>
      <c r="H28" s="8"/>
    </row>
    <row r="29" spans="1:8" s="9" customFormat="1" ht="16.5" customHeight="1">
      <c r="A29" s="8"/>
      <c r="B29" s="71" t="s">
        <v>61</v>
      </c>
      <c r="C29" s="73">
        <v>24968</v>
      </c>
      <c r="D29" s="74">
        <v>69785</v>
      </c>
      <c r="E29" s="74">
        <v>0</v>
      </c>
      <c r="F29" s="74">
        <v>0</v>
      </c>
      <c r="G29" s="75">
        <f t="shared" si="1"/>
        <v>94753</v>
      </c>
      <c r="H29" s="8"/>
    </row>
    <row r="30" spans="1:8" s="9" customFormat="1" ht="16.5" customHeight="1">
      <c r="A30" s="8"/>
      <c r="B30" s="71" t="s">
        <v>62</v>
      </c>
      <c r="C30" s="73">
        <v>0</v>
      </c>
      <c r="D30" s="74">
        <v>99730</v>
      </c>
      <c r="E30" s="74">
        <v>0</v>
      </c>
      <c r="F30" s="74">
        <v>0</v>
      </c>
      <c r="G30" s="75">
        <f t="shared" si="1"/>
        <v>99730</v>
      </c>
      <c r="H30" s="8"/>
    </row>
    <row r="31" spans="1:8" s="9" customFormat="1" ht="16.5" customHeight="1">
      <c r="A31" s="8"/>
      <c r="B31" s="71" t="s">
        <v>63</v>
      </c>
      <c r="C31" s="73">
        <v>0</v>
      </c>
      <c r="D31" s="74">
        <v>39824</v>
      </c>
      <c r="E31" s="74">
        <v>13781</v>
      </c>
      <c r="F31" s="74">
        <v>5452</v>
      </c>
      <c r="G31" s="75">
        <f>SUM(C31:F31)</f>
        <v>59057</v>
      </c>
      <c r="H31" s="8"/>
    </row>
    <row r="32" spans="1:8" s="9" customFormat="1" ht="16.5" customHeight="1">
      <c r="A32" s="8"/>
      <c r="B32" s="71" t="s">
        <v>64</v>
      </c>
      <c r="C32" s="73">
        <v>0</v>
      </c>
      <c r="D32" s="74">
        <v>59896</v>
      </c>
      <c r="E32" s="74">
        <v>0</v>
      </c>
      <c r="F32" s="74">
        <v>0</v>
      </c>
      <c r="G32" s="75">
        <f>SUM(C32:F32)</f>
        <v>59896</v>
      </c>
      <c r="H32" s="8"/>
    </row>
    <row r="33" spans="1:8" s="9" customFormat="1" ht="22.5" customHeight="1" thickBot="1">
      <c r="A33" s="8"/>
      <c r="B33" s="67" t="s">
        <v>65</v>
      </c>
      <c r="C33" s="76">
        <f>SUM(C21:C32)</f>
        <v>105049</v>
      </c>
      <c r="D33" s="76">
        <f>SUM(D21:D32)</f>
        <v>755151</v>
      </c>
      <c r="E33" s="76">
        <f>SUM(E21:E32)</f>
        <v>149319</v>
      </c>
      <c r="F33" s="76">
        <f>SUM(F21:F32)</f>
        <v>5452</v>
      </c>
      <c r="G33" s="76">
        <f>SUM(G21:G32)</f>
        <v>1014971</v>
      </c>
      <c r="H33" s="8"/>
    </row>
    <row r="34" spans="1:8" s="9" customFormat="1" ht="13.5" thickTop="1">
      <c r="A34" s="8"/>
      <c r="B34" s="63"/>
      <c r="C34" s="77"/>
      <c r="D34" s="78"/>
      <c r="E34" s="78"/>
      <c r="F34" s="78"/>
      <c r="G34" s="79"/>
      <c r="H34" s="8"/>
    </row>
    <row r="35" spans="1:8" ht="16.5" customHeight="1">
      <c r="A35" s="1"/>
      <c r="B35" s="66" t="s">
        <v>72</v>
      </c>
      <c r="C35" s="77"/>
      <c r="D35" s="78"/>
      <c r="E35" s="78"/>
      <c r="F35" s="78"/>
      <c r="G35" s="79"/>
      <c r="H35" s="1"/>
    </row>
    <row r="36" spans="1:8" ht="16.5" customHeight="1">
      <c r="A36" s="1"/>
      <c r="B36" s="82" t="s">
        <v>54</v>
      </c>
      <c r="C36" s="73">
        <v>24244</v>
      </c>
      <c r="D36" s="74">
        <v>30279</v>
      </c>
      <c r="E36" s="74">
        <v>0</v>
      </c>
      <c r="F36" s="74">
        <v>0</v>
      </c>
      <c r="G36" s="75">
        <f>SUM(C36:F36)</f>
        <v>54523</v>
      </c>
      <c r="H36" s="1"/>
    </row>
    <row r="37" spans="1:8" ht="16.5" customHeight="1">
      <c r="A37" s="1"/>
      <c r="B37" s="82" t="s">
        <v>55</v>
      </c>
      <c r="C37" s="73">
        <v>24702</v>
      </c>
      <c r="D37" s="74">
        <v>29789</v>
      </c>
      <c r="E37" s="74">
        <v>0</v>
      </c>
      <c r="F37" s="74">
        <v>0</v>
      </c>
      <c r="G37" s="75">
        <f aca="true" t="shared" si="2" ref="G37:G47">SUM(C37:F37)</f>
        <v>54491</v>
      </c>
      <c r="H37" s="1"/>
    </row>
    <row r="38" spans="1:8" ht="16.5" customHeight="1">
      <c r="A38" s="1"/>
      <c r="B38" s="71" t="s">
        <v>56</v>
      </c>
      <c r="C38" s="73">
        <v>25052</v>
      </c>
      <c r="D38" s="74">
        <v>31812</v>
      </c>
      <c r="E38" s="74">
        <v>19913</v>
      </c>
      <c r="F38" s="74">
        <v>0</v>
      </c>
      <c r="G38" s="75">
        <f t="shared" si="2"/>
        <v>76777</v>
      </c>
      <c r="H38" s="1"/>
    </row>
    <row r="39" spans="1:8" ht="16.5" customHeight="1">
      <c r="A39" s="1"/>
      <c r="B39" s="71" t="s">
        <v>57</v>
      </c>
      <c r="C39" s="73">
        <v>25077</v>
      </c>
      <c r="D39" s="74">
        <v>32832</v>
      </c>
      <c r="E39" s="74">
        <v>10896</v>
      </c>
      <c r="F39" s="74">
        <v>0</v>
      </c>
      <c r="G39" s="75">
        <f t="shared" si="2"/>
        <v>68805</v>
      </c>
      <c r="H39" s="1"/>
    </row>
    <row r="40" spans="1:8" ht="16.5" customHeight="1">
      <c r="A40" s="1"/>
      <c r="B40" s="71" t="s">
        <v>70</v>
      </c>
      <c r="C40" s="73">
        <v>24601</v>
      </c>
      <c r="D40" s="74">
        <v>30168</v>
      </c>
      <c r="E40" s="74">
        <v>20942</v>
      </c>
      <c r="F40" s="74">
        <v>0</v>
      </c>
      <c r="G40" s="75">
        <f t="shared" si="2"/>
        <v>75711</v>
      </c>
      <c r="H40" s="1"/>
    </row>
    <row r="41" spans="1:8" ht="16.5" customHeight="1">
      <c r="A41" s="1"/>
      <c r="B41" s="71" t="s">
        <v>58</v>
      </c>
      <c r="C41" s="73">
        <v>29804</v>
      </c>
      <c r="D41" s="74">
        <v>107169</v>
      </c>
      <c r="E41" s="74">
        <v>12245</v>
      </c>
      <c r="F41" s="74">
        <v>0</v>
      </c>
      <c r="G41" s="75">
        <f t="shared" si="2"/>
        <v>149218</v>
      </c>
      <c r="H41" s="1"/>
    </row>
    <row r="42" spans="1:8" ht="16.5" customHeight="1">
      <c r="A42" s="1"/>
      <c r="B42" s="71" t="s">
        <v>59</v>
      </c>
      <c r="C42" s="73">
        <v>29944</v>
      </c>
      <c r="D42" s="74">
        <v>77575</v>
      </c>
      <c r="E42" s="74">
        <v>29382</v>
      </c>
      <c r="F42" s="74">
        <v>0</v>
      </c>
      <c r="G42" s="75">
        <f t="shared" si="2"/>
        <v>136901</v>
      </c>
      <c r="H42" s="1"/>
    </row>
    <row r="43" spans="1:8" ht="16.5" customHeight="1">
      <c r="A43" s="1"/>
      <c r="B43" s="71" t="s">
        <v>60</v>
      </c>
      <c r="C43" s="73">
        <v>0</v>
      </c>
      <c r="D43" s="74">
        <v>32906</v>
      </c>
      <c r="E43" s="74">
        <v>19698</v>
      </c>
      <c r="F43" s="74">
        <v>0</v>
      </c>
      <c r="G43" s="75">
        <f t="shared" si="2"/>
        <v>52604</v>
      </c>
      <c r="H43" s="1"/>
    </row>
    <row r="44" spans="1:8" ht="16.5" customHeight="1">
      <c r="A44" s="1"/>
      <c r="B44" s="71" t="s">
        <v>61</v>
      </c>
      <c r="C44" s="73">
        <v>29883</v>
      </c>
      <c r="D44" s="74">
        <v>73340</v>
      </c>
      <c r="E44" s="74">
        <v>0</v>
      </c>
      <c r="F44" s="74">
        <v>0</v>
      </c>
      <c r="G44" s="75">
        <f t="shared" si="2"/>
        <v>103223</v>
      </c>
      <c r="H44" s="1"/>
    </row>
    <row r="45" spans="1:8" ht="16.5" customHeight="1">
      <c r="A45" s="1"/>
      <c r="B45" s="71" t="s">
        <v>62</v>
      </c>
      <c r="C45" s="73">
        <v>29977</v>
      </c>
      <c r="D45" s="74">
        <v>70547</v>
      </c>
      <c r="E45" s="74">
        <v>4941</v>
      </c>
      <c r="F45" s="74">
        <v>0</v>
      </c>
      <c r="G45" s="75">
        <f t="shared" si="2"/>
        <v>105465</v>
      </c>
      <c r="H45" s="1"/>
    </row>
    <row r="46" spans="1:9" ht="16.5" customHeight="1">
      <c r="A46" s="1"/>
      <c r="B46" s="71" t="s">
        <v>63</v>
      </c>
      <c r="C46" s="73">
        <v>0</v>
      </c>
      <c r="D46" s="74">
        <v>60021</v>
      </c>
      <c r="E46" s="74">
        <v>14399</v>
      </c>
      <c r="F46" s="74">
        <v>0</v>
      </c>
      <c r="G46" s="75">
        <f t="shared" si="2"/>
        <v>74420</v>
      </c>
      <c r="H46" s="11"/>
      <c r="I46" s="12"/>
    </row>
    <row r="47" spans="1:8" ht="16.5" customHeight="1">
      <c r="A47" s="1"/>
      <c r="B47" s="71" t="s">
        <v>64</v>
      </c>
      <c r="C47" s="83">
        <v>0</v>
      </c>
      <c r="D47" s="84">
        <v>69715</v>
      </c>
      <c r="E47" s="74">
        <v>9299</v>
      </c>
      <c r="F47" s="74">
        <v>0</v>
      </c>
      <c r="G47" s="75">
        <f t="shared" si="2"/>
        <v>79014</v>
      </c>
      <c r="H47" s="11"/>
    </row>
    <row r="48" spans="1:9" ht="22.5" customHeight="1" thickBot="1">
      <c r="A48" s="13"/>
      <c r="B48" s="67" t="s">
        <v>65</v>
      </c>
      <c r="C48" s="80">
        <f>SUM(C36:C47)</f>
        <v>243284</v>
      </c>
      <c r="D48" s="80">
        <f>SUM(D36:D47)</f>
        <v>646153</v>
      </c>
      <c r="E48" s="80">
        <f>SUM(E36:E47)</f>
        <v>141715</v>
      </c>
      <c r="F48" s="80">
        <f>SUM(F36:F47)</f>
        <v>0</v>
      </c>
      <c r="G48" s="80">
        <f>SUM(G36:G47)</f>
        <v>1031152</v>
      </c>
      <c r="H48" s="1"/>
      <c r="I48" s="14"/>
    </row>
    <row r="49" spans="2:7" ht="14.25" thickBot="1" thickTop="1">
      <c r="B49" s="48"/>
      <c r="C49" s="2"/>
      <c r="D49" s="15"/>
      <c r="E49" s="15"/>
      <c r="F49" s="15"/>
      <c r="G49" s="15"/>
    </row>
    <row r="50" spans="2:7" ht="13.5" thickTop="1">
      <c r="B50" s="16" t="s">
        <v>92</v>
      </c>
      <c r="C50" s="16"/>
      <c r="D50" s="17"/>
      <c r="E50" s="18"/>
      <c r="F50" s="18"/>
      <c r="G50" s="18"/>
    </row>
    <row r="51" spans="2:7" ht="5.25" customHeight="1">
      <c r="B51" s="1"/>
      <c r="C51" s="1"/>
      <c r="D51" s="19"/>
      <c r="E51" s="20"/>
      <c r="F51" s="20"/>
      <c r="G51" s="20"/>
    </row>
    <row r="52" spans="2:7" ht="12.75">
      <c r="B52" s="21" t="s">
        <v>76</v>
      </c>
      <c r="C52" s="21"/>
      <c r="D52" s="22"/>
      <c r="E52" s="20"/>
      <c r="F52" s="20"/>
      <c r="G52" s="20"/>
    </row>
  </sheetData>
  <sheetProtection/>
  <mergeCells count="5">
    <mergeCell ref="G4:G5"/>
    <mergeCell ref="B1:F1"/>
    <mergeCell ref="B4:B5"/>
    <mergeCell ref="C4:D4"/>
    <mergeCell ref="E4:F4"/>
  </mergeCells>
  <printOptions horizontalCentered="1"/>
  <pageMargins left="0.15748031496062992" right="0" top="0.2362204724409449" bottom="0.2362204724409449" header="0.1968503937007874" footer="0.15748031496062992"/>
  <pageSetup fitToHeight="1" fitToWidth="1"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2015-11-26T10:57:50Z</cp:lastPrinted>
  <dcterms:created xsi:type="dcterms:W3CDTF">2002-11-28T19:30:57Z</dcterms:created>
  <dcterms:modified xsi:type="dcterms:W3CDTF">2015-11-26T10:58:27Z</dcterms:modified>
  <cp:category/>
  <cp:version/>
  <cp:contentType/>
  <cp:contentStatus/>
</cp:coreProperties>
</file>