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618" activeTab="0"/>
  </bookViews>
  <sheets>
    <sheet name="ΔΕΙΚΤΗΣ ΤΙΜΩΝ 2007" sheetId="1" r:id="rId1"/>
  </sheets>
  <definedNames>
    <definedName name="_xlnm.Print_Area" localSheetId="0">'ΔΕΙΚΤΗΣ ΤΙΜΩΝ 2007'!$A$1:$S$194</definedName>
  </definedNames>
  <calcPr fullCalcOnLoad="1"/>
</workbook>
</file>

<file path=xl/sharedStrings.xml><?xml version="1.0" encoding="utf-8"?>
<sst xmlns="http://schemas.openxmlformats.org/spreadsheetml/2006/main" count="346" uniqueCount="75">
  <si>
    <t xml:space="preserve"> </t>
  </si>
  <si>
    <t xml:space="preserve">  </t>
  </si>
  <si>
    <t>E</t>
  </si>
  <si>
    <t xml:space="preserve"> ( 2000 = 100 )</t>
  </si>
  <si>
    <t>ΚΩΔΙΚΑΣ</t>
  </si>
  <si>
    <t>ΜΕΣΟΣ</t>
  </si>
  <si>
    <t>(ΝΑCΕ</t>
  </si>
  <si>
    <t>BIOMHXANIA</t>
  </si>
  <si>
    <t>ΤΥΠΟΣ</t>
  </si>
  <si>
    <t>ΟΡΟΣ</t>
  </si>
  <si>
    <t>IAN</t>
  </si>
  <si>
    <t>ΦΕΒ</t>
  </si>
  <si>
    <t>ΜΑΡ</t>
  </si>
  <si>
    <t>ΑΠΡ</t>
  </si>
  <si>
    <t>ΜΑΙ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</si>
  <si>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</si>
  <si>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</si>
  <si>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</si>
  <si>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</si>
  <si>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</si>
  <si>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</si>
  <si>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</si>
  <si>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</si>
  <si>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>Δ</t>
  </si>
  <si>
    <t>ΔΑ</t>
  </si>
  <si>
    <t>ΔΒ</t>
  </si>
  <si>
    <t>ΔΓ</t>
  </si>
  <si>
    <t>ΔΔ</t>
  </si>
  <si>
    <t>ΔΕ</t>
  </si>
  <si>
    <t>ΔΣΤ</t>
  </si>
  <si>
    <t>ΔΖ</t>
  </si>
  <si>
    <t xml:space="preserve">ΔΗ </t>
  </si>
  <si>
    <t>ΔΘ</t>
  </si>
  <si>
    <t xml:space="preserve"> ΜΕΤΑΛΛΕΙΑ ΚΑΙ ΛΑΤΟΜΕΙΑ</t>
  </si>
  <si>
    <t xml:space="preserve"> ΜΕΤΑΠΟΙΗΣΗ </t>
  </si>
  <si>
    <t xml:space="preserve"> Βιομηχανία Τροφίμων, Ποτών και Καπνοβιομηχανία</t>
  </si>
  <si>
    <t xml:space="preserve"> Παραγωγή Κλωστοϋφαντουργικών Υλών και Προϊόντων</t>
  </si>
  <si>
    <t xml:space="preserve"> Βιομηχανία Δέρματος και Δερματίνων Ειδών</t>
  </si>
  <si>
    <t xml:space="preserve"> Βιομηχανία Ξύλου και Προϊόντων Ξύλου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</si>
  <si>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</si>
  <si>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</si>
  <si>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</si>
  <si>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 xml:space="preserve"> Παραγωγή Προϊόντων Διύλισης Πετρελαίου</t>
  </si>
  <si>
    <t xml:space="preserve"> Παραγωγή Χημικών Ουσιών,  Χημικών Προϊόντων </t>
  </si>
  <si>
    <t xml:space="preserve">  και Συνθετικών Ινών</t>
  </si>
  <si>
    <t xml:space="preserve"> Κατασκευή Προϊόντων από Ελαστικό και </t>
  </si>
  <si>
    <t xml:space="preserve">   Πλαστικές Ύλες</t>
  </si>
  <si>
    <t xml:space="preserve"> Κατασκευή Άλλων Μη Μεταλλικών Ορυκτών Προϊόντων </t>
  </si>
  <si>
    <t>Ολικός</t>
  </si>
  <si>
    <t>Εγχώριος</t>
  </si>
  <si>
    <t>Εξαγωγικός</t>
  </si>
  <si>
    <t>ΔΙ</t>
  </si>
  <si>
    <t>ΔΚ</t>
  </si>
  <si>
    <t>ΔΛ</t>
  </si>
  <si>
    <t>ΔΜ</t>
  </si>
  <si>
    <t>ΔΝ</t>
  </si>
  <si>
    <t xml:space="preserve"> Παραγωγή Βασικών Μετάλλων και Κατασκευή </t>
  </si>
  <si>
    <t xml:space="preserve">  Μεταλλικών Προϊόντων</t>
  </si>
  <si>
    <t xml:space="preserve"> Κατασκευή Μηχανημάτων και Ειδών Εξοπλισμού π.δ.κ.α.</t>
  </si>
  <si>
    <t xml:space="preserve"> Κατασκευή Ηλεκτρικού Εξοπλισμού και Οπτικών </t>
  </si>
  <si>
    <t xml:space="preserve">  Συσκευών</t>
  </si>
  <si>
    <t xml:space="preserve"> Κατασκευή Εξοπλισμού Μεταφορών</t>
  </si>
  <si>
    <t xml:space="preserve"> Βιομηχανίες Κατασκευών π.δ.κ.α.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</si>
  <si>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</si>
  <si>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</si>
  <si>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</si>
  <si>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 xml:space="preserve">  Συλλογή, Καθαρισμός και Διανομή Νερού </t>
  </si>
  <si>
    <t>Γ, Δ, E</t>
  </si>
  <si>
    <t xml:space="preserve"> ΓΕΝΙΚΟΣ ΔΕΙΚΤΗΣ ΤΙΜΩΝ ΣΤΗ ΒΙΟΜΗΧΑΝΙΑ</t>
  </si>
  <si>
    <t>ΔΕΙΚΤΗΣ ΤΙΜΩΝ ΠΑΡΑΓΩΓΟΥ ΣΤΗ ΒΙΟΜΗΧΑΝΙΑ, 2007</t>
  </si>
  <si>
    <t>2  0  0  7</t>
  </si>
  <si>
    <t>ΠΟΣΟΣΤΙΑΙΑ  ΜΕΤΑΒΟΛΗ  2007/2006 (%)</t>
  </si>
  <si>
    <t>Rev. 1.1)</t>
  </si>
  <si>
    <t>COPYRIGHT © :2008, REPUBLIC OF CYPRUS, STATISTICAL SERVICE</t>
  </si>
  <si>
    <t>(Ενημέρωση 4/2/2008)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</si>
</sst>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"/>
    <numFmt numFmtId="181" formatCode="General_)"/>
    <numFmt numFmtId="182" formatCode="0.000"/>
    <numFmt numFmtId="183" formatCode="0.0000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12"/>
      <name val="Arial Greek"/>
      <family val="2"/>
    </font>
    <font>
      <b/>
      <sz val="11"/>
      <color indexed="12"/>
      <name val="Arial Greek"/>
      <family val="2"/>
    </font>
    <font>
      <vertAlign val="superscript"/>
      <sz val="10"/>
      <name val="Arial Greek"/>
      <family val="0"/>
    </font>
    <font>
      <b/>
      <vertAlign val="superscript"/>
      <sz val="10"/>
      <name val="Arial Greek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5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vertical="top"/>
    </xf>
    <xf numFmtId="0" fontId="6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1" xfId="0" applyFont="1" applyFill="1" applyBorder="1" applyAlignment="1">
      <alignment horizontal="left"/>
    </xf>
    <xf numFmtId="180" fontId="3" fillId="3" borderId="2" xfId="0" applyNumberFormat="1" applyFont="1" applyFill="1" applyBorder="1" applyAlignment="1" applyProtection="1">
      <alignment horizontal="centerContinuous"/>
      <protection/>
    </xf>
    <xf numFmtId="0" fontId="4" fillId="3" borderId="0" xfId="0" applyFont="1" applyFill="1" applyAlignment="1">
      <alignment horizontal="center"/>
    </xf>
    <xf numFmtId="180" fontId="5" fillId="3" borderId="3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left"/>
    </xf>
    <xf numFmtId="180" fontId="5" fillId="3" borderId="3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5" fillId="3" borderId="3" xfId="0" applyFont="1" applyFill="1" applyBorder="1" applyAlignment="1">
      <alignment horizontal="left"/>
    </xf>
    <xf numFmtId="180" fontId="5" fillId="3" borderId="5" xfId="0" applyNumberFormat="1" applyFont="1" applyFill="1" applyBorder="1" applyAlignment="1" applyProtection="1">
      <alignment horizontal="left"/>
      <protection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3" fillId="3" borderId="6" xfId="0" applyNumberFormat="1" applyFont="1" applyFill="1" applyBorder="1" applyAlignment="1" applyProtection="1">
      <alignment horizontal="centerContinuous"/>
      <protection/>
    </xf>
    <xf numFmtId="0" fontId="5" fillId="3" borderId="3" xfId="0" applyFont="1" applyFill="1" applyBorder="1" applyAlignment="1">
      <alignment horizontal="center" wrapText="1"/>
    </xf>
    <xf numFmtId="180" fontId="2" fillId="3" borderId="0" xfId="0" applyNumberFormat="1" applyFont="1" applyFill="1" applyAlignment="1">
      <alignment/>
    </xf>
    <xf numFmtId="18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180" fontId="5" fillId="3" borderId="5" xfId="0" applyNumberFormat="1" applyFont="1" applyFill="1" applyBorder="1" applyAlignment="1" applyProtection="1">
      <alignment horizontal="right"/>
      <protection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180" fontId="3" fillId="3" borderId="1" xfId="0" applyNumberFormat="1" applyFont="1" applyFill="1" applyBorder="1" applyAlignment="1" applyProtection="1">
      <alignment horizontal="centerContinuous"/>
      <protection/>
    </xf>
    <xf numFmtId="180" fontId="3" fillId="3" borderId="0" xfId="0" applyNumberFormat="1" applyFont="1" applyFill="1" applyBorder="1" applyAlignment="1">
      <alignment horizontal="right"/>
    </xf>
    <xf numFmtId="181" fontId="5" fillId="3" borderId="4" xfId="0" applyNumberFormat="1" applyFont="1" applyFill="1" applyBorder="1" applyAlignment="1" applyProtection="1">
      <alignment horizontal="center"/>
      <protection/>
    </xf>
    <xf numFmtId="180" fontId="3" fillId="3" borderId="7" xfId="0" applyNumberFormat="1" applyFont="1" applyFill="1" applyBorder="1" applyAlignment="1" applyProtection="1">
      <alignment horizontal="centerContinuous"/>
      <protection/>
    </xf>
    <xf numFmtId="180" fontId="5" fillId="3" borderId="8" xfId="0" applyNumberFormat="1" applyFont="1" applyFill="1" applyBorder="1" applyAlignment="1" applyProtection="1">
      <alignment horizontal="left"/>
      <protection/>
    </xf>
    <xf numFmtId="180" fontId="5" fillId="3" borderId="8" xfId="0" applyNumberFormat="1" applyFont="1" applyFill="1" applyBorder="1" applyAlignment="1" applyProtection="1">
      <alignment horizontal="center"/>
      <protection/>
    </xf>
    <xf numFmtId="180" fontId="5" fillId="3" borderId="4" xfId="0" applyNumberFormat="1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80" fontId="4" fillId="3" borderId="9" xfId="0" applyNumberFormat="1" applyFont="1" applyFill="1" applyBorder="1" applyAlignment="1">
      <alignment horizontal="right"/>
    </xf>
    <xf numFmtId="180" fontId="5" fillId="3" borderId="10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5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4" fillId="3" borderId="3" xfId="0" applyNumberFormat="1" applyFont="1" applyFill="1" applyBorder="1" applyAlignment="1">
      <alignment horizontal="center"/>
    </xf>
    <xf numFmtId="180" fontId="4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80" fontId="3" fillId="3" borderId="2" xfId="0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180" fontId="3" fillId="3" borderId="5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9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180" fontId="4" fillId="3" borderId="12" xfId="0" applyNumberFormat="1" applyFont="1" applyFill="1" applyBorder="1" applyAlignment="1">
      <alignment horizontal="center"/>
    </xf>
    <xf numFmtId="180" fontId="5" fillId="3" borderId="13" xfId="0" applyNumberFormat="1" applyFont="1" applyFill="1" applyBorder="1" applyAlignment="1" applyProtection="1">
      <alignment horizontal="left"/>
      <protection/>
    </xf>
    <xf numFmtId="0" fontId="4" fillId="3" borderId="13" xfId="0" applyFont="1" applyFill="1" applyBorder="1" applyAlignment="1">
      <alignment/>
    </xf>
    <xf numFmtId="180" fontId="5" fillId="3" borderId="10" xfId="0" applyNumberFormat="1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wrapText="1"/>
    </xf>
    <xf numFmtId="180" fontId="10" fillId="3" borderId="5" xfId="0" applyNumberFormat="1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>
      <alignment horizontal="center" wrapText="1"/>
    </xf>
    <xf numFmtId="180" fontId="4" fillId="3" borderId="0" xfId="0" applyNumberFormat="1" applyFont="1" applyFill="1" applyBorder="1" applyAlignment="1" applyProtection="1">
      <alignment horizontal="center"/>
      <protection/>
    </xf>
    <xf numFmtId="0" fontId="5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80" fontId="5" fillId="3" borderId="0" xfId="0" applyNumberFormat="1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80" fontId="5" fillId="3" borderId="7" xfId="0" applyNumberFormat="1" applyFont="1" applyFill="1" applyBorder="1" applyAlignment="1" applyProtection="1">
      <alignment horizontal="left"/>
      <protection/>
    </xf>
    <xf numFmtId="180" fontId="5" fillId="3" borderId="1" xfId="0" applyNumberFormat="1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>
      <alignment horizontal="right"/>
    </xf>
    <xf numFmtId="180" fontId="4" fillId="3" borderId="2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/>
    </xf>
    <xf numFmtId="0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12" fillId="3" borderId="4" xfId="0" applyFont="1" applyFill="1" applyBorder="1" applyAlignment="1">
      <alignment/>
    </xf>
    <xf numFmtId="180" fontId="9" fillId="3" borderId="14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/>
      <protection/>
    </xf>
    <xf numFmtId="180" fontId="5" fillId="3" borderId="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98</xdr:row>
      <xdr:rowOff>0</xdr:rowOff>
    </xdr:from>
    <xdr:to>
      <xdr:col>19</xdr:col>
      <xdr:colOff>0</xdr:colOff>
      <xdr:row>99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4781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783907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98</xdr:row>
      <xdr:rowOff>0</xdr:rowOff>
    </xdr:from>
    <xdr:to>
      <xdr:col>19</xdr:col>
      <xdr:colOff>0</xdr:colOff>
      <xdr:row>99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4781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148</xdr:row>
      <xdr:rowOff>0</xdr:rowOff>
    </xdr:from>
    <xdr:to>
      <xdr:col>19</xdr:col>
      <xdr:colOff>0</xdr:colOff>
      <xdr:row>149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3934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148</xdr:row>
      <xdr:rowOff>0</xdr:rowOff>
    </xdr:from>
    <xdr:to>
      <xdr:col>19</xdr:col>
      <xdr:colOff>0</xdr:colOff>
      <xdr:row>149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3934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19</xdr:col>
      <xdr:colOff>0</xdr:colOff>
      <xdr:row>1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783907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783907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0</xdr:rowOff>
    </xdr:from>
    <xdr:to>
      <xdr:col>19</xdr:col>
      <xdr:colOff>0</xdr:colOff>
      <xdr:row>52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783907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98</xdr:row>
      <xdr:rowOff>0</xdr:rowOff>
    </xdr:from>
    <xdr:to>
      <xdr:col>19</xdr:col>
      <xdr:colOff>0</xdr:colOff>
      <xdr:row>99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4781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98</xdr:row>
      <xdr:rowOff>0</xdr:rowOff>
    </xdr:from>
    <xdr:to>
      <xdr:col>19</xdr:col>
      <xdr:colOff>0</xdr:colOff>
      <xdr:row>99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4781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98</xdr:row>
      <xdr:rowOff>0</xdr:rowOff>
    </xdr:from>
    <xdr:to>
      <xdr:col>19</xdr:col>
      <xdr:colOff>0</xdr:colOff>
      <xdr:row>99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5478125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148</xdr:row>
      <xdr:rowOff>0</xdr:rowOff>
    </xdr:from>
    <xdr:to>
      <xdr:col>19</xdr:col>
      <xdr:colOff>0</xdr:colOff>
      <xdr:row>149</xdr:row>
      <xdr:rowOff>9525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3934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148</xdr:row>
      <xdr:rowOff>0</xdr:rowOff>
    </xdr:from>
    <xdr:to>
      <xdr:col>19</xdr:col>
      <xdr:colOff>0</xdr:colOff>
      <xdr:row>149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3934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148</xdr:row>
      <xdr:rowOff>0</xdr:rowOff>
    </xdr:from>
    <xdr:to>
      <xdr:col>19</xdr:col>
      <xdr:colOff>0</xdr:colOff>
      <xdr:row>149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33934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52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00390625" style="6" customWidth="1"/>
    <col min="3" max="3" width="46.8515625" style="6" customWidth="1"/>
    <col min="4" max="4" width="11.7109375" style="6" customWidth="1"/>
    <col min="5" max="5" width="6.7109375" style="7" customWidth="1"/>
    <col min="6" max="16" width="6.7109375" style="2" customWidth="1"/>
    <col min="17" max="17" width="1.28515625" style="2" customWidth="1"/>
    <col min="18" max="18" width="7.7109375" style="3" customWidth="1"/>
    <col min="19" max="19" width="1.28515625" style="2" customWidth="1"/>
    <col min="20" max="16384" width="9.140625" style="2" customWidth="1"/>
  </cols>
  <sheetData>
    <row r="1" spans="1:19" ht="45" customHeight="1" thickBot="1">
      <c r="A1" s="12"/>
      <c r="B1" s="103" t="s">
        <v>69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2"/>
    </row>
    <row r="2" spans="1:19" ht="23.25" customHeight="1" thickTop="1">
      <c r="A2" s="12"/>
      <c r="B2" s="34"/>
      <c r="C2" s="34"/>
      <c r="D2" s="34"/>
      <c r="E2" s="34"/>
      <c r="F2" s="34"/>
      <c r="G2" s="34"/>
      <c r="H2" s="34"/>
      <c r="I2" s="34"/>
      <c r="J2" s="34"/>
      <c r="K2" s="12"/>
      <c r="L2" s="12"/>
      <c r="M2" s="35"/>
      <c r="N2" s="35"/>
      <c r="O2" s="12"/>
      <c r="P2" s="12"/>
      <c r="Q2" s="12"/>
      <c r="R2" s="36"/>
      <c r="S2" s="12"/>
    </row>
    <row r="3" spans="1:19" s="4" customFormat="1" ht="12.75" customHeight="1">
      <c r="A3" s="13"/>
      <c r="B3" s="14"/>
      <c r="C3" s="14"/>
      <c r="D3" s="14"/>
      <c r="E3" s="15"/>
      <c r="F3" s="13"/>
      <c r="G3" s="13"/>
      <c r="H3" s="13"/>
      <c r="I3" s="13"/>
      <c r="J3" s="13"/>
      <c r="K3" s="13"/>
      <c r="L3" s="16"/>
      <c r="M3" s="13"/>
      <c r="N3" s="13"/>
      <c r="O3" s="13"/>
      <c r="P3" s="16" t="s">
        <v>3</v>
      </c>
      <c r="Q3" s="16"/>
      <c r="R3" s="13"/>
      <c r="S3" s="13"/>
    </row>
    <row r="4" spans="1:19" s="4" customFormat="1" ht="6" customHeight="1">
      <c r="A4" s="13"/>
      <c r="B4" s="17"/>
      <c r="C4" s="17"/>
      <c r="D4" s="76"/>
      <c r="E4" s="32" t="s">
        <v>0</v>
      </c>
      <c r="F4" s="18" t="s">
        <v>0</v>
      </c>
      <c r="G4" s="18" t="s">
        <v>0</v>
      </c>
      <c r="H4" s="18" t="s">
        <v>1</v>
      </c>
      <c r="I4" s="18" t="s">
        <v>0</v>
      </c>
      <c r="J4" s="18" t="s">
        <v>0</v>
      </c>
      <c r="K4" s="18" t="s">
        <v>0</v>
      </c>
      <c r="L4" s="18" t="s">
        <v>0</v>
      </c>
      <c r="M4" s="18" t="s">
        <v>0</v>
      </c>
      <c r="N4" s="18" t="s">
        <v>0</v>
      </c>
      <c r="O4" s="18" t="s">
        <v>0</v>
      </c>
      <c r="P4" s="18" t="s">
        <v>1</v>
      </c>
      <c r="Q4" s="43"/>
      <c r="R4" s="40" t="s">
        <v>0</v>
      </c>
      <c r="S4" s="13"/>
    </row>
    <row r="5" spans="1:19" s="4" customFormat="1" ht="12.75" customHeight="1">
      <c r="A5" s="13"/>
      <c r="B5" s="77" t="s">
        <v>4</v>
      </c>
      <c r="C5" s="33"/>
      <c r="D5" s="33"/>
      <c r="E5" s="104" t="s">
        <v>70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78"/>
      <c r="R5" s="20" t="s">
        <v>5</v>
      </c>
      <c r="S5" s="19"/>
    </row>
    <row r="6" spans="1:19" s="4" customFormat="1" ht="12.75" customHeight="1">
      <c r="A6" s="13"/>
      <c r="B6" s="77" t="s">
        <v>6</v>
      </c>
      <c r="C6" s="33" t="s">
        <v>7</v>
      </c>
      <c r="D6" s="79" t="s">
        <v>8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20" t="s">
        <v>9</v>
      </c>
      <c r="S6" s="13"/>
    </row>
    <row r="7" spans="1:19" s="4" customFormat="1" ht="12" customHeight="1">
      <c r="A7" s="13"/>
      <c r="B7" s="81" t="s">
        <v>72</v>
      </c>
      <c r="C7" s="21"/>
      <c r="D7" s="82"/>
      <c r="E7" s="37" t="s">
        <v>10</v>
      </c>
      <c r="F7" s="37" t="s">
        <v>11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37" t="s">
        <v>18</v>
      </c>
      <c r="N7" s="37" t="s">
        <v>19</v>
      </c>
      <c r="O7" s="37" t="s">
        <v>20</v>
      </c>
      <c r="P7" s="37" t="s">
        <v>21</v>
      </c>
      <c r="Q7" s="37"/>
      <c r="R7" s="42"/>
      <c r="S7" s="57"/>
    </row>
    <row r="8" spans="1:19" ht="10.5" customHeight="1">
      <c r="A8" s="12"/>
      <c r="B8" s="83"/>
      <c r="C8" s="83"/>
      <c r="D8" s="86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61"/>
      <c r="R8" s="58"/>
      <c r="S8" s="34"/>
    </row>
    <row r="9" spans="1:19" s="5" customFormat="1" ht="12.75">
      <c r="A9" s="16"/>
      <c r="B9" s="56" t="s">
        <v>22</v>
      </c>
      <c r="C9" s="22" t="s">
        <v>33</v>
      </c>
      <c r="D9" s="45" t="s">
        <v>48</v>
      </c>
      <c r="E9" s="23">
        <v>141.2</v>
      </c>
      <c r="F9" s="23">
        <v>141.3</v>
      </c>
      <c r="G9" s="23">
        <v>141.1</v>
      </c>
      <c r="H9" s="23">
        <v>145.3</v>
      </c>
      <c r="I9" s="23">
        <v>144.7</v>
      </c>
      <c r="J9" s="23">
        <v>145.8</v>
      </c>
      <c r="K9" s="23">
        <v>145.9</v>
      </c>
      <c r="L9" s="23">
        <v>145.8</v>
      </c>
      <c r="M9" s="23">
        <v>146.4</v>
      </c>
      <c r="N9" s="23">
        <v>146.4</v>
      </c>
      <c r="O9" s="23">
        <v>146.8</v>
      </c>
      <c r="P9" s="23">
        <v>150.2</v>
      </c>
      <c r="Q9" s="23"/>
      <c r="R9" s="58">
        <f>AVERAGE(E9:Q9)</f>
        <v>145.07500000000002</v>
      </c>
      <c r="S9" s="25"/>
    </row>
    <row r="10" spans="1:19" s="5" customFormat="1" ht="12.75">
      <c r="A10" s="16"/>
      <c r="B10" s="38"/>
      <c r="C10" s="22"/>
      <c r="D10" s="45" t="s">
        <v>49</v>
      </c>
      <c r="E10" s="23">
        <v>140.9</v>
      </c>
      <c r="F10" s="23">
        <v>141.7</v>
      </c>
      <c r="G10" s="23">
        <v>141.7</v>
      </c>
      <c r="H10" s="23">
        <v>145.2</v>
      </c>
      <c r="I10" s="23">
        <v>145.2</v>
      </c>
      <c r="J10" s="23">
        <v>146</v>
      </c>
      <c r="K10" s="23">
        <v>146.4</v>
      </c>
      <c r="L10" s="23">
        <v>146.4</v>
      </c>
      <c r="M10" s="23">
        <v>147.5</v>
      </c>
      <c r="N10" s="23">
        <v>147.5</v>
      </c>
      <c r="O10" s="23">
        <v>147.5</v>
      </c>
      <c r="P10" s="23">
        <v>151.5</v>
      </c>
      <c r="Q10" s="23"/>
      <c r="R10" s="58">
        <f>AVERAGE(E10:Q10)</f>
        <v>145.625</v>
      </c>
      <c r="S10" s="25"/>
    </row>
    <row r="11" spans="1:19" s="5" customFormat="1" ht="12.75">
      <c r="A11" s="16"/>
      <c r="B11" s="38"/>
      <c r="C11" s="22"/>
      <c r="D11" s="45" t="s">
        <v>50</v>
      </c>
      <c r="E11" s="23">
        <v>146.7</v>
      </c>
      <c r="F11" s="23">
        <v>131.6</v>
      </c>
      <c r="G11" s="23">
        <v>128.6</v>
      </c>
      <c r="H11" s="23">
        <v>148.5</v>
      </c>
      <c r="I11" s="23">
        <v>134.2</v>
      </c>
      <c r="J11" s="23">
        <v>141</v>
      </c>
      <c r="K11" s="23">
        <v>135.6</v>
      </c>
      <c r="L11" s="23">
        <v>131</v>
      </c>
      <c r="M11" s="23">
        <v>121</v>
      </c>
      <c r="N11" s="23">
        <v>122.2</v>
      </c>
      <c r="O11" s="23">
        <v>130</v>
      </c>
      <c r="P11" s="23">
        <v>119.7</v>
      </c>
      <c r="Q11" s="23"/>
      <c r="R11" s="58">
        <f>AVERAGE(E11:Q11)</f>
        <v>132.50833333333333</v>
      </c>
      <c r="S11" s="25"/>
    </row>
    <row r="12" spans="1:19" ht="11.25" customHeight="1">
      <c r="A12" s="12"/>
      <c r="B12" s="38"/>
      <c r="C12" s="26"/>
      <c r="D12" s="6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8"/>
      <c r="S12" s="12"/>
    </row>
    <row r="13" spans="1:19" s="5" customFormat="1" ht="12.75">
      <c r="A13" s="16"/>
      <c r="B13" s="84" t="s">
        <v>23</v>
      </c>
      <c r="C13" s="26" t="s">
        <v>34</v>
      </c>
      <c r="D13" s="45" t="s">
        <v>48</v>
      </c>
      <c r="E13" s="23">
        <v>123.6</v>
      </c>
      <c r="F13" s="23">
        <v>125.1</v>
      </c>
      <c r="G13" s="23">
        <v>125.4</v>
      </c>
      <c r="H13" s="23">
        <v>126.3</v>
      </c>
      <c r="I13" s="23">
        <v>126.5</v>
      </c>
      <c r="J13" s="23">
        <v>126.7</v>
      </c>
      <c r="K13" s="23">
        <v>127</v>
      </c>
      <c r="L13" s="23">
        <v>127.6</v>
      </c>
      <c r="M13" s="23">
        <v>128.9</v>
      </c>
      <c r="N13" s="23">
        <v>130.7</v>
      </c>
      <c r="O13" s="23">
        <v>130.5</v>
      </c>
      <c r="P13" s="23">
        <v>130.8</v>
      </c>
      <c r="Q13" s="23"/>
      <c r="R13" s="58">
        <f>AVERAGE(E13:Q13)</f>
        <v>127.42500000000001</v>
      </c>
      <c r="S13" s="16"/>
    </row>
    <row r="14" spans="1:19" s="5" customFormat="1" ht="12.75">
      <c r="A14" s="16"/>
      <c r="B14" s="38"/>
      <c r="C14" s="26"/>
      <c r="D14" s="45" t="s">
        <v>49</v>
      </c>
      <c r="E14" s="23">
        <v>126.4</v>
      </c>
      <c r="F14" s="23">
        <v>128</v>
      </c>
      <c r="G14" s="23">
        <v>128.4</v>
      </c>
      <c r="H14" s="23">
        <v>129.3</v>
      </c>
      <c r="I14" s="23">
        <v>129.6</v>
      </c>
      <c r="J14" s="23">
        <v>129.8</v>
      </c>
      <c r="K14" s="23">
        <v>130.1</v>
      </c>
      <c r="L14" s="23">
        <v>131.1</v>
      </c>
      <c r="M14" s="23">
        <v>132.5</v>
      </c>
      <c r="N14" s="23">
        <v>134.5</v>
      </c>
      <c r="O14" s="23">
        <v>134.4</v>
      </c>
      <c r="P14" s="23">
        <v>134.9</v>
      </c>
      <c r="Q14" s="23"/>
      <c r="R14" s="58">
        <f>AVERAGE(E14:Q14)</f>
        <v>130.75000000000003</v>
      </c>
      <c r="S14" s="16"/>
    </row>
    <row r="15" spans="1:19" s="5" customFormat="1" ht="12.75">
      <c r="A15" s="16"/>
      <c r="B15" s="38"/>
      <c r="C15" s="26"/>
      <c r="D15" s="45" t="s">
        <v>50</v>
      </c>
      <c r="E15" s="23">
        <v>103.5</v>
      </c>
      <c r="F15" s="23">
        <v>103.9</v>
      </c>
      <c r="G15" s="23">
        <v>104</v>
      </c>
      <c r="H15" s="23">
        <v>104.4</v>
      </c>
      <c r="I15" s="23">
        <v>103.9</v>
      </c>
      <c r="J15" s="23">
        <v>104.1</v>
      </c>
      <c r="K15" s="23">
        <v>104.4</v>
      </c>
      <c r="L15" s="23">
        <v>103.1</v>
      </c>
      <c r="M15" s="23">
        <v>103.4</v>
      </c>
      <c r="N15" s="23">
        <v>103.4</v>
      </c>
      <c r="O15" s="23">
        <v>102.3</v>
      </c>
      <c r="P15" s="23">
        <v>101.7</v>
      </c>
      <c r="Q15" s="23"/>
      <c r="R15" s="58">
        <f>AVERAGE(E15:Q15)</f>
        <v>103.50833333333333</v>
      </c>
      <c r="S15" s="16"/>
    </row>
    <row r="16" spans="1:19" ht="6" customHeight="1">
      <c r="A16" s="12"/>
      <c r="B16" s="38"/>
      <c r="C16" s="63"/>
      <c r="D16" s="64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58"/>
      <c r="S16" s="12"/>
    </row>
    <row r="17" spans="1:19" ht="12.75">
      <c r="A17" s="12"/>
      <c r="B17" s="85" t="s">
        <v>24</v>
      </c>
      <c r="C17" s="60" t="s">
        <v>35</v>
      </c>
      <c r="D17" s="45" t="s">
        <v>48</v>
      </c>
      <c r="E17" s="41">
        <v>127</v>
      </c>
      <c r="F17" s="41">
        <v>130</v>
      </c>
      <c r="G17" s="41">
        <v>130.3</v>
      </c>
      <c r="H17" s="41">
        <v>130.5</v>
      </c>
      <c r="I17" s="41">
        <v>130.6</v>
      </c>
      <c r="J17" s="41">
        <v>130.6</v>
      </c>
      <c r="K17" s="41">
        <v>131.3</v>
      </c>
      <c r="L17" s="41">
        <v>132.7</v>
      </c>
      <c r="M17" s="41">
        <v>135.2</v>
      </c>
      <c r="N17" s="41">
        <v>138.7</v>
      </c>
      <c r="O17" s="41">
        <v>138.4</v>
      </c>
      <c r="P17" s="41">
        <v>139</v>
      </c>
      <c r="Q17" s="41"/>
      <c r="R17" s="58">
        <f>AVERAGE(E17:Q17)</f>
        <v>132.85833333333335</v>
      </c>
      <c r="S17" s="12"/>
    </row>
    <row r="18" spans="1:19" ht="12.75">
      <c r="A18" s="12"/>
      <c r="B18" s="65"/>
      <c r="C18" s="60"/>
      <c r="D18" s="45" t="s">
        <v>49</v>
      </c>
      <c r="E18" s="41">
        <v>128</v>
      </c>
      <c r="F18" s="41">
        <v>131.1</v>
      </c>
      <c r="G18" s="41">
        <v>131.5</v>
      </c>
      <c r="H18" s="41">
        <v>132</v>
      </c>
      <c r="I18" s="41">
        <v>132.1</v>
      </c>
      <c r="J18" s="41">
        <v>132.2</v>
      </c>
      <c r="K18" s="41">
        <v>132.9</v>
      </c>
      <c r="L18" s="41">
        <v>134.5</v>
      </c>
      <c r="M18" s="41">
        <v>137.2</v>
      </c>
      <c r="N18" s="41">
        <v>141</v>
      </c>
      <c r="O18" s="41">
        <v>140.7</v>
      </c>
      <c r="P18" s="41">
        <v>141.3</v>
      </c>
      <c r="Q18" s="41"/>
      <c r="R18" s="58">
        <f>AVERAGE(E18:Q18)</f>
        <v>134.54166666666669</v>
      </c>
      <c r="S18" s="12"/>
    </row>
    <row r="19" spans="1:19" ht="12.75">
      <c r="A19" s="12"/>
      <c r="B19" s="65"/>
      <c r="C19" s="60"/>
      <c r="D19" s="45" t="s">
        <v>50</v>
      </c>
      <c r="E19" s="41">
        <v>112.5</v>
      </c>
      <c r="F19" s="41">
        <v>114.2</v>
      </c>
      <c r="G19" s="41">
        <v>113.8</v>
      </c>
      <c r="H19" s="41">
        <v>109.7</v>
      </c>
      <c r="I19" s="41">
        <v>108.3</v>
      </c>
      <c r="J19" s="41">
        <v>108.7</v>
      </c>
      <c r="K19" s="41">
        <v>108.5</v>
      </c>
      <c r="L19" s="41">
        <v>106.9</v>
      </c>
      <c r="M19" s="41">
        <v>107.7</v>
      </c>
      <c r="N19" s="41">
        <v>106.7</v>
      </c>
      <c r="O19" s="41">
        <v>105.8</v>
      </c>
      <c r="P19" s="41">
        <v>106.8</v>
      </c>
      <c r="Q19" s="41"/>
      <c r="R19" s="58">
        <f>AVERAGE(E19:Q19)</f>
        <v>109.13333333333333</v>
      </c>
      <c r="S19" s="12"/>
    </row>
    <row r="20" spans="1:19" ht="6" customHeight="1">
      <c r="A20" s="12"/>
      <c r="B20" s="65"/>
      <c r="C20" s="60"/>
      <c r="D20" s="4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58"/>
      <c r="S20" s="12"/>
    </row>
    <row r="21" spans="1:19" ht="12.75">
      <c r="A21" s="12"/>
      <c r="B21" s="85" t="s">
        <v>25</v>
      </c>
      <c r="C21" s="60" t="s">
        <v>36</v>
      </c>
      <c r="D21" s="45" t="s">
        <v>48</v>
      </c>
      <c r="E21" s="41">
        <v>105.2</v>
      </c>
      <c r="F21" s="41">
        <v>105.4</v>
      </c>
      <c r="G21" s="41">
        <v>107.9</v>
      </c>
      <c r="H21" s="41">
        <v>108</v>
      </c>
      <c r="I21" s="41">
        <v>107.9</v>
      </c>
      <c r="J21" s="41">
        <v>109.4</v>
      </c>
      <c r="K21" s="41">
        <v>109.4</v>
      </c>
      <c r="L21" s="41">
        <v>109.5</v>
      </c>
      <c r="M21" s="41">
        <v>111.1</v>
      </c>
      <c r="N21" s="41">
        <v>110.8</v>
      </c>
      <c r="O21" s="41">
        <v>110.9</v>
      </c>
      <c r="P21" s="41">
        <v>111.2</v>
      </c>
      <c r="Q21" s="41"/>
      <c r="R21" s="58">
        <f>AVERAGE(E21:Q21)</f>
        <v>108.89166666666667</v>
      </c>
      <c r="S21" s="12"/>
    </row>
    <row r="22" spans="1:19" ht="12.75">
      <c r="A22" s="12"/>
      <c r="B22" s="65"/>
      <c r="C22" s="60"/>
      <c r="D22" s="45" t="s">
        <v>49</v>
      </c>
      <c r="E22" s="41">
        <v>111.2</v>
      </c>
      <c r="F22" s="41">
        <v>111.2</v>
      </c>
      <c r="G22" s="41">
        <v>114.7</v>
      </c>
      <c r="H22" s="41">
        <v>114.9</v>
      </c>
      <c r="I22" s="41">
        <v>114.9</v>
      </c>
      <c r="J22" s="41">
        <v>116.9</v>
      </c>
      <c r="K22" s="41">
        <v>116.9</v>
      </c>
      <c r="L22" s="41">
        <v>116.9</v>
      </c>
      <c r="M22" s="41">
        <v>118.8</v>
      </c>
      <c r="N22" s="41">
        <v>118.8</v>
      </c>
      <c r="O22" s="41">
        <v>118.9</v>
      </c>
      <c r="P22" s="41">
        <v>119.7</v>
      </c>
      <c r="Q22" s="41"/>
      <c r="R22" s="58">
        <f>AVERAGE(E22:Q22)</f>
        <v>116.14999999999999</v>
      </c>
      <c r="S22" s="12"/>
    </row>
    <row r="23" spans="1:19" ht="12.75">
      <c r="A23" s="12"/>
      <c r="B23" s="65"/>
      <c r="C23" s="60"/>
      <c r="D23" s="45" t="s">
        <v>50</v>
      </c>
      <c r="E23" s="41">
        <v>89.5</v>
      </c>
      <c r="F23" s="41">
        <v>90</v>
      </c>
      <c r="G23" s="41">
        <v>89.6</v>
      </c>
      <c r="H23" s="41">
        <v>89.6</v>
      </c>
      <c r="I23" s="41">
        <v>89.4</v>
      </c>
      <c r="J23" s="41">
        <v>89.6</v>
      </c>
      <c r="K23" s="41">
        <v>89.8</v>
      </c>
      <c r="L23" s="41">
        <v>90</v>
      </c>
      <c r="M23" s="41">
        <v>90.6</v>
      </c>
      <c r="N23" s="41">
        <v>89.8</v>
      </c>
      <c r="O23" s="41">
        <v>89.7</v>
      </c>
      <c r="P23" s="41">
        <v>88.7</v>
      </c>
      <c r="Q23" s="41"/>
      <c r="R23" s="58">
        <f>AVERAGE(E23:Q23)</f>
        <v>89.69166666666666</v>
      </c>
      <c r="S23" s="12"/>
    </row>
    <row r="24" spans="1:19" ht="6" customHeight="1">
      <c r="A24" s="12"/>
      <c r="B24" s="65"/>
      <c r="C24" s="60"/>
      <c r="D24" s="4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58"/>
      <c r="S24" s="12"/>
    </row>
    <row r="25" spans="1:19" ht="12.75">
      <c r="A25" s="12"/>
      <c r="B25" s="85" t="s">
        <v>26</v>
      </c>
      <c r="C25" s="60" t="s">
        <v>37</v>
      </c>
      <c r="D25" s="45" t="s">
        <v>48</v>
      </c>
      <c r="E25" s="41">
        <v>100.4</v>
      </c>
      <c r="F25" s="41">
        <v>100.6</v>
      </c>
      <c r="G25" s="41">
        <v>100.5</v>
      </c>
      <c r="H25" s="41">
        <v>100.4</v>
      </c>
      <c r="I25" s="41">
        <v>100.3</v>
      </c>
      <c r="J25" s="41">
        <v>100.4</v>
      </c>
      <c r="K25" s="41">
        <v>100.4</v>
      </c>
      <c r="L25" s="41">
        <v>100.3</v>
      </c>
      <c r="M25" s="41">
        <v>100.3</v>
      </c>
      <c r="N25" s="41">
        <v>99.9</v>
      </c>
      <c r="O25" s="41">
        <v>99.8</v>
      </c>
      <c r="P25" s="41">
        <v>99.7</v>
      </c>
      <c r="Q25" s="41"/>
      <c r="R25" s="58">
        <f>AVERAGE(E25:Q25)</f>
        <v>100.25</v>
      </c>
      <c r="S25" s="12"/>
    </row>
    <row r="26" spans="1:19" ht="12.75">
      <c r="A26" s="12"/>
      <c r="B26" s="65"/>
      <c r="C26" s="60"/>
      <c r="D26" s="45" t="s">
        <v>49</v>
      </c>
      <c r="E26" s="41">
        <v>109.7</v>
      </c>
      <c r="F26" s="41">
        <v>109.7</v>
      </c>
      <c r="G26" s="41">
        <v>109.7</v>
      </c>
      <c r="H26" s="41">
        <v>109.7</v>
      </c>
      <c r="I26" s="41">
        <v>109.7</v>
      </c>
      <c r="J26" s="41">
        <v>109.7</v>
      </c>
      <c r="K26" s="41">
        <v>109.7</v>
      </c>
      <c r="L26" s="41">
        <v>109.7</v>
      </c>
      <c r="M26" s="41">
        <v>109.7</v>
      </c>
      <c r="N26" s="41">
        <v>109.7</v>
      </c>
      <c r="O26" s="41">
        <v>110</v>
      </c>
      <c r="P26" s="41">
        <v>110</v>
      </c>
      <c r="Q26" s="41"/>
      <c r="R26" s="58">
        <f>AVERAGE(E26:Q26)</f>
        <v>109.75000000000001</v>
      </c>
      <c r="S26" s="12"/>
    </row>
    <row r="27" spans="1:19" ht="12.75">
      <c r="A27" s="12"/>
      <c r="B27" s="65"/>
      <c r="C27" s="60"/>
      <c r="D27" s="45" t="s">
        <v>50</v>
      </c>
      <c r="E27" s="41">
        <v>85.7</v>
      </c>
      <c r="F27" s="41">
        <v>86.1</v>
      </c>
      <c r="G27" s="41">
        <v>85.7</v>
      </c>
      <c r="H27" s="41">
        <v>85.7</v>
      </c>
      <c r="I27" s="41">
        <v>85.3</v>
      </c>
      <c r="J27" s="41">
        <v>85.6</v>
      </c>
      <c r="K27" s="41">
        <v>85.4</v>
      </c>
      <c r="L27" s="41">
        <v>85.4</v>
      </c>
      <c r="M27" s="41">
        <v>85.4</v>
      </c>
      <c r="N27" s="41">
        <v>84.4</v>
      </c>
      <c r="O27" s="41">
        <v>83.6</v>
      </c>
      <c r="P27" s="41">
        <v>83.5</v>
      </c>
      <c r="Q27" s="41"/>
      <c r="R27" s="58">
        <f>AVERAGE(E27:Q27)</f>
        <v>85.14999999999999</v>
      </c>
      <c r="S27" s="12"/>
    </row>
    <row r="28" spans="1:19" ht="6" customHeight="1">
      <c r="A28" s="12"/>
      <c r="B28" s="65"/>
      <c r="C28" s="60"/>
      <c r="D28" s="4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58"/>
      <c r="S28" s="12"/>
    </row>
    <row r="29" spans="1:19" ht="12.75">
      <c r="A29" s="12"/>
      <c r="B29" s="85" t="s">
        <v>27</v>
      </c>
      <c r="C29" s="60" t="s">
        <v>38</v>
      </c>
      <c r="D29" s="45" t="s">
        <v>48</v>
      </c>
      <c r="E29" s="41">
        <v>128.1</v>
      </c>
      <c r="F29" s="41">
        <v>128.8</v>
      </c>
      <c r="G29" s="41">
        <v>128.8</v>
      </c>
      <c r="H29" s="41">
        <v>129.6</v>
      </c>
      <c r="I29" s="41">
        <v>131.1</v>
      </c>
      <c r="J29" s="41">
        <v>131.2</v>
      </c>
      <c r="K29" s="41">
        <v>131.2</v>
      </c>
      <c r="L29" s="41">
        <v>134.8</v>
      </c>
      <c r="M29" s="41">
        <v>134.8</v>
      </c>
      <c r="N29" s="41">
        <v>139.9</v>
      </c>
      <c r="O29" s="41">
        <v>140.7</v>
      </c>
      <c r="P29" s="41">
        <v>140.7</v>
      </c>
      <c r="Q29" s="41"/>
      <c r="R29" s="58">
        <f>AVERAGE(E29:Q29)</f>
        <v>133.30833333333334</v>
      </c>
      <c r="S29" s="12"/>
    </row>
    <row r="30" spans="1:19" ht="12.75">
      <c r="A30" s="12"/>
      <c r="B30" s="65"/>
      <c r="C30" s="60"/>
      <c r="D30" s="45" t="s">
        <v>49</v>
      </c>
      <c r="E30" s="41">
        <v>128.1</v>
      </c>
      <c r="F30" s="41">
        <v>128.8</v>
      </c>
      <c r="G30" s="41">
        <v>128.8</v>
      </c>
      <c r="H30" s="41">
        <v>129.6</v>
      </c>
      <c r="I30" s="41">
        <v>131.1</v>
      </c>
      <c r="J30" s="41">
        <v>131.2</v>
      </c>
      <c r="K30" s="41">
        <v>131.2</v>
      </c>
      <c r="L30" s="41">
        <v>134.8</v>
      </c>
      <c r="M30" s="41">
        <v>134.8</v>
      </c>
      <c r="N30" s="41">
        <v>139.9</v>
      </c>
      <c r="O30" s="41">
        <v>140.7</v>
      </c>
      <c r="P30" s="41">
        <v>140.7</v>
      </c>
      <c r="Q30" s="41"/>
      <c r="R30" s="58">
        <f>AVERAGE(E30:Q30)</f>
        <v>133.30833333333334</v>
      </c>
      <c r="S30" s="12"/>
    </row>
    <row r="31" spans="1:19" ht="6" customHeight="1">
      <c r="A31" s="12"/>
      <c r="B31" s="65"/>
      <c r="C31" s="60"/>
      <c r="D31" s="4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58"/>
      <c r="S31" s="12"/>
    </row>
    <row r="32" spans="1:19" ht="12.75">
      <c r="A32" s="12"/>
      <c r="B32" s="85" t="s">
        <v>28</v>
      </c>
      <c r="C32" s="60" t="s">
        <v>39</v>
      </c>
      <c r="D32" s="45" t="s">
        <v>48</v>
      </c>
      <c r="E32" s="41">
        <v>108.5</v>
      </c>
      <c r="F32" s="41">
        <v>109.2</v>
      </c>
      <c r="G32" s="41">
        <v>109.2</v>
      </c>
      <c r="H32" s="41">
        <v>109.2</v>
      </c>
      <c r="I32" s="41">
        <v>109.1</v>
      </c>
      <c r="J32" s="41">
        <v>109.1</v>
      </c>
      <c r="K32" s="41">
        <v>109.1</v>
      </c>
      <c r="L32" s="41">
        <v>109.1</v>
      </c>
      <c r="M32" s="41">
        <v>109.1</v>
      </c>
      <c r="N32" s="41">
        <v>109</v>
      </c>
      <c r="O32" s="41">
        <v>108.9</v>
      </c>
      <c r="P32" s="41">
        <v>109</v>
      </c>
      <c r="Q32" s="41"/>
      <c r="R32" s="58">
        <f>AVERAGE(E32:Q32)</f>
        <v>109.04166666666667</v>
      </c>
      <c r="S32" s="12"/>
    </row>
    <row r="33" spans="1:19" ht="12.75">
      <c r="A33" s="12"/>
      <c r="B33" s="85"/>
      <c r="C33" s="60" t="s">
        <v>40</v>
      </c>
      <c r="D33" s="45" t="s">
        <v>49</v>
      </c>
      <c r="E33" s="41">
        <v>110.8</v>
      </c>
      <c r="F33" s="41">
        <v>111.5</v>
      </c>
      <c r="G33" s="41">
        <v>111.5</v>
      </c>
      <c r="H33" s="41">
        <v>111.5</v>
      </c>
      <c r="I33" s="41">
        <v>111.5</v>
      </c>
      <c r="J33" s="41">
        <v>111.4</v>
      </c>
      <c r="K33" s="41">
        <v>111.4</v>
      </c>
      <c r="L33" s="41">
        <v>111.4</v>
      </c>
      <c r="M33" s="41">
        <v>111.4</v>
      </c>
      <c r="N33" s="41">
        <v>111.5</v>
      </c>
      <c r="O33" s="41">
        <v>111.5</v>
      </c>
      <c r="P33" s="41">
        <v>111.6</v>
      </c>
      <c r="Q33" s="41"/>
      <c r="R33" s="58">
        <f>AVERAGE(E33:Q33)</f>
        <v>111.41666666666664</v>
      </c>
      <c r="S33" s="12"/>
    </row>
    <row r="34" spans="1:19" ht="12.75">
      <c r="A34" s="12"/>
      <c r="B34" s="85"/>
      <c r="C34" s="60" t="s">
        <v>41</v>
      </c>
      <c r="D34" s="45" t="s">
        <v>50</v>
      </c>
      <c r="E34" s="41">
        <v>71.5</v>
      </c>
      <c r="F34" s="41">
        <v>73.5</v>
      </c>
      <c r="G34" s="41">
        <v>72.5</v>
      </c>
      <c r="H34" s="41">
        <v>71.8</v>
      </c>
      <c r="I34" s="41">
        <v>70.8</v>
      </c>
      <c r="J34" s="41">
        <v>71.4</v>
      </c>
      <c r="K34" s="41">
        <v>71</v>
      </c>
      <c r="L34" s="41">
        <v>70.9</v>
      </c>
      <c r="M34" s="41">
        <v>70.9</v>
      </c>
      <c r="N34" s="41">
        <v>68.8</v>
      </c>
      <c r="O34" s="41">
        <v>67.2</v>
      </c>
      <c r="P34" s="41">
        <v>66.7</v>
      </c>
      <c r="Q34" s="41"/>
      <c r="R34" s="58">
        <f>AVERAGE(E34:Q34)</f>
        <v>70.58333333333333</v>
      </c>
      <c r="S34" s="12"/>
    </row>
    <row r="35" spans="1:19" ht="6" customHeight="1">
      <c r="A35" s="12"/>
      <c r="B35" s="65"/>
      <c r="C35" s="60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12"/>
    </row>
    <row r="36" spans="1:19" ht="12.75">
      <c r="A36" s="12"/>
      <c r="B36" s="85" t="s">
        <v>29</v>
      </c>
      <c r="C36" s="60" t="s">
        <v>42</v>
      </c>
      <c r="D36" s="45" t="s">
        <v>48</v>
      </c>
      <c r="E36" s="41">
        <v>122.9</v>
      </c>
      <c r="F36" s="41">
        <v>128.2</v>
      </c>
      <c r="G36" s="41">
        <v>128</v>
      </c>
      <c r="H36" s="41">
        <v>128</v>
      </c>
      <c r="I36" s="41">
        <v>127.8</v>
      </c>
      <c r="J36" s="41">
        <v>127.9</v>
      </c>
      <c r="K36" s="41">
        <v>127.8</v>
      </c>
      <c r="L36" s="41">
        <v>127.8</v>
      </c>
      <c r="M36" s="41">
        <v>127.8</v>
      </c>
      <c r="N36" s="41">
        <v>128</v>
      </c>
      <c r="O36" s="41">
        <v>127.7</v>
      </c>
      <c r="P36" s="41">
        <v>127.4</v>
      </c>
      <c r="Q36" s="41"/>
      <c r="R36" s="58">
        <f>AVERAGE(E36:Q36)</f>
        <v>127.44166666666666</v>
      </c>
      <c r="S36" s="12"/>
    </row>
    <row r="37" spans="1:19" ht="12.75">
      <c r="A37" s="12"/>
      <c r="B37" s="65"/>
      <c r="C37" s="60"/>
      <c r="D37" s="45" t="s">
        <v>49</v>
      </c>
      <c r="E37" s="41">
        <v>129.5</v>
      </c>
      <c r="F37" s="41">
        <v>135.3</v>
      </c>
      <c r="G37" s="41">
        <v>135.3</v>
      </c>
      <c r="H37" s="41">
        <v>135.3</v>
      </c>
      <c r="I37" s="41">
        <v>135.3</v>
      </c>
      <c r="J37" s="41">
        <v>135.3</v>
      </c>
      <c r="K37" s="41">
        <v>135.3</v>
      </c>
      <c r="L37" s="41">
        <v>135.3</v>
      </c>
      <c r="M37" s="41">
        <v>135.3</v>
      </c>
      <c r="N37" s="41">
        <v>135.5</v>
      </c>
      <c r="O37" s="41">
        <v>135.5</v>
      </c>
      <c r="P37" s="41">
        <v>135.5</v>
      </c>
      <c r="Q37" s="41"/>
      <c r="R37" s="58">
        <f>AVERAGE(E37:Q37)</f>
        <v>134.86666666666665</v>
      </c>
      <c r="S37" s="12"/>
    </row>
    <row r="38" spans="1:19" ht="12.75">
      <c r="A38" s="12"/>
      <c r="B38" s="65"/>
      <c r="C38" s="60"/>
      <c r="D38" s="45" t="s">
        <v>50</v>
      </c>
      <c r="E38" s="41">
        <v>75.8</v>
      </c>
      <c r="F38" s="41">
        <v>76.7</v>
      </c>
      <c r="G38" s="41">
        <v>75.6</v>
      </c>
      <c r="H38" s="41">
        <v>75</v>
      </c>
      <c r="I38" s="41">
        <v>73.9</v>
      </c>
      <c r="J38" s="41">
        <v>74.5</v>
      </c>
      <c r="K38" s="41">
        <v>74</v>
      </c>
      <c r="L38" s="41">
        <v>73.8</v>
      </c>
      <c r="M38" s="41">
        <v>73.9</v>
      </c>
      <c r="N38" s="41">
        <v>73.9</v>
      </c>
      <c r="O38" s="41">
        <v>71.5</v>
      </c>
      <c r="P38" s="41">
        <v>69.1</v>
      </c>
      <c r="Q38" s="41"/>
      <c r="R38" s="58">
        <f>AVERAGE(E38:Q38)</f>
        <v>73.975</v>
      </c>
      <c r="S38" s="12"/>
    </row>
    <row r="39" spans="1:19" ht="6" customHeight="1">
      <c r="A39" s="12"/>
      <c r="B39" s="65"/>
      <c r="C39" s="60"/>
      <c r="D39" s="4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58"/>
      <c r="S39" s="12"/>
    </row>
    <row r="40" spans="1:19" ht="12.75">
      <c r="A40" s="12"/>
      <c r="B40" s="85" t="s">
        <v>30</v>
      </c>
      <c r="C40" s="60" t="s">
        <v>43</v>
      </c>
      <c r="D40" s="45" t="s">
        <v>48</v>
      </c>
      <c r="E40" s="41">
        <v>107.1</v>
      </c>
      <c r="F40" s="41">
        <v>107.5</v>
      </c>
      <c r="G40" s="41">
        <v>107.5</v>
      </c>
      <c r="H40" s="41">
        <v>107.5</v>
      </c>
      <c r="I40" s="66">
        <v>107.5</v>
      </c>
      <c r="J40" s="66">
        <v>107.6</v>
      </c>
      <c r="K40" s="41">
        <v>107.6</v>
      </c>
      <c r="L40" s="66">
        <v>107.6</v>
      </c>
      <c r="M40" s="41">
        <v>107.7</v>
      </c>
      <c r="N40" s="41">
        <v>107.8</v>
      </c>
      <c r="O40" s="41">
        <v>107.8</v>
      </c>
      <c r="P40" s="41">
        <v>108.1</v>
      </c>
      <c r="Q40" s="66"/>
      <c r="R40" s="58">
        <f>AVERAGE(E40:Q40)</f>
        <v>107.60833333333333</v>
      </c>
      <c r="S40" s="12"/>
    </row>
    <row r="41" spans="1:19" ht="12.75">
      <c r="A41" s="12"/>
      <c r="B41" s="85"/>
      <c r="C41" s="60" t="s">
        <v>44</v>
      </c>
      <c r="D41" s="45" t="s">
        <v>49</v>
      </c>
      <c r="E41" s="41">
        <v>109.5</v>
      </c>
      <c r="F41" s="41">
        <v>110.1</v>
      </c>
      <c r="G41" s="41">
        <v>110.1</v>
      </c>
      <c r="H41" s="41">
        <v>110.2</v>
      </c>
      <c r="I41" s="41">
        <v>110.2</v>
      </c>
      <c r="J41" s="41">
        <v>110.2</v>
      </c>
      <c r="K41" s="41">
        <v>110.3</v>
      </c>
      <c r="L41" s="41">
        <v>110.3</v>
      </c>
      <c r="M41" s="41">
        <v>110.5</v>
      </c>
      <c r="N41" s="41">
        <v>110.6</v>
      </c>
      <c r="O41" s="41">
        <v>110.6</v>
      </c>
      <c r="P41" s="41">
        <v>110.9</v>
      </c>
      <c r="Q41" s="41"/>
      <c r="R41" s="58">
        <f>AVERAGE(E41:Q41)</f>
        <v>110.29166666666667</v>
      </c>
      <c r="S41" s="12"/>
    </row>
    <row r="42" spans="1:19" ht="12.75">
      <c r="A42" s="12"/>
      <c r="B42" s="65"/>
      <c r="C42" s="60"/>
      <c r="D42" s="45" t="s">
        <v>50</v>
      </c>
      <c r="E42" s="41">
        <v>103.3</v>
      </c>
      <c r="F42" s="41">
        <v>103.3</v>
      </c>
      <c r="G42" s="41">
        <v>103.3</v>
      </c>
      <c r="H42" s="41">
        <v>103.3</v>
      </c>
      <c r="I42" s="41">
        <v>103.3</v>
      </c>
      <c r="J42" s="41">
        <v>103.4</v>
      </c>
      <c r="K42" s="41">
        <v>103.4</v>
      </c>
      <c r="L42" s="41">
        <v>103.4</v>
      </c>
      <c r="M42" s="41">
        <v>103.4</v>
      </c>
      <c r="N42" s="41">
        <v>103.3</v>
      </c>
      <c r="O42" s="41">
        <v>103.3</v>
      </c>
      <c r="P42" s="41">
        <v>103.6</v>
      </c>
      <c r="Q42" s="41"/>
      <c r="R42" s="58">
        <f>AVERAGE(E42:Q42)</f>
        <v>103.3583333333333</v>
      </c>
      <c r="S42" s="12"/>
    </row>
    <row r="43" spans="1:19" ht="6" customHeight="1">
      <c r="A43" s="12"/>
      <c r="B43" s="65"/>
      <c r="C43" s="60"/>
      <c r="D43" s="45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58"/>
      <c r="S43" s="12"/>
    </row>
    <row r="44" spans="1:19" ht="12.75">
      <c r="A44" s="12"/>
      <c r="B44" s="85" t="s">
        <v>31</v>
      </c>
      <c r="C44" s="60" t="s">
        <v>45</v>
      </c>
      <c r="D44" s="45" t="s">
        <v>48</v>
      </c>
      <c r="E44" s="41">
        <v>110.6</v>
      </c>
      <c r="F44" s="41">
        <v>110.6</v>
      </c>
      <c r="G44" s="41">
        <v>110.6</v>
      </c>
      <c r="H44" s="41">
        <v>110</v>
      </c>
      <c r="I44" s="41">
        <v>110</v>
      </c>
      <c r="J44" s="41">
        <v>110.3</v>
      </c>
      <c r="K44" s="41">
        <v>110.3</v>
      </c>
      <c r="L44" s="66">
        <v>110.7</v>
      </c>
      <c r="M44" s="41">
        <v>110.7</v>
      </c>
      <c r="N44" s="41">
        <v>112.3</v>
      </c>
      <c r="O44" s="41">
        <v>112.3</v>
      </c>
      <c r="P44" s="41">
        <v>112.4</v>
      </c>
      <c r="Q44" s="41"/>
      <c r="R44" s="58">
        <f>AVERAGE(E44:Q44)</f>
        <v>110.89999999999999</v>
      </c>
      <c r="S44" s="12"/>
    </row>
    <row r="45" spans="1:19" ht="12.75">
      <c r="A45" s="12"/>
      <c r="B45" s="85"/>
      <c r="C45" s="60" t="s">
        <v>46</v>
      </c>
      <c r="D45" s="45" t="s">
        <v>49</v>
      </c>
      <c r="E45" s="41">
        <v>111.1</v>
      </c>
      <c r="F45" s="41">
        <v>111.1</v>
      </c>
      <c r="G45" s="41">
        <v>111.14</v>
      </c>
      <c r="H45" s="41">
        <v>110.5</v>
      </c>
      <c r="I45" s="41">
        <v>110.5</v>
      </c>
      <c r="J45" s="41">
        <v>110.7</v>
      </c>
      <c r="K45" s="41">
        <v>110.7</v>
      </c>
      <c r="L45" s="66">
        <v>111.2</v>
      </c>
      <c r="M45" s="41">
        <v>111.2</v>
      </c>
      <c r="N45" s="41">
        <v>113</v>
      </c>
      <c r="O45" s="41">
        <v>113</v>
      </c>
      <c r="P45" s="41">
        <v>113.2</v>
      </c>
      <c r="Q45" s="41"/>
      <c r="R45" s="58">
        <f>AVERAGE(E45:Q45)</f>
        <v>111.44500000000001</v>
      </c>
      <c r="S45" s="12"/>
    </row>
    <row r="46" spans="1:19" ht="12.75">
      <c r="A46" s="12"/>
      <c r="B46" s="65"/>
      <c r="C46" s="60"/>
      <c r="D46" s="45" t="s">
        <v>50</v>
      </c>
      <c r="E46" s="41">
        <v>105.3</v>
      </c>
      <c r="F46" s="41">
        <v>105.5</v>
      </c>
      <c r="G46" s="41">
        <v>105.4</v>
      </c>
      <c r="H46" s="41">
        <v>105.4</v>
      </c>
      <c r="I46" s="41">
        <v>105.3</v>
      </c>
      <c r="J46" s="41">
        <v>105.5</v>
      </c>
      <c r="K46" s="41">
        <v>105.4</v>
      </c>
      <c r="L46" s="66">
        <v>105.4</v>
      </c>
      <c r="M46" s="41">
        <v>105.4</v>
      </c>
      <c r="N46" s="41">
        <v>105.1</v>
      </c>
      <c r="O46" s="41">
        <v>104.8</v>
      </c>
      <c r="P46" s="41">
        <v>104.8</v>
      </c>
      <c r="Q46" s="41"/>
      <c r="R46" s="58">
        <f>AVERAGE(E46:Q46)</f>
        <v>105.27499999999998</v>
      </c>
      <c r="S46" s="12"/>
    </row>
    <row r="47" spans="1:19" ht="6" customHeight="1">
      <c r="A47" s="12"/>
      <c r="B47" s="65"/>
      <c r="C47" s="60"/>
      <c r="D47" s="45"/>
      <c r="E47" s="41"/>
      <c r="F47" s="41"/>
      <c r="G47" s="41"/>
      <c r="H47" s="41"/>
      <c r="I47" s="41"/>
      <c r="J47" s="41"/>
      <c r="K47" s="41"/>
      <c r="L47" s="66"/>
      <c r="M47" s="41"/>
      <c r="N47" s="41"/>
      <c r="O47" s="41"/>
      <c r="P47" s="41"/>
      <c r="Q47" s="41"/>
      <c r="R47" s="58"/>
      <c r="S47" s="12"/>
    </row>
    <row r="48" spans="1:19" ht="12.75">
      <c r="A48" s="12"/>
      <c r="B48" s="85" t="s">
        <v>32</v>
      </c>
      <c r="C48" s="60" t="s">
        <v>47</v>
      </c>
      <c r="D48" s="45" t="s">
        <v>48</v>
      </c>
      <c r="E48" s="41">
        <v>127.4</v>
      </c>
      <c r="F48" s="41">
        <v>127.2</v>
      </c>
      <c r="G48" s="41">
        <v>127.6</v>
      </c>
      <c r="H48" s="41">
        <v>128.1</v>
      </c>
      <c r="I48" s="41">
        <v>128.6</v>
      </c>
      <c r="J48" s="41">
        <v>128.8</v>
      </c>
      <c r="K48" s="41">
        <v>128.8</v>
      </c>
      <c r="L48" s="41">
        <v>128.8</v>
      </c>
      <c r="M48" s="41">
        <v>128.9</v>
      </c>
      <c r="N48" s="41">
        <v>129.4</v>
      </c>
      <c r="O48" s="41">
        <v>129.4</v>
      </c>
      <c r="P48" s="41">
        <v>129.5</v>
      </c>
      <c r="Q48" s="41"/>
      <c r="R48" s="58">
        <f>AVERAGE(E48:Q48)</f>
        <v>128.54166666666669</v>
      </c>
      <c r="S48" s="12"/>
    </row>
    <row r="49" spans="1:19" ht="12.75" customHeight="1">
      <c r="A49" s="12"/>
      <c r="B49" s="65"/>
      <c r="C49" s="60"/>
      <c r="D49" s="45" t="s">
        <v>49</v>
      </c>
      <c r="E49" s="41">
        <v>129.8</v>
      </c>
      <c r="F49" s="41">
        <v>129.7</v>
      </c>
      <c r="G49" s="41">
        <v>130.1</v>
      </c>
      <c r="H49" s="41">
        <v>130.7</v>
      </c>
      <c r="I49" s="41">
        <v>131.2</v>
      </c>
      <c r="J49" s="41">
        <v>131.4</v>
      </c>
      <c r="K49" s="41">
        <v>131.4</v>
      </c>
      <c r="L49" s="41">
        <v>131.4</v>
      </c>
      <c r="M49" s="41">
        <v>131.5</v>
      </c>
      <c r="N49" s="41">
        <v>132.1</v>
      </c>
      <c r="O49" s="41">
        <v>132.1</v>
      </c>
      <c r="P49" s="41">
        <v>132.2</v>
      </c>
      <c r="Q49" s="41"/>
      <c r="R49" s="58">
        <f>AVERAGE(E49:Q49)</f>
        <v>131.13333333333333</v>
      </c>
      <c r="S49" s="12"/>
    </row>
    <row r="50" spans="1:19" ht="12.75" customHeight="1">
      <c r="A50" s="12"/>
      <c r="B50" s="65"/>
      <c r="C50" s="60"/>
      <c r="D50" s="45" t="s">
        <v>50</v>
      </c>
      <c r="E50" s="41">
        <v>105.9</v>
      </c>
      <c r="F50" s="41">
        <v>106.1</v>
      </c>
      <c r="G50" s="41">
        <v>106</v>
      </c>
      <c r="H50" s="41">
        <v>106.1</v>
      </c>
      <c r="I50" s="41">
        <v>106.1</v>
      </c>
      <c r="J50" s="41">
        <v>106.3</v>
      </c>
      <c r="K50" s="41">
        <v>106.3</v>
      </c>
      <c r="L50" s="41">
        <v>106.3</v>
      </c>
      <c r="M50" s="41">
        <v>106.3</v>
      </c>
      <c r="N50" s="41">
        <v>106.2</v>
      </c>
      <c r="O50" s="41">
        <v>106</v>
      </c>
      <c r="P50" s="41">
        <v>106.2</v>
      </c>
      <c r="Q50" s="41"/>
      <c r="R50" s="58">
        <f>AVERAGE(E50:Q50)</f>
        <v>106.14999999999999</v>
      </c>
      <c r="S50" s="12"/>
    </row>
    <row r="51" spans="1:19" ht="9" customHeight="1">
      <c r="A51" s="12"/>
      <c r="B51" s="67"/>
      <c r="C51" s="21"/>
      <c r="D51" s="52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72"/>
      <c r="S51" s="12"/>
    </row>
    <row r="52" spans="1:19" ht="45" customHeight="1" thickBot="1">
      <c r="A52" s="12"/>
      <c r="B52" s="103" t="s">
        <v>69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2"/>
    </row>
    <row r="53" spans="1:19" ht="23.25" customHeight="1" thickTop="1">
      <c r="A53" s="12"/>
      <c r="B53" s="34"/>
      <c r="C53" s="34"/>
      <c r="D53" s="34"/>
      <c r="E53" s="34"/>
      <c r="F53" s="34"/>
      <c r="G53" s="34"/>
      <c r="H53" s="34"/>
      <c r="I53" s="34"/>
      <c r="J53" s="34"/>
      <c r="K53" s="12"/>
      <c r="L53" s="12"/>
      <c r="M53" s="35"/>
      <c r="N53" s="35"/>
      <c r="O53" s="12"/>
      <c r="P53" s="12"/>
      <c r="Q53" s="12"/>
      <c r="R53" s="36"/>
      <c r="S53" s="12"/>
    </row>
    <row r="54" spans="1:19" s="4" customFormat="1" ht="12.75" customHeight="1">
      <c r="A54" s="13"/>
      <c r="B54" s="14"/>
      <c r="C54" s="14"/>
      <c r="D54" s="14"/>
      <c r="E54" s="15"/>
      <c r="F54" s="13"/>
      <c r="G54" s="13"/>
      <c r="H54" s="13"/>
      <c r="I54" s="13"/>
      <c r="J54" s="13"/>
      <c r="K54" s="13"/>
      <c r="L54" s="16"/>
      <c r="M54" s="13"/>
      <c r="N54" s="13"/>
      <c r="O54" s="13"/>
      <c r="P54" s="16" t="s">
        <v>3</v>
      </c>
      <c r="Q54" s="16"/>
      <c r="R54" s="13"/>
      <c r="S54" s="13"/>
    </row>
    <row r="55" spans="1:19" s="4" customFormat="1" ht="6" customHeight="1">
      <c r="A55" s="13"/>
      <c r="B55" s="17"/>
      <c r="C55" s="17"/>
      <c r="D55" s="76"/>
      <c r="E55" s="32" t="s">
        <v>0</v>
      </c>
      <c r="F55" s="18" t="s">
        <v>0</v>
      </c>
      <c r="G55" s="18" t="s">
        <v>0</v>
      </c>
      <c r="H55" s="18" t="s">
        <v>1</v>
      </c>
      <c r="I55" s="18" t="s">
        <v>0</v>
      </c>
      <c r="J55" s="18" t="s">
        <v>0</v>
      </c>
      <c r="K55" s="18" t="s">
        <v>0</v>
      </c>
      <c r="L55" s="18" t="s">
        <v>0</v>
      </c>
      <c r="M55" s="18" t="s">
        <v>0</v>
      </c>
      <c r="N55" s="18" t="s">
        <v>0</v>
      </c>
      <c r="O55" s="18" t="s">
        <v>0</v>
      </c>
      <c r="P55" s="18" t="s">
        <v>1</v>
      </c>
      <c r="Q55" s="43"/>
      <c r="R55" s="40" t="s">
        <v>0</v>
      </c>
      <c r="S55" s="13"/>
    </row>
    <row r="56" spans="1:19" s="4" customFormat="1" ht="12.75" customHeight="1">
      <c r="A56" s="13"/>
      <c r="B56" s="77" t="s">
        <v>4</v>
      </c>
      <c r="C56" s="33"/>
      <c r="D56" s="33"/>
      <c r="E56" s="104" t="s">
        <v>70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78"/>
      <c r="R56" s="20" t="s">
        <v>5</v>
      </c>
      <c r="S56" s="19"/>
    </row>
    <row r="57" spans="1:19" s="4" customFormat="1" ht="12.75" customHeight="1">
      <c r="A57" s="13"/>
      <c r="B57" s="77" t="s">
        <v>6</v>
      </c>
      <c r="C57" s="33" t="s">
        <v>7</v>
      </c>
      <c r="D57" s="79" t="s">
        <v>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20" t="s">
        <v>9</v>
      </c>
      <c r="S57" s="13"/>
    </row>
    <row r="58" spans="1:19" s="4" customFormat="1" ht="12" customHeight="1">
      <c r="A58" s="13"/>
      <c r="B58" s="81" t="s">
        <v>72</v>
      </c>
      <c r="C58" s="21"/>
      <c r="D58" s="82"/>
      <c r="E58" s="37" t="s">
        <v>10</v>
      </c>
      <c r="F58" s="37" t="s">
        <v>11</v>
      </c>
      <c r="G58" s="37" t="s">
        <v>12</v>
      </c>
      <c r="H58" s="37" t="s">
        <v>13</v>
      </c>
      <c r="I58" s="37" t="s">
        <v>14</v>
      </c>
      <c r="J58" s="37" t="s">
        <v>15</v>
      </c>
      <c r="K58" s="37" t="s">
        <v>16</v>
      </c>
      <c r="L58" s="37" t="s">
        <v>17</v>
      </c>
      <c r="M58" s="37" t="s">
        <v>18</v>
      </c>
      <c r="N58" s="37" t="s">
        <v>19</v>
      </c>
      <c r="O58" s="37" t="s">
        <v>20</v>
      </c>
      <c r="P58" s="37" t="s">
        <v>21</v>
      </c>
      <c r="Q58" s="37"/>
      <c r="R58" s="42"/>
      <c r="S58" s="57"/>
    </row>
    <row r="59" spans="1:19" ht="22.5" customHeight="1">
      <c r="A59" s="12"/>
      <c r="B59" s="85" t="s">
        <v>51</v>
      </c>
      <c r="C59" s="60" t="s">
        <v>56</v>
      </c>
      <c r="D59" s="20" t="s">
        <v>48</v>
      </c>
      <c r="E59" s="41">
        <v>147.9</v>
      </c>
      <c r="F59" s="41">
        <v>149.9</v>
      </c>
      <c r="G59" s="41">
        <v>150</v>
      </c>
      <c r="H59" s="41">
        <v>154.7</v>
      </c>
      <c r="I59" s="66">
        <v>155.2</v>
      </c>
      <c r="J59" s="41">
        <v>155</v>
      </c>
      <c r="K59" s="66">
        <v>155.6</v>
      </c>
      <c r="L59" s="66">
        <v>155.4</v>
      </c>
      <c r="M59" s="41">
        <v>157.4</v>
      </c>
      <c r="N59" s="66">
        <v>157.7</v>
      </c>
      <c r="O59" s="66">
        <v>156.8</v>
      </c>
      <c r="P59" s="66">
        <v>157.6</v>
      </c>
      <c r="Q59" s="66"/>
      <c r="R59" s="58">
        <f>AVERAGE(E59:Q59)</f>
        <v>154.43333333333334</v>
      </c>
      <c r="S59" s="12"/>
    </row>
    <row r="60" spans="1:19" ht="12.75">
      <c r="A60" s="12"/>
      <c r="B60" s="85"/>
      <c r="C60" s="60" t="s">
        <v>57</v>
      </c>
      <c r="D60" s="20" t="s">
        <v>49</v>
      </c>
      <c r="E60" s="41">
        <v>150.4</v>
      </c>
      <c r="F60" s="41">
        <v>152.7</v>
      </c>
      <c r="G60" s="41">
        <v>152.7</v>
      </c>
      <c r="H60" s="41">
        <v>155.9</v>
      </c>
      <c r="I60" s="41">
        <v>156.4</v>
      </c>
      <c r="J60" s="41">
        <v>156.4</v>
      </c>
      <c r="K60" s="41">
        <v>156.6</v>
      </c>
      <c r="L60" s="41">
        <v>156.8</v>
      </c>
      <c r="M60" s="41">
        <v>159</v>
      </c>
      <c r="N60" s="41">
        <v>159</v>
      </c>
      <c r="O60" s="41">
        <v>159.1</v>
      </c>
      <c r="P60" s="41">
        <v>160.8</v>
      </c>
      <c r="Q60" s="41"/>
      <c r="R60" s="58">
        <f>AVERAGE(E60:Q60)</f>
        <v>156.31666666666663</v>
      </c>
      <c r="S60" s="12"/>
    </row>
    <row r="61" spans="1:19" ht="12.75">
      <c r="A61" s="12"/>
      <c r="B61" s="65"/>
      <c r="C61" s="60"/>
      <c r="D61" s="20" t="s">
        <v>50</v>
      </c>
      <c r="E61" s="41">
        <v>120.8</v>
      </c>
      <c r="F61" s="41">
        <v>119.4</v>
      </c>
      <c r="G61" s="41">
        <v>120.5</v>
      </c>
      <c r="H61" s="41">
        <v>142</v>
      </c>
      <c r="I61" s="41">
        <v>141.5</v>
      </c>
      <c r="J61" s="41">
        <v>139.8</v>
      </c>
      <c r="K61" s="41">
        <v>145.3</v>
      </c>
      <c r="L61" s="41">
        <v>140</v>
      </c>
      <c r="M61" s="41">
        <v>140.4</v>
      </c>
      <c r="N61" s="41">
        <v>143.4</v>
      </c>
      <c r="O61" s="41">
        <v>132.1</v>
      </c>
      <c r="P61" s="41">
        <v>122</v>
      </c>
      <c r="Q61" s="41"/>
      <c r="R61" s="58">
        <f>AVERAGE(E61:Q61)</f>
        <v>133.93333333333334</v>
      </c>
      <c r="S61" s="12"/>
    </row>
    <row r="62" spans="1:19" ht="6" customHeight="1">
      <c r="A62" s="12"/>
      <c r="B62" s="65"/>
      <c r="C62" s="60"/>
      <c r="D62" s="2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58"/>
      <c r="S62" s="12"/>
    </row>
    <row r="63" spans="1:19" ht="12.75">
      <c r="A63" s="12"/>
      <c r="B63" s="85" t="s">
        <v>52</v>
      </c>
      <c r="C63" s="60" t="s">
        <v>58</v>
      </c>
      <c r="D63" s="20" t="s">
        <v>48</v>
      </c>
      <c r="E63" s="41">
        <v>118.9</v>
      </c>
      <c r="F63" s="41">
        <v>120.4</v>
      </c>
      <c r="G63" s="41">
        <v>120.7</v>
      </c>
      <c r="H63" s="41">
        <v>120.9</v>
      </c>
      <c r="I63" s="41">
        <v>120.9</v>
      </c>
      <c r="J63" s="41">
        <v>121</v>
      </c>
      <c r="K63" s="41">
        <v>121.2</v>
      </c>
      <c r="L63" s="41">
        <v>122.5</v>
      </c>
      <c r="M63" s="41">
        <v>122.3</v>
      </c>
      <c r="N63" s="41">
        <v>122.2</v>
      </c>
      <c r="O63" s="41">
        <v>122.5</v>
      </c>
      <c r="P63" s="41">
        <v>122.4</v>
      </c>
      <c r="Q63" s="41"/>
      <c r="R63" s="58">
        <f>AVERAGE(E63:Q63)</f>
        <v>121.325</v>
      </c>
      <c r="S63" s="12"/>
    </row>
    <row r="64" spans="1:19" ht="12.75">
      <c r="A64" s="12"/>
      <c r="B64" s="65"/>
      <c r="C64" s="60"/>
      <c r="D64" s="20" t="s">
        <v>49</v>
      </c>
      <c r="E64" s="41">
        <v>121.3</v>
      </c>
      <c r="F64" s="41">
        <v>123.2</v>
      </c>
      <c r="G64" s="41">
        <v>123.3</v>
      </c>
      <c r="H64" s="41">
        <v>123.5</v>
      </c>
      <c r="I64" s="41">
        <v>123.5</v>
      </c>
      <c r="J64" s="41">
        <v>123.5</v>
      </c>
      <c r="K64" s="41">
        <v>123.8</v>
      </c>
      <c r="L64" s="41">
        <v>124.6</v>
      </c>
      <c r="M64" s="41">
        <v>124.4</v>
      </c>
      <c r="N64" s="41">
        <v>124.5</v>
      </c>
      <c r="O64" s="41">
        <v>124.9</v>
      </c>
      <c r="P64" s="41">
        <v>124.9</v>
      </c>
      <c r="Q64" s="41"/>
      <c r="R64" s="58">
        <f>AVERAGE(E64:Q64)</f>
        <v>123.78333333333335</v>
      </c>
      <c r="S64" s="12"/>
    </row>
    <row r="65" spans="1:19" ht="12.75">
      <c r="A65" s="12"/>
      <c r="B65" s="65"/>
      <c r="C65" s="60"/>
      <c r="D65" s="20" t="s">
        <v>50</v>
      </c>
      <c r="E65" s="41">
        <v>110.6</v>
      </c>
      <c r="F65" s="41">
        <v>110.9</v>
      </c>
      <c r="G65" s="41">
        <v>111.9</v>
      </c>
      <c r="H65" s="41">
        <v>112</v>
      </c>
      <c r="I65" s="41">
        <v>111.9</v>
      </c>
      <c r="J65" s="41">
        <v>112.1</v>
      </c>
      <c r="K65" s="41">
        <v>112.1</v>
      </c>
      <c r="L65" s="41">
        <v>114.9</v>
      </c>
      <c r="M65" s="41">
        <v>114.9</v>
      </c>
      <c r="N65" s="41">
        <v>114.4</v>
      </c>
      <c r="O65" s="41">
        <v>114.3</v>
      </c>
      <c r="P65" s="41">
        <v>113.8</v>
      </c>
      <c r="Q65" s="41"/>
      <c r="R65" s="58">
        <f>AVERAGE(E65:Q65)</f>
        <v>112.81666666666666</v>
      </c>
      <c r="S65" s="12"/>
    </row>
    <row r="66" spans="1:19" ht="6" customHeight="1">
      <c r="A66" s="12"/>
      <c r="B66" s="65"/>
      <c r="C66" s="60"/>
      <c r="D66" s="2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58"/>
      <c r="S66" s="12"/>
    </row>
    <row r="67" spans="1:19" ht="12.75">
      <c r="A67" s="12"/>
      <c r="B67" s="85" t="s">
        <v>53</v>
      </c>
      <c r="C67" s="70" t="s">
        <v>59</v>
      </c>
      <c r="D67" s="20" t="s">
        <v>48</v>
      </c>
      <c r="E67" s="41">
        <v>110.3</v>
      </c>
      <c r="F67" s="41">
        <v>110.6</v>
      </c>
      <c r="G67" s="41">
        <v>111.2</v>
      </c>
      <c r="H67" s="41">
        <v>111.2</v>
      </c>
      <c r="I67" s="41">
        <v>111.4</v>
      </c>
      <c r="J67" s="41">
        <v>111.5</v>
      </c>
      <c r="K67" s="41">
        <v>111.6</v>
      </c>
      <c r="L67" s="41">
        <v>111.6</v>
      </c>
      <c r="M67" s="41">
        <v>111.6</v>
      </c>
      <c r="N67" s="41">
        <v>111.3</v>
      </c>
      <c r="O67" s="41">
        <v>111.2</v>
      </c>
      <c r="P67" s="41">
        <v>111.4</v>
      </c>
      <c r="Q67" s="41"/>
      <c r="R67" s="58">
        <f>AVERAGE(E67:Q67)</f>
        <v>111.24166666666667</v>
      </c>
      <c r="S67" s="12"/>
    </row>
    <row r="68" spans="1:19" ht="12.75">
      <c r="A68" s="12"/>
      <c r="B68" s="65"/>
      <c r="C68" s="70" t="s">
        <v>60</v>
      </c>
      <c r="D68" s="20" t="s">
        <v>49</v>
      </c>
      <c r="E68" s="41">
        <v>113</v>
      </c>
      <c r="F68" s="41">
        <v>113.2</v>
      </c>
      <c r="G68" s="41">
        <v>114</v>
      </c>
      <c r="H68" s="41">
        <v>114</v>
      </c>
      <c r="I68" s="41">
        <v>114.4</v>
      </c>
      <c r="J68" s="41">
        <v>114.4</v>
      </c>
      <c r="K68" s="41">
        <v>114.4</v>
      </c>
      <c r="L68" s="41">
        <v>114.4</v>
      </c>
      <c r="M68" s="41">
        <v>114.4</v>
      </c>
      <c r="N68" s="41">
        <v>114.4</v>
      </c>
      <c r="O68" s="41">
        <v>114.4</v>
      </c>
      <c r="P68" s="41">
        <v>115</v>
      </c>
      <c r="Q68" s="41"/>
      <c r="R68" s="58">
        <f>AVERAGE(E68:Q68)</f>
        <v>114.16666666666669</v>
      </c>
      <c r="S68" s="12"/>
    </row>
    <row r="69" spans="1:19" ht="12.75">
      <c r="A69" s="12"/>
      <c r="B69" s="65"/>
      <c r="C69" s="70"/>
      <c r="D69" s="20" t="s">
        <v>50</v>
      </c>
      <c r="E69" s="41">
        <v>91</v>
      </c>
      <c r="F69" s="41">
        <v>92.7</v>
      </c>
      <c r="G69" s="41">
        <v>91.7</v>
      </c>
      <c r="H69" s="41">
        <v>91.4</v>
      </c>
      <c r="I69" s="41">
        <v>90.7</v>
      </c>
      <c r="J69" s="41">
        <v>91.5</v>
      </c>
      <c r="K69" s="41">
        <v>92</v>
      </c>
      <c r="L69" s="41">
        <v>92.4</v>
      </c>
      <c r="M69" s="41">
        <v>92</v>
      </c>
      <c r="N69" s="41">
        <v>89.6</v>
      </c>
      <c r="O69" s="41">
        <v>89.4</v>
      </c>
      <c r="P69" s="41">
        <v>86.5</v>
      </c>
      <c r="Q69" s="41"/>
      <c r="R69" s="58">
        <f>AVERAGE(E69:Q69)</f>
        <v>90.90833333333335</v>
      </c>
      <c r="S69" s="12"/>
    </row>
    <row r="70" spans="1:19" ht="6" customHeight="1">
      <c r="A70" s="12"/>
      <c r="B70" s="65"/>
      <c r="C70" s="70"/>
      <c r="D70" s="2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58"/>
      <c r="S70" s="12"/>
    </row>
    <row r="71" spans="1:19" ht="12.75">
      <c r="A71" s="12"/>
      <c r="B71" s="85" t="s">
        <v>54</v>
      </c>
      <c r="C71" s="70" t="s">
        <v>61</v>
      </c>
      <c r="D71" s="20" t="s">
        <v>48</v>
      </c>
      <c r="E71" s="41">
        <v>116.7</v>
      </c>
      <c r="F71" s="41">
        <v>116.9</v>
      </c>
      <c r="G71" s="41">
        <v>116.9</v>
      </c>
      <c r="H71" s="41">
        <v>117</v>
      </c>
      <c r="I71" s="41">
        <v>117.1</v>
      </c>
      <c r="J71" s="41">
        <v>117.1</v>
      </c>
      <c r="K71" s="41">
        <v>117.4</v>
      </c>
      <c r="L71" s="41">
        <v>117.5</v>
      </c>
      <c r="M71" s="41">
        <v>117.5</v>
      </c>
      <c r="N71" s="41">
        <v>117.5</v>
      </c>
      <c r="O71" s="41">
        <v>117.5</v>
      </c>
      <c r="P71" s="41">
        <v>117.8</v>
      </c>
      <c r="Q71" s="41"/>
      <c r="R71" s="58">
        <f>AVERAGE(E71:Q71)</f>
        <v>117.24166666666666</v>
      </c>
      <c r="S71" s="12"/>
    </row>
    <row r="72" spans="1:19" ht="12.75">
      <c r="A72" s="12"/>
      <c r="B72" s="65"/>
      <c r="C72" s="70"/>
      <c r="D72" s="20" t="s">
        <v>49</v>
      </c>
      <c r="E72" s="41">
        <v>112.3</v>
      </c>
      <c r="F72" s="41">
        <v>112.5</v>
      </c>
      <c r="G72" s="41">
        <v>112.5</v>
      </c>
      <c r="H72" s="41">
        <v>112.5</v>
      </c>
      <c r="I72" s="41">
        <v>112.5</v>
      </c>
      <c r="J72" s="41">
        <v>112.5</v>
      </c>
      <c r="K72" s="41">
        <v>112.7</v>
      </c>
      <c r="L72" s="41">
        <v>112.7</v>
      </c>
      <c r="M72" s="41">
        <v>112.7</v>
      </c>
      <c r="N72" s="41">
        <v>112.7</v>
      </c>
      <c r="O72" s="41">
        <v>112.7</v>
      </c>
      <c r="P72" s="41">
        <v>113</v>
      </c>
      <c r="Q72" s="41"/>
      <c r="R72" s="58">
        <f>AVERAGE(E72:Q72)</f>
        <v>112.60833333333335</v>
      </c>
      <c r="S72" s="12"/>
    </row>
    <row r="73" spans="1:19" ht="12.75">
      <c r="A73" s="12"/>
      <c r="B73" s="65"/>
      <c r="C73" s="70"/>
      <c r="D73" s="20" t="s">
        <v>50</v>
      </c>
      <c r="E73" s="41">
        <v>128.8</v>
      </c>
      <c r="F73" s="41">
        <v>128.8</v>
      </c>
      <c r="G73" s="41">
        <v>129</v>
      </c>
      <c r="H73" s="41">
        <v>129.3</v>
      </c>
      <c r="I73" s="41">
        <v>129.7</v>
      </c>
      <c r="J73" s="41">
        <v>129.8</v>
      </c>
      <c r="K73" s="41">
        <v>130.7</v>
      </c>
      <c r="L73" s="41">
        <v>130.7</v>
      </c>
      <c r="M73" s="41">
        <v>130.7</v>
      </c>
      <c r="N73" s="41">
        <v>130.7</v>
      </c>
      <c r="O73" s="41">
        <v>130.7</v>
      </c>
      <c r="P73" s="41">
        <v>130.8</v>
      </c>
      <c r="Q73" s="41"/>
      <c r="R73" s="58">
        <f>AVERAGE(E73:Q73)</f>
        <v>129.97500000000002</v>
      </c>
      <c r="S73" s="12"/>
    </row>
    <row r="74" spans="1:19" ht="6" customHeight="1">
      <c r="A74" s="12"/>
      <c r="B74" s="65"/>
      <c r="C74" s="70"/>
      <c r="D74" s="2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58"/>
      <c r="S74" s="12"/>
    </row>
    <row r="75" spans="1:19" ht="12.75">
      <c r="A75" s="12"/>
      <c r="B75" s="85" t="s">
        <v>55</v>
      </c>
      <c r="C75" s="70" t="s">
        <v>62</v>
      </c>
      <c r="D75" s="20" t="s">
        <v>48</v>
      </c>
      <c r="E75" s="41">
        <v>126.3</v>
      </c>
      <c r="F75" s="41">
        <v>126.4</v>
      </c>
      <c r="G75" s="41">
        <v>126.6</v>
      </c>
      <c r="H75" s="41">
        <v>130.2</v>
      </c>
      <c r="I75" s="41">
        <v>130.2</v>
      </c>
      <c r="J75" s="41">
        <v>131.3</v>
      </c>
      <c r="K75" s="41">
        <v>131.3</v>
      </c>
      <c r="L75" s="41">
        <v>129.9</v>
      </c>
      <c r="M75" s="41">
        <v>129.9</v>
      </c>
      <c r="N75" s="41">
        <v>130.6</v>
      </c>
      <c r="O75" s="41">
        <v>130.5</v>
      </c>
      <c r="P75" s="41">
        <v>130.5</v>
      </c>
      <c r="Q75" s="41"/>
      <c r="R75" s="58">
        <f>AVERAGE(E75:Q75)</f>
        <v>129.475</v>
      </c>
      <c r="S75" s="12"/>
    </row>
    <row r="76" spans="1:19" ht="12.75">
      <c r="A76" s="12"/>
      <c r="B76" s="65"/>
      <c r="C76" s="70"/>
      <c r="D76" s="20" t="s">
        <v>49</v>
      </c>
      <c r="E76" s="41">
        <v>131.9</v>
      </c>
      <c r="F76" s="41">
        <v>132</v>
      </c>
      <c r="G76" s="41">
        <v>132</v>
      </c>
      <c r="H76" s="41">
        <v>136.7</v>
      </c>
      <c r="I76" s="41">
        <v>136.7</v>
      </c>
      <c r="J76" s="41">
        <v>138.1</v>
      </c>
      <c r="K76" s="41">
        <v>138.2</v>
      </c>
      <c r="L76" s="41">
        <v>138.2</v>
      </c>
      <c r="M76" s="41">
        <v>138.2</v>
      </c>
      <c r="N76" s="41">
        <v>138.2</v>
      </c>
      <c r="O76" s="41">
        <v>138.2</v>
      </c>
      <c r="P76" s="41">
        <v>138.2</v>
      </c>
      <c r="Q76" s="41"/>
      <c r="R76" s="58">
        <f>AVERAGE(E76:Q76)</f>
        <v>136.38333333333335</v>
      </c>
      <c r="S76" s="12"/>
    </row>
    <row r="77" spans="1:19" ht="12.75">
      <c r="A77" s="12"/>
      <c r="B77" s="65"/>
      <c r="C77" s="70"/>
      <c r="D77" s="20" t="s">
        <v>50</v>
      </c>
      <c r="E77" s="41">
        <v>103.7</v>
      </c>
      <c r="F77" s="41">
        <v>103.2</v>
      </c>
      <c r="G77" s="41">
        <v>104.6</v>
      </c>
      <c r="H77" s="41">
        <v>103.6</v>
      </c>
      <c r="I77" s="41">
        <v>103.3</v>
      </c>
      <c r="J77" s="41">
        <v>103.5</v>
      </c>
      <c r="K77" s="41">
        <v>103.4</v>
      </c>
      <c r="L77" s="41">
        <v>96.3</v>
      </c>
      <c r="M77" s="41">
        <v>96.3</v>
      </c>
      <c r="N77" s="41">
        <v>99.7</v>
      </c>
      <c r="O77" s="41">
        <v>99.1</v>
      </c>
      <c r="P77" s="41">
        <v>99</v>
      </c>
      <c r="Q77" s="41"/>
      <c r="R77" s="58">
        <f>AVERAGE(E77:Q77)</f>
        <v>101.30833333333332</v>
      </c>
      <c r="S77" s="12"/>
    </row>
    <row r="78" spans="1:19" ht="10.5" customHeight="1">
      <c r="A78" s="12"/>
      <c r="B78" s="65"/>
      <c r="C78" s="70"/>
      <c r="D78" s="63"/>
      <c r="E78" s="15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6"/>
      <c r="R78" s="58"/>
      <c r="S78" s="12"/>
    </row>
    <row r="79" spans="1:19" s="5" customFormat="1" ht="12.75">
      <c r="A79" s="16"/>
      <c r="B79" s="84" t="s">
        <v>2</v>
      </c>
      <c r="C79" s="88" t="s">
        <v>63</v>
      </c>
      <c r="D79" s="20" t="s">
        <v>48</v>
      </c>
      <c r="E79" s="23">
        <v>112.8</v>
      </c>
      <c r="F79" s="23">
        <v>112.8</v>
      </c>
      <c r="G79" s="23">
        <v>108.5</v>
      </c>
      <c r="H79" s="23">
        <v>109.4</v>
      </c>
      <c r="I79" s="23">
        <v>119.5</v>
      </c>
      <c r="J79" s="23">
        <v>119.5</v>
      </c>
      <c r="K79" s="23">
        <v>129.3</v>
      </c>
      <c r="L79" s="23">
        <v>129.3</v>
      </c>
      <c r="M79" s="98">
        <v>130.9</v>
      </c>
      <c r="N79" s="23">
        <v>130.5</v>
      </c>
      <c r="O79" s="23">
        <v>129</v>
      </c>
      <c r="P79" s="23">
        <v>129</v>
      </c>
      <c r="Q79" s="23"/>
      <c r="R79" s="58">
        <f>AVERAGE(E79:Q79)</f>
        <v>121.70833333333333</v>
      </c>
      <c r="S79" s="16"/>
    </row>
    <row r="80" spans="1:19" s="5" customFormat="1" ht="12.75">
      <c r="A80" s="16"/>
      <c r="B80" s="87"/>
      <c r="C80" s="88" t="s">
        <v>64</v>
      </c>
      <c r="D80" s="20" t="s">
        <v>49</v>
      </c>
      <c r="E80" s="23">
        <v>112.8</v>
      </c>
      <c r="F80" s="23">
        <v>112.8</v>
      </c>
      <c r="G80" s="23">
        <v>108.5</v>
      </c>
      <c r="H80" s="23">
        <v>109.4</v>
      </c>
      <c r="I80" s="23">
        <v>119.5</v>
      </c>
      <c r="J80" s="23">
        <v>119.5</v>
      </c>
      <c r="K80" s="23">
        <v>129.3</v>
      </c>
      <c r="L80" s="23">
        <v>129.3</v>
      </c>
      <c r="M80" s="23">
        <v>130.9</v>
      </c>
      <c r="N80" s="23">
        <v>130.5</v>
      </c>
      <c r="O80" s="23">
        <v>129</v>
      </c>
      <c r="P80" s="23">
        <v>129</v>
      </c>
      <c r="Q80" s="23"/>
      <c r="R80" s="58">
        <f>AVERAGE(E80:Q80)</f>
        <v>121.70833333333333</v>
      </c>
      <c r="S80" s="16"/>
    </row>
    <row r="81" spans="1:19" ht="6" customHeight="1">
      <c r="A81" s="12"/>
      <c r="B81" s="38"/>
      <c r="C81" s="89"/>
      <c r="D81" s="63"/>
      <c r="E81" s="41"/>
      <c r="F81" s="66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58"/>
      <c r="S81" s="12"/>
    </row>
    <row r="82" spans="1:19" ht="12.75">
      <c r="A82" s="12"/>
      <c r="B82" s="85">
        <v>40</v>
      </c>
      <c r="C82" s="70" t="s">
        <v>65</v>
      </c>
      <c r="D82" s="20" t="s">
        <v>48</v>
      </c>
      <c r="E82" s="41">
        <v>111.8</v>
      </c>
      <c r="F82" s="41">
        <v>111.8</v>
      </c>
      <c r="G82" s="41">
        <v>106.5</v>
      </c>
      <c r="H82" s="41">
        <v>106.5</v>
      </c>
      <c r="I82" s="41">
        <v>118.5</v>
      </c>
      <c r="J82" s="41">
        <v>118.5</v>
      </c>
      <c r="K82" s="41">
        <v>131.2</v>
      </c>
      <c r="L82" s="41">
        <v>131.2</v>
      </c>
      <c r="M82" s="41">
        <v>133.1</v>
      </c>
      <c r="N82" s="41">
        <v>133.1</v>
      </c>
      <c r="O82" s="41">
        <v>131.2</v>
      </c>
      <c r="P82" s="41">
        <v>131.2</v>
      </c>
      <c r="Q82" s="41"/>
      <c r="R82" s="58">
        <f>AVERAGE(E82:Q82)</f>
        <v>122.05</v>
      </c>
      <c r="S82" s="12"/>
    </row>
    <row r="83" spans="1:19" ht="12.75">
      <c r="A83" s="12"/>
      <c r="B83" s="65"/>
      <c r="C83" s="70"/>
      <c r="D83" s="20" t="s">
        <v>49</v>
      </c>
      <c r="E83" s="41">
        <v>111.8</v>
      </c>
      <c r="F83" s="41">
        <v>111.8</v>
      </c>
      <c r="G83" s="41">
        <v>106.5</v>
      </c>
      <c r="H83" s="41">
        <v>106.5</v>
      </c>
      <c r="I83" s="41">
        <v>118.5</v>
      </c>
      <c r="J83" s="41">
        <v>118.5</v>
      </c>
      <c r="K83" s="41">
        <v>131.2</v>
      </c>
      <c r="L83" s="41">
        <v>131.2</v>
      </c>
      <c r="M83" s="41">
        <v>133.1</v>
      </c>
      <c r="N83" s="41">
        <v>133.1</v>
      </c>
      <c r="O83" s="41">
        <v>131.2</v>
      </c>
      <c r="P83" s="41">
        <v>131.2</v>
      </c>
      <c r="Q83" s="41"/>
      <c r="R83" s="58">
        <f>AVERAGE(E83:Q83)</f>
        <v>122.05</v>
      </c>
      <c r="S83" s="12"/>
    </row>
    <row r="84" spans="1:19" ht="6" customHeight="1">
      <c r="A84" s="12"/>
      <c r="B84" s="65"/>
      <c r="C84" s="70"/>
      <c r="D84" s="2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58"/>
      <c r="S84" s="12"/>
    </row>
    <row r="85" spans="1:19" ht="12.75">
      <c r="A85" s="12"/>
      <c r="B85" s="85">
        <v>41</v>
      </c>
      <c r="C85" s="70" t="s">
        <v>66</v>
      </c>
      <c r="D85" s="20" t="s">
        <v>48</v>
      </c>
      <c r="E85" s="41">
        <v>118.5</v>
      </c>
      <c r="F85" s="41">
        <v>118.5</v>
      </c>
      <c r="G85" s="41">
        <v>118.5</v>
      </c>
      <c r="H85" s="41">
        <v>124.4</v>
      </c>
      <c r="I85" s="41">
        <v>124.4</v>
      </c>
      <c r="J85" s="41">
        <v>124.4</v>
      </c>
      <c r="K85" s="41">
        <v>119.9</v>
      </c>
      <c r="L85" s="41">
        <v>119.9</v>
      </c>
      <c r="M85" s="41">
        <v>119.9</v>
      </c>
      <c r="N85" s="41">
        <v>117.4</v>
      </c>
      <c r="O85" s="41">
        <v>117.4</v>
      </c>
      <c r="P85" s="41">
        <v>117.4</v>
      </c>
      <c r="Q85" s="41"/>
      <c r="R85" s="58">
        <f>AVERAGE(E85:Q85)</f>
        <v>120.05000000000001</v>
      </c>
      <c r="S85" s="12"/>
    </row>
    <row r="86" spans="1:19" ht="12.75">
      <c r="A86" s="12"/>
      <c r="B86" s="65"/>
      <c r="C86" s="70"/>
      <c r="D86" s="20" t="s">
        <v>49</v>
      </c>
      <c r="E86" s="41">
        <v>118.5</v>
      </c>
      <c r="F86" s="41">
        <v>118.5</v>
      </c>
      <c r="G86" s="41">
        <v>118.5</v>
      </c>
      <c r="H86" s="41">
        <v>124.4</v>
      </c>
      <c r="I86" s="41">
        <v>124.4</v>
      </c>
      <c r="J86" s="41">
        <v>124.4</v>
      </c>
      <c r="K86" s="41">
        <v>119.9</v>
      </c>
      <c r="L86" s="41">
        <v>119.9</v>
      </c>
      <c r="M86" s="41">
        <v>119.9</v>
      </c>
      <c r="N86" s="41">
        <v>117.4</v>
      </c>
      <c r="O86" s="41">
        <v>117.4</v>
      </c>
      <c r="P86" s="41">
        <v>117.4</v>
      </c>
      <c r="Q86" s="41"/>
      <c r="R86" s="58">
        <f>AVERAGE(E86:Q86)</f>
        <v>120.05000000000001</v>
      </c>
      <c r="S86" s="12"/>
    </row>
    <row r="87" spans="1:19" ht="7.5" customHeight="1">
      <c r="A87" s="12"/>
      <c r="B87" s="60"/>
      <c r="C87" s="70"/>
      <c r="D87" s="6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58"/>
      <c r="S87" s="12"/>
    </row>
    <row r="88" spans="1:19" s="5" customFormat="1" ht="10.5" customHeight="1">
      <c r="A88" s="16"/>
      <c r="B88" s="48"/>
      <c r="C88" s="51"/>
      <c r="D88" s="52"/>
      <c r="E88" s="53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9"/>
      <c r="S88" s="24"/>
    </row>
    <row r="89" spans="1:19" s="5" customFormat="1" ht="10.5" customHeight="1">
      <c r="A89" s="16"/>
      <c r="B89" s="49"/>
      <c r="C89" s="44"/>
      <c r="D89" s="20"/>
      <c r="E89" s="50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8"/>
      <c r="S89" s="24"/>
    </row>
    <row r="90" spans="1:19" s="5" customFormat="1" ht="13.5" customHeight="1">
      <c r="A90" s="16"/>
      <c r="B90" s="38" t="s">
        <v>67</v>
      </c>
      <c r="C90" s="90" t="s">
        <v>68</v>
      </c>
      <c r="D90" s="20" t="s">
        <v>48</v>
      </c>
      <c r="E90" s="50">
        <v>122.4</v>
      </c>
      <c r="F90" s="23">
        <v>123.6</v>
      </c>
      <c r="G90" s="23">
        <v>123.3</v>
      </c>
      <c r="H90" s="23">
        <v>124.3</v>
      </c>
      <c r="I90" s="23">
        <v>125.8</v>
      </c>
      <c r="J90" s="23">
        <v>126</v>
      </c>
      <c r="K90" s="23">
        <v>127.6</v>
      </c>
      <c r="L90" s="23">
        <v>128.2</v>
      </c>
      <c r="M90" s="23">
        <v>129.5</v>
      </c>
      <c r="N90" s="23">
        <v>130.9</v>
      </c>
      <c r="O90" s="23">
        <v>130.6</v>
      </c>
      <c r="P90" s="23">
        <v>130.9</v>
      </c>
      <c r="Q90" s="23"/>
      <c r="R90" s="58">
        <f>AVERAGE(E90:Q90)</f>
        <v>126.92500000000001</v>
      </c>
      <c r="S90" s="24"/>
    </row>
    <row r="91" spans="1:19" s="5" customFormat="1" ht="13.5" customHeight="1">
      <c r="A91" s="16"/>
      <c r="B91" s="71"/>
      <c r="C91" s="23"/>
      <c r="D91" s="20" t="s">
        <v>49</v>
      </c>
      <c r="E91" s="23">
        <v>124.5</v>
      </c>
      <c r="F91" s="23">
        <v>125.9</v>
      </c>
      <c r="G91" s="23">
        <v>125.6</v>
      </c>
      <c r="H91" s="23">
        <v>126.6</v>
      </c>
      <c r="I91" s="23">
        <v>128.3</v>
      </c>
      <c r="J91" s="23">
        <v>128.5</v>
      </c>
      <c r="K91" s="23">
        <v>130.3</v>
      </c>
      <c r="L91" s="23">
        <v>131.1</v>
      </c>
      <c r="M91" s="23">
        <v>132.5</v>
      </c>
      <c r="N91" s="23">
        <v>134.1</v>
      </c>
      <c r="O91" s="23">
        <v>133.8</v>
      </c>
      <c r="P91" s="23">
        <v>134.3</v>
      </c>
      <c r="Q91" s="23"/>
      <c r="R91" s="58">
        <f>AVERAGE(E91:Q91)</f>
        <v>129.625</v>
      </c>
      <c r="S91" s="24"/>
    </row>
    <row r="92" spans="1:19" s="5" customFormat="1" ht="15" customHeight="1">
      <c r="A92" s="16"/>
      <c r="B92" s="71"/>
      <c r="C92" s="23"/>
      <c r="D92" s="20" t="s">
        <v>50</v>
      </c>
      <c r="E92" s="23">
        <v>103.8</v>
      </c>
      <c r="F92" s="23">
        <v>104.1</v>
      </c>
      <c r="G92" s="23">
        <v>104.2</v>
      </c>
      <c r="H92" s="23">
        <v>104.7</v>
      </c>
      <c r="I92" s="23">
        <v>104.2</v>
      </c>
      <c r="J92" s="23">
        <v>104.3</v>
      </c>
      <c r="K92" s="23">
        <v>104.6</v>
      </c>
      <c r="L92" s="23">
        <v>103.3</v>
      </c>
      <c r="M92" s="23">
        <v>103.5</v>
      </c>
      <c r="N92" s="23">
        <v>103.5</v>
      </c>
      <c r="O92" s="23">
        <v>102.5</v>
      </c>
      <c r="P92" s="23">
        <v>101.8</v>
      </c>
      <c r="Q92" s="23"/>
      <c r="R92" s="58">
        <f>AVERAGE(E92:Q92)</f>
        <v>103.70833333333331</v>
      </c>
      <c r="S92" s="24"/>
    </row>
    <row r="93" spans="1:19" s="5" customFormat="1" ht="10.5" customHeight="1">
      <c r="A93" s="91"/>
      <c r="B93" s="48"/>
      <c r="C93" s="27"/>
      <c r="D93" s="4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55"/>
      <c r="S93" s="24"/>
    </row>
    <row r="94" spans="1:19" s="5" customFormat="1" ht="13.5" customHeight="1">
      <c r="A94" s="91"/>
      <c r="B94" s="100"/>
      <c r="C94" s="90"/>
      <c r="D94" s="90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9"/>
      <c r="S94" s="24"/>
    </row>
    <row r="95" spans="1:19" s="5" customFormat="1" ht="13.5" customHeight="1">
      <c r="A95" s="91"/>
      <c r="B95" s="102"/>
      <c r="C95" s="73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24"/>
    </row>
    <row r="96" spans="1:19" ht="21" customHeight="1">
      <c r="A96" s="28"/>
      <c r="B96" s="11" t="s">
        <v>74</v>
      </c>
      <c r="C96" s="29"/>
      <c r="D96" s="29"/>
      <c r="E96" s="30"/>
      <c r="F96" s="30"/>
      <c r="G96" s="30"/>
      <c r="H96" s="30"/>
      <c r="I96" s="30"/>
      <c r="J96" s="29"/>
      <c r="K96" s="30"/>
      <c r="L96" s="30"/>
      <c r="M96" s="30"/>
      <c r="N96" s="30"/>
      <c r="O96" s="30"/>
      <c r="P96" s="30"/>
      <c r="Q96" s="30"/>
      <c r="R96" s="31"/>
      <c r="S96" s="28"/>
    </row>
    <row r="97" spans="1:19" ht="6" customHeight="1">
      <c r="A97" s="28"/>
      <c r="B97" s="9"/>
      <c r="C97" s="29"/>
      <c r="D97" s="29"/>
      <c r="E97" s="30"/>
      <c r="F97" s="30"/>
      <c r="G97" s="30"/>
      <c r="H97" s="30"/>
      <c r="I97" s="30"/>
      <c r="J97" s="29"/>
      <c r="K97" s="30"/>
      <c r="L97" s="30"/>
      <c r="M97" s="30"/>
      <c r="N97" s="30"/>
      <c r="O97" s="30"/>
      <c r="P97" s="30"/>
      <c r="Q97" s="30"/>
      <c r="R97" s="31"/>
      <c r="S97" s="28"/>
    </row>
    <row r="98" spans="1:19" ht="18" customHeight="1">
      <c r="A98" s="28"/>
      <c r="B98" s="10" t="s">
        <v>73</v>
      </c>
      <c r="C98" s="29"/>
      <c r="D98" s="29"/>
      <c r="E98" s="30"/>
      <c r="F98" s="30"/>
      <c r="G98" s="30"/>
      <c r="H98" s="30"/>
      <c r="I98" s="30"/>
      <c r="J98" s="29"/>
      <c r="K98" s="30"/>
      <c r="L98" s="30"/>
      <c r="M98" s="30"/>
      <c r="N98" s="30"/>
      <c r="O98" s="30"/>
      <c r="P98" s="30"/>
      <c r="Q98" s="30"/>
      <c r="R98" s="31"/>
      <c r="S98" s="28"/>
    </row>
    <row r="99" spans="1:19" ht="45" customHeight="1" thickBot="1">
      <c r="A99" s="12"/>
      <c r="B99" s="103" t="s">
        <v>69</v>
      </c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2"/>
    </row>
    <row r="100" spans="1:19" ht="23.25" customHeight="1" thickTop="1">
      <c r="A100" s="12"/>
      <c r="B100" s="34"/>
      <c r="C100" s="34"/>
      <c r="D100" s="34"/>
      <c r="E100" s="34"/>
      <c r="F100" s="34"/>
      <c r="G100" s="34"/>
      <c r="H100" s="34"/>
      <c r="I100" s="34"/>
      <c r="J100" s="34"/>
      <c r="K100" s="12"/>
      <c r="L100" s="12"/>
      <c r="M100" s="35"/>
      <c r="N100" s="35"/>
      <c r="O100" s="12"/>
      <c r="P100" s="12"/>
      <c r="Q100" s="12"/>
      <c r="R100" s="36"/>
      <c r="S100" s="12"/>
    </row>
    <row r="101" spans="1:19" s="4" customFormat="1" ht="12.75" customHeight="1">
      <c r="A101" s="13"/>
      <c r="B101" s="14"/>
      <c r="C101" s="14"/>
      <c r="D101" s="14"/>
      <c r="E101" s="15"/>
      <c r="F101" s="13"/>
      <c r="G101" s="13"/>
      <c r="H101" s="13"/>
      <c r="I101" s="13"/>
      <c r="J101" s="13"/>
      <c r="K101" s="13"/>
      <c r="L101" s="16"/>
      <c r="M101" s="13"/>
      <c r="N101" s="13"/>
      <c r="O101" s="13"/>
      <c r="P101" s="16" t="s">
        <v>3</v>
      </c>
      <c r="Q101" s="16"/>
      <c r="R101" s="13"/>
      <c r="S101" s="13"/>
    </row>
    <row r="102" spans="1:19" s="4" customFormat="1" ht="6" customHeight="1">
      <c r="A102" s="13"/>
      <c r="B102" s="17"/>
      <c r="C102" s="17"/>
      <c r="D102" s="76"/>
      <c r="E102" s="32" t="s">
        <v>0</v>
      </c>
      <c r="F102" s="18" t="s">
        <v>0</v>
      </c>
      <c r="G102" s="18" t="s">
        <v>0</v>
      </c>
      <c r="H102" s="18" t="s">
        <v>1</v>
      </c>
      <c r="I102" s="18" t="s">
        <v>0</v>
      </c>
      <c r="J102" s="18" t="s">
        <v>0</v>
      </c>
      <c r="K102" s="18" t="s">
        <v>0</v>
      </c>
      <c r="L102" s="18" t="s">
        <v>0</v>
      </c>
      <c r="M102" s="18" t="s">
        <v>0</v>
      </c>
      <c r="N102" s="18" t="s">
        <v>0</v>
      </c>
      <c r="O102" s="18" t="s">
        <v>0</v>
      </c>
      <c r="P102" s="18" t="s">
        <v>1</v>
      </c>
      <c r="Q102" s="43"/>
      <c r="R102" s="40" t="s">
        <v>0</v>
      </c>
      <c r="S102" s="13"/>
    </row>
    <row r="103" spans="1:19" s="4" customFormat="1" ht="12.75" customHeight="1">
      <c r="A103" s="13"/>
      <c r="B103" s="77" t="s">
        <v>4</v>
      </c>
      <c r="C103" s="33"/>
      <c r="D103" s="33"/>
      <c r="E103" s="104" t="s">
        <v>71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78"/>
      <c r="R103" s="20" t="s">
        <v>5</v>
      </c>
      <c r="S103" s="19"/>
    </row>
    <row r="104" spans="1:19" s="4" customFormat="1" ht="12.75" customHeight="1">
      <c r="A104" s="13"/>
      <c r="B104" s="77" t="s">
        <v>6</v>
      </c>
      <c r="C104" s="33" t="s">
        <v>7</v>
      </c>
      <c r="D104" s="79" t="s">
        <v>8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20" t="s">
        <v>9</v>
      </c>
      <c r="S104" s="13"/>
    </row>
    <row r="105" spans="1:19" s="4" customFormat="1" ht="12" customHeight="1">
      <c r="A105" s="13"/>
      <c r="B105" s="81" t="s">
        <v>72</v>
      </c>
      <c r="C105" s="21"/>
      <c r="D105" s="82"/>
      <c r="E105" s="37" t="s">
        <v>10</v>
      </c>
      <c r="F105" s="37" t="s">
        <v>11</v>
      </c>
      <c r="G105" s="37" t="s">
        <v>12</v>
      </c>
      <c r="H105" s="37" t="s">
        <v>13</v>
      </c>
      <c r="I105" s="37" t="s">
        <v>14</v>
      </c>
      <c r="J105" s="37" t="s">
        <v>15</v>
      </c>
      <c r="K105" s="37" t="s">
        <v>16</v>
      </c>
      <c r="L105" s="37" t="s">
        <v>17</v>
      </c>
      <c r="M105" s="37" t="s">
        <v>18</v>
      </c>
      <c r="N105" s="37" t="s">
        <v>19</v>
      </c>
      <c r="O105" s="37" t="s">
        <v>20</v>
      </c>
      <c r="P105" s="37" t="s">
        <v>21</v>
      </c>
      <c r="Q105" s="37"/>
      <c r="R105" s="42"/>
      <c r="S105" s="57"/>
    </row>
    <row r="106" spans="1:19" ht="10.5" customHeight="1">
      <c r="A106" s="12"/>
      <c r="B106" s="83"/>
      <c r="C106" s="83"/>
      <c r="D106" s="86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61"/>
      <c r="R106" s="58"/>
      <c r="S106" s="34"/>
    </row>
    <row r="107" spans="1:19" ht="12.75" customHeight="1">
      <c r="A107" s="16"/>
      <c r="B107" s="56" t="s">
        <v>22</v>
      </c>
      <c r="C107" s="22" t="s">
        <v>33</v>
      </c>
      <c r="D107" s="45" t="s">
        <v>48</v>
      </c>
      <c r="E107" s="23">
        <v>4.592592592592595</v>
      </c>
      <c r="F107" s="23">
        <v>4.050073637702511</v>
      </c>
      <c r="G107" s="23">
        <v>3.4457478005865028</v>
      </c>
      <c r="H107" s="23">
        <v>5.749636098981071</v>
      </c>
      <c r="I107" s="23">
        <v>4.476534296028873</v>
      </c>
      <c r="J107" s="23">
        <v>5.346820809248555</v>
      </c>
      <c r="K107" s="23">
        <v>5.342960288808669</v>
      </c>
      <c r="L107" s="23">
        <v>4.967602591792655</v>
      </c>
      <c r="M107" s="23">
        <v>4.87106017191978</v>
      </c>
      <c r="N107" s="23">
        <v>5.021520803443337</v>
      </c>
      <c r="O107" s="23">
        <v>5.082319255547631</v>
      </c>
      <c r="P107" s="23">
        <v>6.980056980056972</v>
      </c>
      <c r="Q107" s="23"/>
      <c r="R107" s="58">
        <v>5</v>
      </c>
      <c r="S107" s="25"/>
    </row>
    <row r="108" spans="1:19" ht="12.75">
      <c r="A108" s="16"/>
      <c r="B108" s="38"/>
      <c r="C108" s="22"/>
      <c r="D108" s="45" t="s">
        <v>49</v>
      </c>
      <c r="E108" s="23">
        <v>3.602941176470594</v>
      </c>
      <c r="F108" s="23">
        <v>3.657644476956847</v>
      </c>
      <c r="G108" s="23">
        <v>3.3552151714077354</v>
      </c>
      <c r="H108" s="23">
        <v>5.141202027516286</v>
      </c>
      <c r="I108" s="23">
        <v>4.460431654676242</v>
      </c>
      <c r="J108" s="23">
        <v>5.035971223021576</v>
      </c>
      <c r="K108" s="23">
        <v>5.172413793103473</v>
      </c>
      <c r="L108" s="23">
        <v>5.172413793103473</v>
      </c>
      <c r="M108" s="23">
        <v>5.2819414703783</v>
      </c>
      <c r="N108" s="23">
        <v>5.2819414703783</v>
      </c>
      <c r="O108" s="23">
        <v>5.2819414703783</v>
      </c>
      <c r="P108" s="23">
        <v>8.137044967880087</v>
      </c>
      <c r="Q108" s="23"/>
      <c r="R108" s="58">
        <v>4.97386916561544</v>
      </c>
      <c r="S108" s="25"/>
    </row>
    <row r="109" spans="1:19" ht="12.75">
      <c r="A109" s="16"/>
      <c r="B109" s="38"/>
      <c r="C109" s="22"/>
      <c r="D109" s="45" t="s">
        <v>50</v>
      </c>
      <c r="E109" s="23">
        <v>30.16858917480033</v>
      </c>
      <c r="F109" s="23">
        <v>13.253012048192758</v>
      </c>
      <c r="G109" s="23">
        <v>8.249158249158242</v>
      </c>
      <c r="H109" s="23">
        <v>23.44139650872819</v>
      </c>
      <c r="I109" s="23">
        <v>5.5861526357199125</v>
      </c>
      <c r="J109" s="23">
        <v>13.253012048192787</v>
      </c>
      <c r="K109" s="23">
        <v>11.513157894736835</v>
      </c>
      <c r="L109" s="23">
        <v>-1.0574018126888234</v>
      </c>
      <c r="M109" s="23">
        <v>-6.128782001551585</v>
      </c>
      <c r="N109" s="23">
        <v>-1.531023368251411</v>
      </c>
      <c r="O109" s="23">
        <v>0.4636785162287538</v>
      </c>
      <c r="P109" s="23">
        <v>-18.626784500339895</v>
      </c>
      <c r="Q109" s="23"/>
      <c r="R109" s="58">
        <v>5.788038054686979</v>
      </c>
      <c r="S109" s="25"/>
    </row>
    <row r="110" spans="1:19" ht="12" customHeight="1">
      <c r="A110" s="12"/>
      <c r="B110" s="38"/>
      <c r="C110" s="26"/>
      <c r="D110" s="6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58"/>
      <c r="S110" s="12"/>
    </row>
    <row r="111" spans="1:19" ht="12.75">
      <c r="A111" s="16"/>
      <c r="B111" s="84" t="s">
        <v>23</v>
      </c>
      <c r="C111" s="26" t="s">
        <v>34</v>
      </c>
      <c r="D111" s="45" t="s">
        <v>48</v>
      </c>
      <c r="E111" s="23">
        <v>3</v>
      </c>
      <c r="F111" s="23">
        <v>3.731343283582092</v>
      </c>
      <c r="G111" s="23">
        <v>3.7220843672456567</v>
      </c>
      <c r="H111" s="23">
        <v>4.122011541632318</v>
      </c>
      <c r="I111" s="23">
        <v>3.8587848932676536</v>
      </c>
      <c r="J111" s="23">
        <v>3.937653814602143</v>
      </c>
      <c r="K111" s="23">
        <v>4.183757178014758</v>
      </c>
      <c r="L111" s="23">
        <v>4.1632653061224545</v>
      </c>
      <c r="M111" s="23">
        <v>4.796747967479689</v>
      </c>
      <c r="N111" s="23">
        <v>6.087662337662337</v>
      </c>
      <c r="O111" s="23">
        <v>5.83941605839415</v>
      </c>
      <c r="P111" s="23">
        <v>6.082725060827258</v>
      </c>
      <c r="Q111" s="23"/>
      <c r="R111" s="58">
        <v>4.468128714900587</v>
      </c>
      <c r="S111" s="16"/>
    </row>
    <row r="112" spans="1:19" ht="12.75">
      <c r="A112" s="16"/>
      <c r="B112" s="38"/>
      <c r="C112" s="26"/>
      <c r="D112" s="45" t="s">
        <v>49</v>
      </c>
      <c r="E112" s="23">
        <v>2.9315960912052077</v>
      </c>
      <c r="F112" s="23">
        <v>3.727714748784436</v>
      </c>
      <c r="G112" s="23">
        <v>4.0518638573744</v>
      </c>
      <c r="H112" s="23">
        <v>4.442649434571905</v>
      </c>
      <c r="I112" s="23">
        <v>4.180064308681651</v>
      </c>
      <c r="J112" s="23">
        <v>4.257028112449817</v>
      </c>
      <c r="K112" s="23">
        <v>4.497991967871485</v>
      </c>
      <c r="L112" s="23">
        <v>4.796163069544363</v>
      </c>
      <c r="M112" s="23">
        <v>5.49363057324841</v>
      </c>
      <c r="N112" s="23">
        <v>6.915739268680454</v>
      </c>
      <c r="O112" s="23">
        <v>6.75138999205717</v>
      </c>
      <c r="P112" s="23">
        <v>7.063492063492063</v>
      </c>
      <c r="Q112" s="23"/>
      <c r="R112" s="58">
        <v>4.935794542536115</v>
      </c>
      <c r="S112" s="16"/>
    </row>
    <row r="113" spans="1:19" ht="12.75">
      <c r="A113" s="16"/>
      <c r="B113" s="38"/>
      <c r="C113" s="26"/>
      <c r="D113" s="45" t="s">
        <v>50</v>
      </c>
      <c r="E113" s="23">
        <v>2.3738872403560975</v>
      </c>
      <c r="F113" s="23">
        <v>1.9627085377821345</v>
      </c>
      <c r="G113" s="23">
        <v>1.068999028182688</v>
      </c>
      <c r="H113" s="23">
        <v>1.556420233463058</v>
      </c>
      <c r="I113" s="23">
        <v>0.48355899419729553</v>
      </c>
      <c r="J113" s="23">
        <v>1.067961165048544</v>
      </c>
      <c r="K113" s="23">
        <v>0.9671179883945911</v>
      </c>
      <c r="L113" s="23">
        <v>-0.6743737957610847</v>
      </c>
      <c r="M113" s="23">
        <v>-0.8628954937679651</v>
      </c>
      <c r="N113" s="23">
        <v>-1.2416427889207284</v>
      </c>
      <c r="O113" s="23">
        <v>-2.385496183206101</v>
      </c>
      <c r="P113" s="23">
        <v>-2.211538461538453</v>
      </c>
      <c r="Q113" s="23"/>
      <c r="R113" s="58">
        <v>0.16127731634544773</v>
      </c>
      <c r="S113" s="16"/>
    </row>
    <row r="114" spans="1:19" ht="12.75">
      <c r="A114" s="12"/>
      <c r="B114" s="38"/>
      <c r="C114" s="63"/>
      <c r="D114" s="64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58"/>
      <c r="S114" s="12"/>
    </row>
    <row r="115" spans="1:19" ht="12.75">
      <c r="A115" s="12"/>
      <c r="B115" s="85" t="s">
        <v>24</v>
      </c>
      <c r="C115" s="60" t="s">
        <v>35</v>
      </c>
      <c r="D115" s="45" t="s">
        <v>48</v>
      </c>
      <c r="E115" s="41">
        <v>3.504482477587615</v>
      </c>
      <c r="F115" s="41">
        <v>5.263157894736835</v>
      </c>
      <c r="G115" s="41">
        <v>5.080645161290349</v>
      </c>
      <c r="H115" s="41">
        <v>5.241935483870975</v>
      </c>
      <c r="I115" s="41">
        <v>5.407586763518964</v>
      </c>
      <c r="J115" s="41">
        <v>5.407586763518964</v>
      </c>
      <c r="K115" s="41">
        <v>5.716586151368759</v>
      </c>
      <c r="L115" s="41">
        <v>5.73705179282868</v>
      </c>
      <c r="M115" s="41">
        <v>7.301587301587304</v>
      </c>
      <c r="N115" s="41">
        <v>10.079365079365061</v>
      </c>
      <c r="O115" s="41">
        <v>9.754163362410793</v>
      </c>
      <c r="P115" s="41">
        <v>10.229976209357659</v>
      </c>
      <c r="Q115" s="41"/>
      <c r="R115" s="58">
        <v>6.577979811484752</v>
      </c>
      <c r="S115" s="12"/>
    </row>
    <row r="116" spans="1:19" ht="12.75">
      <c r="A116" s="12"/>
      <c r="B116" s="65"/>
      <c r="C116" s="60"/>
      <c r="D116" s="45" t="s">
        <v>49</v>
      </c>
      <c r="E116" s="41">
        <v>3.0595813204508744</v>
      </c>
      <c r="F116" s="41">
        <v>4.88</v>
      </c>
      <c r="G116" s="41">
        <v>5.622489959839356</v>
      </c>
      <c r="H116" s="41">
        <v>5.939004815409319</v>
      </c>
      <c r="I116" s="41">
        <v>6.019261637239154</v>
      </c>
      <c r="J116" s="41">
        <v>6.099518459069017</v>
      </c>
      <c r="K116" s="41">
        <v>6.405124099279419</v>
      </c>
      <c r="L116" s="41">
        <v>6.492478226444959</v>
      </c>
      <c r="M116" s="41">
        <v>8.201892744479494</v>
      </c>
      <c r="N116" s="41">
        <v>11.198738170347</v>
      </c>
      <c r="O116" s="41">
        <v>10.787401574803141</v>
      </c>
      <c r="P116" s="41">
        <v>11.172305271439825</v>
      </c>
      <c r="Q116" s="41"/>
      <c r="R116" s="58">
        <v>7.1760488582050215</v>
      </c>
      <c r="S116" s="12"/>
    </row>
    <row r="117" spans="1:19" ht="12.75">
      <c r="A117" s="12"/>
      <c r="B117" s="65"/>
      <c r="C117" s="60"/>
      <c r="D117" s="45" t="s">
        <v>50</v>
      </c>
      <c r="E117" s="41">
        <v>5.832549388523049</v>
      </c>
      <c r="F117" s="41">
        <v>6.3314711359404185</v>
      </c>
      <c r="G117" s="41">
        <v>-2.651839178785295</v>
      </c>
      <c r="H117" s="41">
        <v>-4.192139737991269</v>
      </c>
      <c r="I117" s="41">
        <v>-4.497354497354493</v>
      </c>
      <c r="J117" s="41">
        <v>-4.313380281690144</v>
      </c>
      <c r="K117" s="41">
        <v>-4.9079754601226995</v>
      </c>
      <c r="L117" s="41">
        <v>-6.474190726159222</v>
      </c>
      <c r="M117" s="41">
        <v>-5.85664335664336</v>
      </c>
      <c r="N117" s="41">
        <v>-6.239015817223191</v>
      </c>
      <c r="O117" s="41">
        <v>-6.866197183098592</v>
      </c>
      <c r="P117" s="41">
        <v>-5.066666666666663</v>
      </c>
      <c r="Q117" s="41"/>
      <c r="R117" s="58">
        <v>-3.3362857986418675</v>
      </c>
      <c r="S117" s="12"/>
    </row>
    <row r="118" spans="1:19" ht="6" customHeight="1">
      <c r="A118" s="12"/>
      <c r="B118" s="65"/>
      <c r="C118" s="60"/>
      <c r="D118" s="45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58"/>
      <c r="S118" s="12"/>
    </row>
    <row r="119" spans="1:19" ht="12.75">
      <c r="A119" s="12"/>
      <c r="B119" s="85" t="s">
        <v>25</v>
      </c>
      <c r="C119" s="60" t="s">
        <v>36</v>
      </c>
      <c r="D119" s="45" t="s">
        <v>48</v>
      </c>
      <c r="E119" s="41">
        <v>0.3816793893129784</v>
      </c>
      <c r="F119" s="41">
        <v>-1.0328638497652491</v>
      </c>
      <c r="G119" s="41">
        <v>1.3145539906103352</v>
      </c>
      <c r="H119" s="41">
        <v>1.7907634307257325</v>
      </c>
      <c r="I119" s="41">
        <v>1.5051740357478849</v>
      </c>
      <c r="J119" s="41">
        <v>2.916274694261517</v>
      </c>
      <c r="K119" s="41">
        <v>4.389312977099237</v>
      </c>
      <c r="L119" s="41">
        <v>4.285714285714292</v>
      </c>
      <c r="M119" s="41">
        <v>4.319248826291073</v>
      </c>
      <c r="N119" s="41">
        <v>3.939962476547848</v>
      </c>
      <c r="O119" s="41">
        <v>3.9362699156513656</v>
      </c>
      <c r="P119" s="41">
        <v>4.315196998123838</v>
      </c>
      <c r="Q119" s="41"/>
      <c r="R119" s="58">
        <v>2.6714858175532328</v>
      </c>
      <c r="S119" s="12"/>
    </row>
    <row r="120" spans="1:19" ht="12.75">
      <c r="A120" s="12"/>
      <c r="B120" s="65"/>
      <c r="C120" s="60"/>
      <c r="D120" s="45" t="s">
        <v>49</v>
      </c>
      <c r="E120" s="41">
        <v>-0.0898472596585691</v>
      </c>
      <c r="F120" s="41">
        <v>-1.853486319505734</v>
      </c>
      <c r="G120" s="41">
        <v>1.2356575463371655</v>
      </c>
      <c r="H120" s="41">
        <v>1.7714791851195741</v>
      </c>
      <c r="I120" s="41">
        <v>1.7714791851195741</v>
      </c>
      <c r="J120" s="41">
        <v>3.5429583702391483</v>
      </c>
      <c r="K120" s="41">
        <v>5.410279531109111</v>
      </c>
      <c r="L120" s="41">
        <v>5.220522052205226</v>
      </c>
      <c r="M120" s="41">
        <v>5.039787798408497</v>
      </c>
      <c r="N120" s="41">
        <v>5.039787798408497</v>
      </c>
      <c r="O120" s="41">
        <v>5.128205128205138</v>
      </c>
      <c r="P120" s="41">
        <v>5.835543766578269</v>
      </c>
      <c r="Q120" s="41"/>
      <c r="R120" s="58">
        <v>3.1680236861584063</v>
      </c>
      <c r="S120" s="12"/>
    </row>
    <row r="121" spans="1:19" ht="12.75">
      <c r="A121" s="12"/>
      <c r="B121" s="65"/>
      <c r="C121" s="60"/>
      <c r="D121" s="45" t="s">
        <v>50</v>
      </c>
      <c r="E121" s="41">
        <v>2.052451539338662</v>
      </c>
      <c r="F121" s="41">
        <v>1.8099547511312153</v>
      </c>
      <c r="G121" s="41">
        <v>1.3574660633484115</v>
      </c>
      <c r="H121" s="41">
        <v>1.5873015873015817</v>
      </c>
      <c r="I121" s="41">
        <v>0.6756756756756772</v>
      </c>
      <c r="J121" s="41">
        <v>0.9009009009008935</v>
      </c>
      <c r="K121" s="41">
        <v>1.5837104072398063</v>
      </c>
      <c r="L121" s="41">
        <v>1.1235955056179847</v>
      </c>
      <c r="M121" s="41">
        <v>1.6835016835016887</v>
      </c>
      <c r="N121" s="41">
        <v>0.4474272930648624</v>
      </c>
      <c r="O121" s="41">
        <v>0.11160714285716722</v>
      </c>
      <c r="P121" s="41">
        <v>-0.8938547486033457</v>
      </c>
      <c r="Q121" s="41"/>
      <c r="R121" s="58">
        <v>1.0325729841359248</v>
      </c>
      <c r="S121" s="12"/>
    </row>
    <row r="122" spans="1:19" ht="6" customHeight="1">
      <c r="A122" s="12"/>
      <c r="B122" s="65"/>
      <c r="C122" s="60"/>
      <c r="D122" s="45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58"/>
      <c r="S122" s="12"/>
    </row>
    <row r="123" spans="1:19" ht="12.75">
      <c r="A123" s="12"/>
      <c r="B123" s="85" t="s">
        <v>26</v>
      </c>
      <c r="C123" s="60" t="s">
        <v>37</v>
      </c>
      <c r="D123" s="45" t="s">
        <v>48</v>
      </c>
      <c r="E123" s="41">
        <v>-0.2979145978152786</v>
      </c>
      <c r="F123" s="41">
        <v>-0.19841269841269593</v>
      </c>
      <c r="G123" s="41">
        <v>-0.4950495049505008</v>
      </c>
      <c r="H123" s="41">
        <v>-0.2979145978152786</v>
      </c>
      <c r="I123" s="41">
        <v>0</v>
      </c>
      <c r="J123" s="41">
        <v>0.2997002997003051</v>
      </c>
      <c r="K123" s="41">
        <v>0.2997002997003051</v>
      </c>
      <c r="L123" s="41">
        <v>-0.2982107355864798</v>
      </c>
      <c r="M123" s="41">
        <v>-0.2982107355864798</v>
      </c>
      <c r="N123" s="41">
        <v>-0.8928571428571388</v>
      </c>
      <c r="O123" s="41">
        <v>-0.9920634920634939</v>
      </c>
      <c r="P123" s="41">
        <v>-0.6972111553784828</v>
      </c>
      <c r="Q123" s="41"/>
      <c r="R123" s="58">
        <v>-0.3231419338801942</v>
      </c>
      <c r="S123" s="12"/>
    </row>
    <row r="124" spans="1:19" ht="12.75">
      <c r="A124" s="12"/>
      <c r="B124" s="65"/>
      <c r="C124" s="60"/>
      <c r="D124" s="45" t="s">
        <v>49</v>
      </c>
      <c r="E124" s="41">
        <v>0.827205882352942</v>
      </c>
      <c r="F124" s="41">
        <v>0.827205882352942</v>
      </c>
      <c r="G124" s="41">
        <v>0.827205882352942</v>
      </c>
      <c r="H124" s="41">
        <v>0.827205882352942</v>
      </c>
      <c r="I124" s="41">
        <v>0.827205882352942</v>
      </c>
      <c r="J124" s="41">
        <v>0.827205882352942</v>
      </c>
      <c r="K124" s="41">
        <v>0.827205882352942</v>
      </c>
      <c r="L124" s="41">
        <v>0.09124087591241903</v>
      </c>
      <c r="M124" s="41">
        <v>0.09124087591241903</v>
      </c>
      <c r="N124" s="41">
        <v>0</v>
      </c>
      <c r="O124" s="41">
        <v>0.27347310847767403</v>
      </c>
      <c r="P124" s="41">
        <v>0.27347310847767403</v>
      </c>
      <c r="Q124" s="41"/>
      <c r="R124" s="58">
        <v>0.6</v>
      </c>
      <c r="S124" s="12"/>
    </row>
    <row r="125" spans="1:19" ht="12.75">
      <c r="A125" s="12"/>
      <c r="B125" s="65"/>
      <c r="C125" s="60"/>
      <c r="D125" s="45" t="s">
        <v>50</v>
      </c>
      <c r="E125" s="41">
        <v>-2.502844141069403</v>
      </c>
      <c r="F125" s="41">
        <v>-2.270147559591379</v>
      </c>
      <c r="G125" s="41">
        <v>-3.2731376975169297</v>
      </c>
      <c r="H125" s="41">
        <v>-2.280501710376285</v>
      </c>
      <c r="I125" s="41">
        <v>-1.614763552479829</v>
      </c>
      <c r="J125" s="41">
        <v>-0.6960556844547625</v>
      </c>
      <c r="K125" s="41">
        <v>-1.1574074074074048</v>
      </c>
      <c r="L125" s="41">
        <v>-1.0428736964078666</v>
      </c>
      <c r="M125" s="41">
        <v>-1.0428736964078666</v>
      </c>
      <c r="N125" s="41">
        <v>-2.6528258362168344</v>
      </c>
      <c r="O125" s="41">
        <v>-3.4642032332563417</v>
      </c>
      <c r="P125" s="41">
        <v>-2.567094515752629</v>
      </c>
      <c r="Q125" s="41"/>
      <c r="R125" s="58">
        <v>-2</v>
      </c>
      <c r="S125" s="12"/>
    </row>
    <row r="126" spans="1:19" ht="12.75">
      <c r="A126" s="12"/>
      <c r="B126" s="65"/>
      <c r="C126" s="60"/>
      <c r="D126" s="45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58"/>
      <c r="S126" s="12"/>
    </row>
    <row r="127" spans="1:19" ht="12.75">
      <c r="A127" s="12"/>
      <c r="B127" s="85" t="s">
        <v>27</v>
      </c>
      <c r="C127" s="60" t="s">
        <v>38</v>
      </c>
      <c r="D127" s="45" t="s">
        <v>48</v>
      </c>
      <c r="E127" s="41">
        <v>0.23474178403755275</v>
      </c>
      <c r="F127" s="41">
        <v>0.7824726134585376</v>
      </c>
      <c r="G127" s="41">
        <v>0.7824726134585376</v>
      </c>
      <c r="H127" s="41">
        <v>1.408450704225345</v>
      </c>
      <c r="I127" s="41">
        <v>2.5821596244131513</v>
      </c>
      <c r="J127" s="41">
        <v>2.660406885758988</v>
      </c>
      <c r="K127" s="41">
        <v>2.660406885758988</v>
      </c>
      <c r="L127" s="41">
        <v>5.47730829420972</v>
      </c>
      <c r="M127" s="41">
        <v>5.47730829420972</v>
      </c>
      <c r="N127" s="41">
        <v>9.467918622848217</v>
      </c>
      <c r="O127" s="41">
        <v>9.836065573770483</v>
      </c>
      <c r="P127" s="41">
        <v>9.836065573770483</v>
      </c>
      <c r="Q127" s="41"/>
      <c r="R127" s="58">
        <v>4.269326033111739</v>
      </c>
      <c r="S127" s="12"/>
    </row>
    <row r="128" spans="1:19" ht="12.75">
      <c r="A128" s="12"/>
      <c r="B128" s="65"/>
      <c r="C128" s="60"/>
      <c r="D128" s="45" t="s">
        <v>49</v>
      </c>
      <c r="E128" s="41">
        <v>0.23474178403755275</v>
      </c>
      <c r="F128" s="41">
        <v>0.7824726134585376</v>
      </c>
      <c r="G128" s="41">
        <v>0.7824726134585376</v>
      </c>
      <c r="H128" s="41">
        <v>1.408450704225345</v>
      </c>
      <c r="I128" s="41">
        <v>2.5821596244131513</v>
      </c>
      <c r="J128" s="41">
        <v>2.660406885758988</v>
      </c>
      <c r="K128" s="41">
        <v>2.660406885758988</v>
      </c>
      <c r="L128" s="41">
        <v>5.47730829420972</v>
      </c>
      <c r="M128" s="41">
        <v>5.47730829420972</v>
      </c>
      <c r="N128" s="41">
        <v>9.467918622848217</v>
      </c>
      <c r="O128" s="41">
        <v>9.836065573770483</v>
      </c>
      <c r="P128" s="41">
        <v>9.836065573770483</v>
      </c>
      <c r="Q128" s="41"/>
      <c r="R128" s="58">
        <v>4.269326033111739</v>
      </c>
      <c r="S128" s="12"/>
    </row>
    <row r="129" spans="1:19" ht="6" customHeight="1">
      <c r="A129" s="12"/>
      <c r="B129" s="65"/>
      <c r="C129" s="60"/>
      <c r="D129" s="45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58"/>
      <c r="S129" s="12"/>
    </row>
    <row r="130" spans="1:19" ht="12.75">
      <c r="A130" s="12"/>
      <c r="B130" s="85" t="s">
        <v>28</v>
      </c>
      <c r="C130" s="60" t="s">
        <v>39</v>
      </c>
      <c r="D130" s="45" t="s">
        <v>48</v>
      </c>
      <c r="E130" s="41">
        <v>2.649006622516552</v>
      </c>
      <c r="F130" s="41">
        <v>3.3112582781456865</v>
      </c>
      <c r="G130" s="41">
        <v>0.552486187845318</v>
      </c>
      <c r="H130" s="41">
        <v>0.6451612903225907</v>
      </c>
      <c r="I130" s="41">
        <v>0.7386888273314867</v>
      </c>
      <c r="J130" s="41">
        <v>0.7386888273314867</v>
      </c>
      <c r="K130" s="41">
        <v>0.7386888273314867</v>
      </c>
      <c r="L130" s="41">
        <v>0.6457564575645733</v>
      </c>
      <c r="M130" s="41">
        <v>0.6457564575645733</v>
      </c>
      <c r="N130" s="41">
        <v>0.46082949308757293</v>
      </c>
      <c r="O130" s="41">
        <v>0.3686635944700498</v>
      </c>
      <c r="P130" s="41">
        <v>0.46082949308757293</v>
      </c>
      <c r="Q130" s="41"/>
      <c r="R130" s="58">
        <v>0.9878829976074996</v>
      </c>
      <c r="S130" s="12"/>
    </row>
    <row r="131" spans="1:19" ht="12.75">
      <c r="A131" s="12"/>
      <c r="B131" s="85"/>
      <c r="C131" s="60" t="s">
        <v>40</v>
      </c>
      <c r="D131" s="45" t="s">
        <v>49</v>
      </c>
      <c r="E131" s="41">
        <v>3.0697674418604777</v>
      </c>
      <c r="F131" s="41">
        <v>3.720930232558146</v>
      </c>
      <c r="G131" s="41">
        <v>0.9049773755656076</v>
      </c>
      <c r="H131" s="41">
        <v>0.9049773755656076</v>
      </c>
      <c r="I131" s="41">
        <v>0.9049773755656076</v>
      </c>
      <c r="J131" s="41">
        <v>0.8144796380090469</v>
      </c>
      <c r="K131" s="41">
        <v>0.8144796380090469</v>
      </c>
      <c r="L131" s="41">
        <v>0.7233273056058067</v>
      </c>
      <c r="M131" s="41">
        <v>0.7233273056058067</v>
      </c>
      <c r="N131" s="41">
        <v>0.7226738934055845</v>
      </c>
      <c r="O131" s="41">
        <v>0.7226738934055845</v>
      </c>
      <c r="P131" s="41">
        <v>0.7220216606498013</v>
      </c>
      <c r="Q131" s="41"/>
      <c r="R131" s="58">
        <v>1.3</v>
      </c>
      <c r="S131" s="12"/>
    </row>
    <row r="132" spans="1:19" ht="12.75">
      <c r="A132" s="12"/>
      <c r="B132" s="85"/>
      <c r="C132" s="60" t="s">
        <v>41</v>
      </c>
      <c r="D132" s="45" t="s">
        <v>50</v>
      </c>
      <c r="E132" s="41">
        <v>-6.901041666666657</v>
      </c>
      <c r="F132" s="41">
        <v>-4.915912031047867</v>
      </c>
      <c r="G132" s="41">
        <v>-7.170294494238149</v>
      </c>
      <c r="H132" s="41">
        <v>-5.650459921156369</v>
      </c>
      <c r="I132" s="41">
        <v>-4.453441295546554</v>
      </c>
      <c r="J132" s="41">
        <v>-2.45901639344261</v>
      </c>
      <c r="K132" s="41">
        <v>-3.4013605442176953</v>
      </c>
      <c r="L132" s="41">
        <v>-3.274215552523856</v>
      </c>
      <c r="M132" s="41">
        <v>-3.1420765027322375</v>
      </c>
      <c r="N132" s="41">
        <v>-6.901217861975653</v>
      </c>
      <c r="O132" s="41">
        <v>-8.695652173913032</v>
      </c>
      <c r="P132" s="41">
        <v>-6.71328671328672</v>
      </c>
      <c r="Q132" s="41"/>
      <c r="R132" s="58">
        <v>-5.32081377151799</v>
      </c>
      <c r="S132" s="12"/>
    </row>
    <row r="133" spans="1:19" ht="6" customHeight="1">
      <c r="A133" s="12"/>
      <c r="B133" s="65"/>
      <c r="C133" s="60"/>
      <c r="D133" s="4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58"/>
      <c r="S133" s="12"/>
    </row>
    <row r="134" spans="1:19" ht="12.75">
      <c r="A134" s="12"/>
      <c r="B134" s="85" t="s">
        <v>29</v>
      </c>
      <c r="C134" s="60" t="s">
        <v>42</v>
      </c>
      <c r="D134" s="45" t="s">
        <v>48</v>
      </c>
      <c r="E134" s="41">
        <v>-0.6467259498787286</v>
      </c>
      <c r="F134" s="41">
        <v>3.637833468067896</v>
      </c>
      <c r="G134" s="41">
        <v>3.392568659127619</v>
      </c>
      <c r="H134" s="41">
        <v>3.5598705501618326</v>
      </c>
      <c r="I134" s="41">
        <v>3.6496350364963632</v>
      </c>
      <c r="J134" s="41">
        <v>3.814935064935071</v>
      </c>
      <c r="K134" s="41">
        <v>3.733766233766218</v>
      </c>
      <c r="L134" s="41">
        <v>3.733766233766218</v>
      </c>
      <c r="M134" s="41">
        <v>3.8180341186027817</v>
      </c>
      <c r="N134" s="41">
        <v>3.896103896103881</v>
      </c>
      <c r="O134" s="41">
        <v>3.652597402597408</v>
      </c>
      <c r="P134" s="41">
        <v>3.6615134255492308</v>
      </c>
      <c r="Q134" s="41"/>
      <c r="R134" s="58">
        <v>3.3240997229916758</v>
      </c>
      <c r="S134" s="12"/>
    </row>
    <row r="135" spans="1:19" ht="12.75">
      <c r="A135" s="12"/>
      <c r="B135" s="65"/>
      <c r="C135" s="60"/>
      <c r="D135" s="45" t="s">
        <v>49</v>
      </c>
      <c r="E135" s="41">
        <v>0</v>
      </c>
      <c r="F135" s="41">
        <v>4.478764478764504</v>
      </c>
      <c r="G135" s="41">
        <v>4.478764478764504</v>
      </c>
      <c r="H135" s="41">
        <v>4.478764478764504</v>
      </c>
      <c r="I135" s="41">
        <v>4.478764478764504</v>
      </c>
      <c r="J135" s="41">
        <v>4.478764478764504</v>
      </c>
      <c r="K135" s="41">
        <v>4.478764478764504</v>
      </c>
      <c r="L135" s="41">
        <v>4.478764478764504</v>
      </c>
      <c r="M135" s="41">
        <v>4.478764478764504</v>
      </c>
      <c r="N135" s="41">
        <v>4.6332046332046275</v>
      </c>
      <c r="O135" s="41">
        <v>4.6332046332046275</v>
      </c>
      <c r="P135" s="41">
        <v>4.6332046332046275</v>
      </c>
      <c r="Q135" s="41"/>
      <c r="R135" s="58">
        <v>4.2</v>
      </c>
      <c r="S135" s="12"/>
    </row>
    <row r="136" spans="1:19" ht="12.75">
      <c r="A136" s="12"/>
      <c r="B136" s="65"/>
      <c r="C136" s="60"/>
      <c r="D136" s="45" t="s">
        <v>50</v>
      </c>
      <c r="E136" s="41">
        <v>-7.334963325183381</v>
      </c>
      <c r="F136" s="41">
        <v>-6.804374240583229</v>
      </c>
      <c r="G136" s="41">
        <v>-9.134615384615401</v>
      </c>
      <c r="H136" s="41">
        <v>-7.292954264524113</v>
      </c>
      <c r="I136" s="41">
        <v>-5.97964376590329</v>
      </c>
      <c r="J136" s="41">
        <v>-4.118404118404115</v>
      </c>
      <c r="K136" s="41">
        <v>-5.128205128205138</v>
      </c>
      <c r="L136" s="41">
        <v>-5.14138817480719</v>
      </c>
      <c r="M136" s="41">
        <v>-4.76804123711338</v>
      </c>
      <c r="N136" s="41">
        <v>-5.739795918367349</v>
      </c>
      <c r="O136" s="41">
        <v>-8.450704225352098</v>
      </c>
      <c r="P136" s="41">
        <v>-8.839050131926129</v>
      </c>
      <c r="Q136" s="41"/>
      <c r="R136" s="58">
        <v>-6.577562618396129</v>
      </c>
      <c r="S136" s="12"/>
    </row>
    <row r="137" spans="1:19" ht="6" customHeight="1">
      <c r="A137" s="12"/>
      <c r="B137" s="65"/>
      <c r="C137" s="60"/>
      <c r="D137" s="4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58"/>
      <c r="S137" s="12"/>
    </row>
    <row r="138" spans="1:19" ht="12.75">
      <c r="A138" s="12"/>
      <c r="B138" s="85" t="s">
        <v>30</v>
      </c>
      <c r="C138" s="60" t="s">
        <v>43</v>
      </c>
      <c r="D138" s="45" t="s">
        <v>48</v>
      </c>
      <c r="E138" s="41">
        <v>1.1331444759206732</v>
      </c>
      <c r="F138" s="41">
        <v>1.606805293005678</v>
      </c>
      <c r="G138" s="41">
        <v>1.415094339622641</v>
      </c>
      <c r="H138" s="41">
        <v>1.415094339622641</v>
      </c>
      <c r="I138" s="41">
        <v>0.9389671361502252</v>
      </c>
      <c r="J138" s="41">
        <v>0.9380863039399685</v>
      </c>
      <c r="K138" s="41">
        <v>0.7490636704119851</v>
      </c>
      <c r="L138" s="41">
        <v>0.654817586529461</v>
      </c>
      <c r="M138" s="41">
        <v>0.6542056074766407</v>
      </c>
      <c r="N138" s="41">
        <v>0.7476635514018568</v>
      </c>
      <c r="O138" s="41">
        <v>0.6535947712418277</v>
      </c>
      <c r="P138" s="41">
        <v>0.9337068160597539</v>
      </c>
      <c r="Q138" s="66"/>
      <c r="R138" s="58">
        <v>0.9853757722687106</v>
      </c>
      <c r="S138" s="12"/>
    </row>
    <row r="139" spans="1:19" ht="12.75">
      <c r="A139" s="12"/>
      <c r="B139" s="85"/>
      <c r="C139" s="60" t="s">
        <v>44</v>
      </c>
      <c r="D139" s="45" t="s">
        <v>49</v>
      </c>
      <c r="E139" s="41">
        <v>1.7657992565055736</v>
      </c>
      <c r="F139" s="41">
        <v>2.3234200743494426</v>
      </c>
      <c r="G139" s="41">
        <v>2.1335807050092654</v>
      </c>
      <c r="H139" s="41">
        <v>2.226345083487928</v>
      </c>
      <c r="I139" s="41">
        <v>1.3799448022079162</v>
      </c>
      <c r="J139" s="41">
        <v>1.3799448022079162</v>
      </c>
      <c r="K139" s="41">
        <v>1.1926605504587258</v>
      </c>
      <c r="L139" s="41">
        <v>0.9149130832570904</v>
      </c>
      <c r="M139" s="41">
        <v>1.0978956999085057</v>
      </c>
      <c r="N139" s="41">
        <v>1.1893870082342062</v>
      </c>
      <c r="O139" s="41">
        <v>1.0045662100456525</v>
      </c>
      <c r="P139" s="41">
        <v>1.278538812785385</v>
      </c>
      <c r="Q139" s="41"/>
      <c r="R139" s="58">
        <v>1.4876159803696112</v>
      </c>
      <c r="S139" s="12"/>
    </row>
    <row r="140" spans="1:19" ht="12.75">
      <c r="A140" s="12"/>
      <c r="B140" s="65"/>
      <c r="C140" s="60"/>
      <c r="D140" s="45" t="s">
        <v>50</v>
      </c>
      <c r="E140" s="41">
        <v>0.09689922480620794</v>
      </c>
      <c r="F140" s="41">
        <v>0.1939864209505373</v>
      </c>
      <c r="G140" s="41">
        <v>0.1939864209505373</v>
      </c>
      <c r="H140" s="41">
        <v>0.1939864209505373</v>
      </c>
      <c r="I140" s="41">
        <v>0.29126213592232375</v>
      </c>
      <c r="J140" s="41">
        <v>0.09680542110359625</v>
      </c>
      <c r="K140" s="41">
        <v>0.09680542110359625</v>
      </c>
      <c r="L140" s="41">
        <v>0.09680542110359625</v>
      </c>
      <c r="M140" s="41">
        <v>0.09680542110359625</v>
      </c>
      <c r="N140" s="41">
        <v>0</v>
      </c>
      <c r="O140" s="41">
        <v>0</v>
      </c>
      <c r="P140" s="41">
        <v>0.2904162633107461</v>
      </c>
      <c r="Q140" s="41"/>
      <c r="R140" s="58">
        <v>0.1372517358307732</v>
      </c>
      <c r="S140" s="12"/>
    </row>
    <row r="141" spans="1:19" ht="6" customHeight="1">
      <c r="A141" s="12"/>
      <c r="B141" s="65"/>
      <c r="C141" s="60"/>
      <c r="D141" s="4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58"/>
      <c r="S141" s="12"/>
    </row>
    <row r="142" spans="1:19" ht="12.75">
      <c r="A142" s="12"/>
      <c r="B142" s="85" t="s">
        <v>31</v>
      </c>
      <c r="C142" s="60" t="s">
        <v>45</v>
      </c>
      <c r="D142" s="45" t="s">
        <v>48</v>
      </c>
      <c r="E142" s="41">
        <v>5.534351145038173</v>
      </c>
      <c r="F142" s="41">
        <v>5.534351145038173</v>
      </c>
      <c r="G142" s="41">
        <v>5.534351145038173</v>
      </c>
      <c r="H142" s="41">
        <v>4.662226450999057</v>
      </c>
      <c r="I142" s="41">
        <v>4.662226450999057</v>
      </c>
      <c r="J142" s="41">
        <v>4.947668886774508</v>
      </c>
      <c r="K142" s="41">
        <v>4.549763033175353</v>
      </c>
      <c r="L142" s="41">
        <v>4.139228598306687</v>
      </c>
      <c r="M142" s="41">
        <v>0.45372050816696685</v>
      </c>
      <c r="N142" s="41">
        <v>1.5370705244123002</v>
      </c>
      <c r="O142" s="41">
        <v>1.5370705244123002</v>
      </c>
      <c r="P142" s="41">
        <v>1.6274864376130296</v>
      </c>
      <c r="Q142" s="41"/>
      <c r="R142" s="58">
        <v>3.6852356836774476</v>
      </c>
      <c r="S142" s="12"/>
    </row>
    <row r="143" spans="1:19" ht="12.75">
      <c r="A143" s="12"/>
      <c r="B143" s="85"/>
      <c r="C143" s="60" t="s">
        <v>46</v>
      </c>
      <c r="D143" s="45" t="s">
        <v>49</v>
      </c>
      <c r="E143" s="41">
        <v>5.608365019011401</v>
      </c>
      <c r="F143" s="41">
        <v>5.608365019011401</v>
      </c>
      <c r="G143" s="41">
        <v>5.646387832699617</v>
      </c>
      <c r="H143" s="41">
        <v>5.038022813688215</v>
      </c>
      <c r="I143" s="41">
        <v>4.938271604938265</v>
      </c>
      <c r="J143" s="41">
        <v>5.128205128205138</v>
      </c>
      <c r="K143" s="41">
        <v>4.631379962192824</v>
      </c>
      <c r="L143" s="41">
        <v>4.315196998123838</v>
      </c>
      <c r="M143" s="41">
        <v>0.5424954792043479</v>
      </c>
      <c r="N143" s="41">
        <v>1.7101710171017146</v>
      </c>
      <c r="O143" s="41">
        <v>1.7101710171017146</v>
      </c>
      <c r="P143" s="41">
        <v>1.890189018901907</v>
      </c>
      <c r="Q143" s="41"/>
      <c r="R143" s="58">
        <v>3.8</v>
      </c>
      <c r="S143" s="12"/>
    </row>
    <row r="144" spans="1:19" ht="12.75">
      <c r="A144" s="12"/>
      <c r="B144" s="65"/>
      <c r="C144" s="60"/>
      <c r="D144" s="45" t="s">
        <v>50</v>
      </c>
      <c r="E144" s="41">
        <v>4.671968190854869</v>
      </c>
      <c r="F144" s="41">
        <v>4.8707753479125415</v>
      </c>
      <c r="G144" s="41">
        <v>4.563492063492063</v>
      </c>
      <c r="H144" s="41">
        <v>2.032913843175237</v>
      </c>
      <c r="I144" s="41">
        <v>2.2330097087378533</v>
      </c>
      <c r="J144" s="41">
        <v>2.626459143968887</v>
      </c>
      <c r="K144" s="41">
        <v>2.429543245869766</v>
      </c>
      <c r="L144" s="41">
        <v>2.429543245869766</v>
      </c>
      <c r="M144" s="41">
        <v>0</v>
      </c>
      <c r="N144" s="41">
        <v>-0.4734848484848442</v>
      </c>
      <c r="O144" s="41">
        <v>-0.7575757575757507</v>
      </c>
      <c r="P144" s="41">
        <v>-0.4748338081671477</v>
      </c>
      <c r="Q144" s="41"/>
      <c r="R144" s="58">
        <v>1.9777203745560428</v>
      </c>
      <c r="S144" s="12"/>
    </row>
    <row r="145" spans="1:19" ht="6" customHeight="1">
      <c r="A145" s="12"/>
      <c r="B145" s="65"/>
      <c r="C145" s="60"/>
      <c r="D145" s="45"/>
      <c r="E145" s="41"/>
      <c r="F145" s="41"/>
      <c r="G145" s="41"/>
      <c r="H145" s="41"/>
      <c r="I145" s="41"/>
      <c r="J145" s="41"/>
      <c r="K145" s="41"/>
      <c r="L145" s="66"/>
      <c r="M145" s="41"/>
      <c r="N145" s="41"/>
      <c r="O145" s="41"/>
      <c r="P145" s="41"/>
      <c r="Q145" s="41"/>
      <c r="R145" s="58"/>
      <c r="S145" s="12"/>
    </row>
    <row r="146" spans="1:19" ht="12.75">
      <c r="A146" s="12"/>
      <c r="B146" s="85" t="s">
        <v>32</v>
      </c>
      <c r="C146" s="60" t="s">
        <v>47</v>
      </c>
      <c r="D146" s="45" t="s">
        <v>48</v>
      </c>
      <c r="E146" s="41">
        <v>1.7571884984025559</v>
      </c>
      <c r="F146" s="41">
        <v>1.5974440894568716</v>
      </c>
      <c r="G146" s="41">
        <v>1.8355945730247356</v>
      </c>
      <c r="H146" s="41">
        <v>2.2346368715083713</v>
      </c>
      <c r="I146" s="41">
        <v>2.6336791699920212</v>
      </c>
      <c r="J146" s="41">
        <v>2.8753993610223745</v>
      </c>
      <c r="K146" s="41">
        <v>2.8753993610223745</v>
      </c>
      <c r="L146" s="41">
        <v>3.039999999999992</v>
      </c>
      <c r="M146" s="41">
        <v>2.9552715654951953</v>
      </c>
      <c r="N146" s="41">
        <v>2.292490118577078</v>
      </c>
      <c r="O146" s="41">
        <v>2.2116903633491347</v>
      </c>
      <c r="P146" s="41">
        <v>2.3715415019762958</v>
      </c>
      <c r="Q146" s="41"/>
      <c r="R146" s="58">
        <v>2.3896448722204013</v>
      </c>
      <c r="S146" s="12"/>
    </row>
    <row r="147" spans="1:19" ht="12.75">
      <c r="A147" s="12"/>
      <c r="B147" s="65"/>
      <c r="C147" s="60"/>
      <c r="D147" s="45" t="s">
        <v>49</v>
      </c>
      <c r="E147" s="41">
        <v>1.0116731517509976</v>
      </c>
      <c r="F147" s="41">
        <v>0.9338521400778177</v>
      </c>
      <c r="G147" s="41">
        <v>1.2451361867704236</v>
      </c>
      <c r="H147" s="41">
        <v>1.7120622568093324</v>
      </c>
      <c r="I147" s="41">
        <v>2.0217729393468034</v>
      </c>
      <c r="J147" s="41">
        <v>2.256809338521421</v>
      </c>
      <c r="K147" s="41">
        <v>2.256809338521421</v>
      </c>
      <c r="L147" s="41">
        <v>2.4162120031176784</v>
      </c>
      <c r="M147" s="41">
        <v>2.3346303501945442</v>
      </c>
      <c r="N147" s="41">
        <v>2.007722007722009</v>
      </c>
      <c r="O147" s="41">
        <v>2.007722007722009</v>
      </c>
      <c r="P147" s="41">
        <v>2.084942084942071</v>
      </c>
      <c r="Q147" s="41"/>
      <c r="R147" s="58">
        <v>1.8577254191209676</v>
      </c>
      <c r="S147" s="12"/>
    </row>
    <row r="148" spans="1:19" ht="13.5" customHeight="1">
      <c r="A148" s="97"/>
      <c r="B148" s="67"/>
      <c r="C148" s="21"/>
      <c r="D148" s="75" t="s">
        <v>50</v>
      </c>
      <c r="E148" s="68">
        <v>9.51396070320581</v>
      </c>
      <c r="F148" s="68">
        <v>9.607438016528931</v>
      </c>
      <c r="G148" s="68">
        <v>9.165808444902183</v>
      </c>
      <c r="H148" s="68">
        <v>9.38144329896906</v>
      </c>
      <c r="I148" s="68">
        <v>10.062240663900397</v>
      </c>
      <c r="J148" s="68">
        <v>10.498960498960486</v>
      </c>
      <c r="K148" s="68">
        <v>10.498960498960486</v>
      </c>
      <c r="L148" s="68">
        <v>10.498960498960486</v>
      </c>
      <c r="M148" s="68">
        <v>10.269709543568453</v>
      </c>
      <c r="N148" s="68">
        <v>5.148514851485146</v>
      </c>
      <c r="O148" s="68">
        <v>4.950495049504951</v>
      </c>
      <c r="P148" s="68">
        <v>5.461767626613707</v>
      </c>
      <c r="Q148" s="68"/>
      <c r="R148" s="59">
        <v>8.713834599300156</v>
      </c>
      <c r="S148" s="12"/>
    </row>
    <row r="149" spans="1:19" ht="45" customHeight="1" thickBot="1">
      <c r="A149" s="12"/>
      <c r="B149" s="103" t="s">
        <v>69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2"/>
    </row>
    <row r="150" spans="1:19" ht="23.25" customHeight="1" thickTop="1">
      <c r="A150" s="12"/>
      <c r="B150" s="34"/>
      <c r="C150" s="34"/>
      <c r="D150" s="34"/>
      <c r="E150" s="34"/>
      <c r="F150" s="34"/>
      <c r="G150" s="34"/>
      <c r="H150" s="34"/>
      <c r="I150" s="34"/>
      <c r="J150" s="34"/>
      <c r="K150" s="12"/>
      <c r="L150" s="12"/>
      <c r="M150" s="35"/>
      <c r="N150" s="35"/>
      <c r="O150" s="12"/>
      <c r="P150" s="12"/>
      <c r="Q150" s="12"/>
      <c r="R150" s="36"/>
      <c r="S150" s="12"/>
    </row>
    <row r="151" spans="1:19" s="4" customFormat="1" ht="12.75" customHeight="1">
      <c r="A151" s="13"/>
      <c r="B151" s="14"/>
      <c r="C151" s="14"/>
      <c r="D151" s="14"/>
      <c r="E151" s="15"/>
      <c r="F151" s="13"/>
      <c r="G151" s="13"/>
      <c r="H151" s="13"/>
      <c r="I151" s="13"/>
      <c r="J151" s="13"/>
      <c r="K151" s="13"/>
      <c r="L151" s="16"/>
      <c r="M151" s="13"/>
      <c r="N151" s="13"/>
      <c r="O151" s="13"/>
      <c r="P151" s="16" t="s">
        <v>3</v>
      </c>
      <c r="Q151" s="16"/>
      <c r="R151" s="13"/>
      <c r="S151" s="13"/>
    </row>
    <row r="152" spans="1:19" s="4" customFormat="1" ht="6" customHeight="1">
      <c r="A152" s="13"/>
      <c r="B152" s="17"/>
      <c r="C152" s="17"/>
      <c r="D152" s="76"/>
      <c r="E152" s="32" t="s">
        <v>0</v>
      </c>
      <c r="F152" s="18" t="s">
        <v>0</v>
      </c>
      <c r="G152" s="18" t="s">
        <v>0</v>
      </c>
      <c r="H152" s="18" t="s">
        <v>1</v>
      </c>
      <c r="I152" s="18" t="s">
        <v>0</v>
      </c>
      <c r="J152" s="18" t="s">
        <v>0</v>
      </c>
      <c r="K152" s="18" t="s">
        <v>0</v>
      </c>
      <c r="L152" s="18" t="s">
        <v>0</v>
      </c>
      <c r="M152" s="18" t="s">
        <v>0</v>
      </c>
      <c r="N152" s="18" t="s">
        <v>0</v>
      </c>
      <c r="O152" s="18" t="s">
        <v>0</v>
      </c>
      <c r="P152" s="18" t="s">
        <v>1</v>
      </c>
      <c r="Q152" s="43"/>
      <c r="R152" s="40" t="s">
        <v>0</v>
      </c>
      <c r="S152" s="13"/>
    </row>
    <row r="153" spans="1:19" s="4" customFormat="1" ht="12.75" customHeight="1">
      <c r="A153" s="13"/>
      <c r="B153" s="77" t="s">
        <v>4</v>
      </c>
      <c r="C153" s="33"/>
      <c r="D153" s="33"/>
      <c r="E153" s="104" t="s">
        <v>71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78"/>
      <c r="R153" s="20" t="s">
        <v>5</v>
      </c>
      <c r="S153" s="19"/>
    </row>
    <row r="154" spans="1:19" s="4" customFormat="1" ht="12.75" customHeight="1">
      <c r="A154" s="13"/>
      <c r="B154" s="77" t="s">
        <v>6</v>
      </c>
      <c r="C154" s="33" t="s">
        <v>7</v>
      </c>
      <c r="D154" s="79" t="s">
        <v>8</v>
      </c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20" t="s">
        <v>9</v>
      </c>
      <c r="S154" s="13"/>
    </row>
    <row r="155" spans="1:19" s="4" customFormat="1" ht="12" customHeight="1">
      <c r="A155" s="13"/>
      <c r="B155" s="81" t="s">
        <v>72</v>
      </c>
      <c r="C155" s="21"/>
      <c r="D155" s="82"/>
      <c r="E155" s="37" t="s">
        <v>10</v>
      </c>
      <c r="F155" s="37" t="s">
        <v>11</v>
      </c>
      <c r="G155" s="37" t="s">
        <v>12</v>
      </c>
      <c r="H155" s="37" t="s">
        <v>13</v>
      </c>
      <c r="I155" s="37" t="s">
        <v>14</v>
      </c>
      <c r="J155" s="37" t="s">
        <v>15</v>
      </c>
      <c r="K155" s="37" t="s">
        <v>16</v>
      </c>
      <c r="L155" s="37" t="s">
        <v>17</v>
      </c>
      <c r="M155" s="37" t="s">
        <v>18</v>
      </c>
      <c r="N155" s="37" t="s">
        <v>19</v>
      </c>
      <c r="O155" s="37" t="s">
        <v>20</v>
      </c>
      <c r="P155" s="37" t="s">
        <v>21</v>
      </c>
      <c r="Q155" s="37"/>
      <c r="R155" s="42"/>
      <c r="S155" s="57"/>
    </row>
    <row r="156" spans="1:19" ht="18" customHeight="1">
      <c r="A156" s="12"/>
      <c r="B156" s="85" t="s">
        <v>51</v>
      </c>
      <c r="C156" s="60" t="s">
        <v>56</v>
      </c>
      <c r="D156" s="20" t="s">
        <v>48</v>
      </c>
      <c r="E156" s="41">
        <v>4.5968882602545875</v>
      </c>
      <c r="F156" s="41">
        <v>5.2668539325842545</v>
      </c>
      <c r="G156" s="41">
        <v>4.675505931611994</v>
      </c>
      <c r="H156" s="41">
        <v>7.430555555555543</v>
      </c>
      <c r="I156" s="41">
        <v>5.8663028649386035</v>
      </c>
      <c r="J156" s="41">
        <v>2.7851458885941582</v>
      </c>
      <c r="K156" s="41">
        <v>4.7106325706594845</v>
      </c>
      <c r="L156" s="41">
        <v>4.646464646464651</v>
      </c>
      <c r="M156" s="41">
        <v>5.495978552278842</v>
      </c>
      <c r="N156" s="41">
        <v>5.626255860683173</v>
      </c>
      <c r="O156" s="41">
        <v>4.953145917001336</v>
      </c>
      <c r="P156" s="41">
        <v>5.985205110961672</v>
      </c>
      <c r="Q156" s="66"/>
      <c r="R156" s="58">
        <v>5.163999546022026</v>
      </c>
      <c r="S156" s="12"/>
    </row>
    <row r="157" spans="1:19" ht="12.75">
      <c r="A157" s="12"/>
      <c r="B157" s="85"/>
      <c r="C157" s="60" t="s">
        <v>57</v>
      </c>
      <c r="D157" s="20" t="s">
        <v>49</v>
      </c>
      <c r="E157" s="41">
        <v>4.9546406140962915</v>
      </c>
      <c r="F157" s="41">
        <v>5.8945908460471514</v>
      </c>
      <c r="G157" s="41">
        <v>5.165289256198349</v>
      </c>
      <c r="H157" s="41">
        <v>6.854009595613448</v>
      </c>
      <c r="I157" s="41">
        <v>5.248990578734862</v>
      </c>
      <c r="J157" s="41">
        <v>2.9624753127057204</v>
      </c>
      <c r="K157" s="41">
        <v>4.9597855227882235</v>
      </c>
      <c r="L157" s="41">
        <v>5.093833780160878</v>
      </c>
      <c r="M157" s="41">
        <v>6.28342245989306</v>
      </c>
      <c r="N157" s="41">
        <v>6.1415220293724815</v>
      </c>
      <c r="O157" s="41">
        <v>6.208277703604793</v>
      </c>
      <c r="P157" s="41">
        <v>7.343124165554073</v>
      </c>
      <c r="Q157" s="41"/>
      <c r="R157" s="58">
        <v>5.589642555586806</v>
      </c>
      <c r="S157" s="12"/>
    </row>
    <row r="158" spans="1:19" ht="12.75">
      <c r="A158" s="12"/>
      <c r="B158" s="65"/>
      <c r="C158" s="60"/>
      <c r="D158" s="20" t="s">
        <v>50</v>
      </c>
      <c r="E158" s="41">
        <v>-0.16528925619834922</v>
      </c>
      <c r="F158" s="41">
        <v>-2.4509803921568647</v>
      </c>
      <c r="G158" s="41">
        <v>-1.5522875816993462</v>
      </c>
      <c r="H158" s="41">
        <v>16.20294599018004</v>
      </c>
      <c r="I158" s="41">
        <v>13.929146537842186</v>
      </c>
      <c r="J158" s="41">
        <v>0.720461095100859</v>
      </c>
      <c r="K158" s="41">
        <v>2.323943661971839</v>
      </c>
      <c r="L158" s="41">
        <v>-0.5681818181818272</v>
      </c>
      <c r="M158" s="41">
        <v>-2.9045643153526868</v>
      </c>
      <c r="N158" s="41">
        <v>-0.6925207756232794</v>
      </c>
      <c r="O158" s="41">
        <v>-9.022038567493112</v>
      </c>
      <c r="P158" s="41">
        <v>-10.68814055636895</v>
      </c>
      <c r="Q158" s="41"/>
      <c r="R158" s="58">
        <v>0.1620341518135291</v>
      </c>
      <c r="S158" s="12"/>
    </row>
    <row r="159" spans="1:19" ht="6" customHeight="1">
      <c r="A159" s="12"/>
      <c r="B159" s="65"/>
      <c r="C159" s="60"/>
      <c r="D159" s="20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58"/>
      <c r="S159" s="12"/>
    </row>
    <row r="160" spans="1:19" ht="12.75">
      <c r="A160" s="12"/>
      <c r="B160" s="85" t="s">
        <v>52</v>
      </c>
      <c r="C160" s="60" t="s">
        <v>58</v>
      </c>
      <c r="D160" s="20" t="s">
        <v>48</v>
      </c>
      <c r="E160" s="41">
        <v>5.035335689045922</v>
      </c>
      <c r="F160" s="41">
        <v>5.799648506151158</v>
      </c>
      <c r="G160" s="41">
        <v>6.063268892794383</v>
      </c>
      <c r="H160" s="41">
        <v>5.959684487291852</v>
      </c>
      <c r="I160" s="41">
        <v>5.589519650655021</v>
      </c>
      <c r="J160" s="41">
        <v>4.220499569336795</v>
      </c>
      <c r="K160" s="41">
        <v>3.4129692832764533</v>
      </c>
      <c r="L160" s="41">
        <v>4.43307757885762</v>
      </c>
      <c r="M160" s="41">
        <v>3.644067796610173</v>
      </c>
      <c r="N160" s="41">
        <v>3.5593220338982974</v>
      </c>
      <c r="O160" s="41">
        <v>3.7256562235393744</v>
      </c>
      <c r="P160" s="41">
        <v>2.9436501261564274</v>
      </c>
      <c r="Q160" s="41"/>
      <c r="R160" s="58">
        <v>4.515434314429285</v>
      </c>
      <c r="S160" s="12"/>
    </row>
    <row r="161" spans="1:19" ht="12.75">
      <c r="A161" s="12"/>
      <c r="B161" s="65"/>
      <c r="C161" s="60"/>
      <c r="D161" s="20" t="s">
        <v>49</v>
      </c>
      <c r="E161" s="41">
        <v>4.659188955996555</v>
      </c>
      <c r="F161" s="41">
        <v>5.660377358490564</v>
      </c>
      <c r="G161" s="41">
        <v>5.746140651801028</v>
      </c>
      <c r="H161" s="41">
        <v>5.4654141759180135</v>
      </c>
      <c r="I161" s="41">
        <v>5.195911413969327</v>
      </c>
      <c r="J161" s="41">
        <v>3.956228956228955</v>
      </c>
      <c r="K161" s="41">
        <v>2.909393183707394</v>
      </c>
      <c r="L161" s="41">
        <v>3.5743973399833635</v>
      </c>
      <c r="M161" s="41">
        <v>3.065451532725774</v>
      </c>
      <c r="N161" s="41">
        <v>3.1483015741507785</v>
      </c>
      <c r="O161" s="41">
        <v>3.4797017398508814</v>
      </c>
      <c r="P161" s="41">
        <v>2.967848309975267</v>
      </c>
      <c r="Q161" s="41"/>
      <c r="R161" s="58">
        <v>4.136287156477863</v>
      </c>
      <c r="S161" s="12"/>
    </row>
    <row r="162" spans="1:19" ht="12.75">
      <c r="A162" s="12"/>
      <c r="B162" s="65"/>
      <c r="C162" s="60"/>
      <c r="D162" s="20" t="s">
        <v>50</v>
      </c>
      <c r="E162" s="41">
        <v>6.34615384615384</v>
      </c>
      <c r="F162" s="41">
        <v>6.429942418426123</v>
      </c>
      <c r="G162" s="41">
        <v>7.389635316698644</v>
      </c>
      <c r="H162" s="41">
        <v>7.795957651588068</v>
      </c>
      <c r="I162" s="41">
        <v>7.492795389049007</v>
      </c>
      <c r="J162" s="41">
        <v>5.159474671669798</v>
      </c>
      <c r="K162" s="41">
        <v>5.258215962441312</v>
      </c>
      <c r="L162" s="41">
        <v>7.685098406747898</v>
      </c>
      <c r="M162" s="41">
        <v>5.606617647058826</v>
      </c>
      <c r="N162" s="41">
        <v>4.954128440366972</v>
      </c>
      <c r="O162" s="41">
        <v>4.7662694775435455</v>
      </c>
      <c r="P162" s="41">
        <v>2.8933092224231416</v>
      </c>
      <c r="Q162" s="41"/>
      <c r="R162" s="58">
        <v>5.9</v>
      </c>
      <c r="S162" s="12"/>
    </row>
    <row r="163" spans="1:19" ht="6" customHeight="1">
      <c r="A163" s="12"/>
      <c r="B163" s="65"/>
      <c r="C163" s="60"/>
      <c r="D163" s="20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58"/>
      <c r="S163" s="12"/>
    </row>
    <row r="164" spans="1:19" ht="12.75">
      <c r="A164" s="12"/>
      <c r="B164" s="85" t="s">
        <v>53</v>
      </c>
      <c r="C164" s="70" t="s">
        <v>59</v>
      </c>
      <c r="D164" s="20" t="s">
        <v>48</v>
      </c>
      <c r="E164" s="41">
        <v>2.1296296296296333</v>
      </c>
      <c r="F164" s="41">
        <v>2.3126734505087825</v>
      </c>
      <c r="G164" s="41">
        <v>2.8677150786309085</v>
      </c>
      <c r="H164" s="41">
        <v>2.677746999076632</v>
      </c>
      <c r="I164" s="41">
        <v>2.578268876611432</v>
      </c>
      <c r="J164" s="41">
        <v>2.3875114784205493</v>
      </c>
      <c r="K164" s="41">
        <v>2.667893284268615</v>
      </c>
      <c r="L164" s="41">
        <v>2.4793388429751957</v>
      </c>
      <c r="M164" s="41">
        <v>2.385321100917423</v>
      </c>
      <c r="N164" s="41">
        <v>0.9981851179673242</v>
      </c>
      <c r="O164" s="41">
        <v>0.8159564823209564</v>
      </c>
      <c r="P164" s="41">
        <v>0.9972801450589373</v>
      </c>
      <c r="Q164" s="41"/>
      <c r="R164" s="58">
        <v>2.1034113507725465</v>
      </c>
      <c r="S164" s="12"/>
    </row>
    <row r="165" spans="1:19" ht="12.75">
      <c r="A165" s="12"/>
      <c r="B165" s="65"/>
      <c r="C165" s="70" t="s">
        <v>60</v>
      </c>
      <c r="D165" s="20" t="s">
        <v>49</v>
      </c>
      <c r="E165" s="41">
        <v>1.5274034141958595</v>
      </c>
      <c r="F165" s="41">
        <v>1.707097933513026</v>
      </c>
      <c r="G165" s="41">
        <v>2.4258760107816784</v>
      </c>
      <c r="H165" s="41">
        <v>1.967799642218253</v>
      </c>
      <c r="I165" s="41">
        <v>2.3255813953488484</v>
      </c>
      <c r="J165" s="41">
        <v>2.3255813953488484</v>
      </c>
      <c r="K165" s="41">
        <v>2.3255813953488484</v>
      </c>
      <c r="L165" s="41">
        <v>2.3255813953488484</v>
      </c>
      <c r="M165" s="41">
        <v>2.3255813953488484</v>
      </c>
      <c r="N165" s="41">
        <v>1.2389380530973568</v>
      </c>
      <c r="O165" s="41">
        <v>1.2389380530973568</v>
      </c>
      <c r="P165" s="41">
        <v>1.7699115044247833</v>
      </c>
      <c r="Q165" s="41"/>
      <c r="R165" s="58">
        <v>1.9</v>
      </c>
      <c r="S165" s="12"/>
    </row>
    <row r="166" spans="1:19" ht="12.75">
      <c r="A166" s="12"/>
      <c r="B166" s="65"/>
      <c r="C166" s="70"/>
      <c r="D166" s="20" t="s">
        <v>50</v>
      </c>
      <c r="E166" s="41">
        <v>7.1849234393403805</v>
      </c>
      <c r="F166" s="41">
        <v>7.54060324825987</v>
      </c>
      <c r="G166" s="41">
        <v>6.627906976744185</v>
      </c>
      <c r="H166" s="41">
        <v>8.93921334922527</v>
      </c>
      <c r="I166" s="41">
        <v>5.95794392523365</v>
      </c>
      <c r="J166" s="41">
        <v>3.9772727272727337</v>
      </c>
      <c r="K166" s="41">
        <v>5.868814729574211</v>
      </c>
      <c r="L166" s="41">
        <v>4.288939051918732</v>
      </c>
      <c r="M166" s="41">
        <v>3.6036036036036165</v>
      </c>
      <c r="N166" s="41">
        <v>-1.43014301430145</v>
      </c>
      <c r="O166" s="41">
        <v>-2.4017467248908133</v>
      </c>
      <c r="P166" s="41">
        <v>-4.945054945054949</v>
      </c>
      <c r="Q166" s="41"/>
      <c r="R166" s="58">
        <v>3.6</v>
      </c>
      <c r="S166" s="12"/>
    </row>
    <row r="167" spans="1:19" ht="6" customHeight="1">
      <c r="A167" s="12"/>
      <c r="B167" s="65"/>
      <c r="C167" s="70"/>
      <c r="D167" s="20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58"/>
      <c r="S167" s="12"/>
    </row>
    <row r="168" spans="1:19" ht="12.75">
      <c r="A168" s="12"/>
      <c r="B168" s="85" t="s">
        <v>54</v>
      </c>
      <c r="C168" s="70" t="s">
        <v>61</v>
      </c>
      <c r="D168" s="20" t="s">
        <v>48</v>
      </c>
      <c r="E168" s="41">
        <v>9.065420560747668</v>
      </c>
      <c r="F168" s="41">
        <v>8.54224698235842</v>
      </c>
      <c r="G168" s="41">
        <v>8.441558441558456</v>
      </c>
      <c r="H168" s="41">
        <v>8.534322820037104</v>
      </c>
      <c r="I168" s="41">
        <v>6.74567000911577</v>
      </c>
      <c r="J168" s="41">
        <v>6.74567000911577</v>
      </c>
      <c r="K168" s="41">
        <v>3.618711385701687</v>
      </c>
      <c r="L168" s="41">
        <v>3.706972639011468</v>
      </c>
      <c r="M168" s="41">
        <v>3.706972639011468</v>
      </c>
      <c r="N168" s="41">
        <v>3.6155202821869494</v>
      </c>
      <c r="O168" s="41">
        <v>3.6155202821869494</v>
      </c>
      <c r="P168" s="41">
        <v>3.7885462555066027</v>
      </c>
      <c r="Q168" s="41"/>
      <c r="R168" s="58">
        <v>5.789909015715452</v>
      </c>
      <c r="S168" s="12"/>
    </row>
    <row r="169" spans="1:19" ht="12.75">
      <c r="A169" s="12"/>
      <c r="B169" s="65"/>
      <c r="C169" s="70"/>
      <c r="D169" s="20" t="s">
        <v>49</v>
      </c>
      <c r="E169" s="41">
        <v>8.29315332690453</v>
      </c>
      <c r="F169" s="41">
        <v>7.55258126195028</v>
      </c>
      <c r="G169" s="41">
        <v>7.55258126195028</v>
      </c>
      <c r="H169" s="41">
        <v>7.55258126195028</v>
      </c>
      <c r="I169" s="41">
        <v>5.932203389830519</v>
      </c>
      <c r="J169" s="41">
        <v>5.932203389830519</v>
      </c>
      <c r="K169" s="41">
        <v>4.158964879852121</v>
      </c>
      <c r="L169" s="41">
        <v>4.158964879852121</v>
      </c>
      <c r="M169" s="41">
        <v>4.158964879852121</v>
      </c>
      <c r="N169" s="41">
        <v>4.158964879852121</v>
      </c>
      <c r="O169" s="41">
        <v>4.158964879852121</v>
      </c>
      <c r="P169" s="41">
        <v>4.436229205175593</v>
      </c>
      <c r="Q169" s="41"/>
      <c r="R169" s="58">
        <v>5.7</v>
      </c>
      <c r="S169" s="12"/>
    </row>
    <row r="170" spans="1:19" ht="12.75">
      <c r="A170" s="12"/>
      <c r="B170" s="65"/>
      <c r="C170" s="70"/>
      <c r="D170" s="20" t="s">
        <v>50</v>
      </c>
      <c r="E170" s="41">
        <v>10.652920962199318</v>
      </c>
      <c r="F170" s="41">
        <v>10.652920962199318</v>
      </c>
      <c r="G170" s="41">
        <v>10.63464837049743</v>
      </c>
      <c r="H170" s="41">
        <v>10.70205479452055</v>
      </c>
      <c r="I170" s="41">
        <v>8.80872483221475</v>
      </c>
      <c r="J170" s="41">
        <v>8.892617449664428</v>
      </c>
      <c r="K170" s="41">
        <v>2.5902668759811434</v>
      </c>
      <c r="L170" s="41">
        <v>2.5902668759811434</v>
      </c>
      <c r="M170" s="41">
        <v>2.429467084639498</v>
      </c>
      <c r="N170" s="41">
        <v>2.2691705790297334</v>
      </c>
      <c r="O170" s="41">
        <v>2.2691705790297334</v>
      </c>
      <c r="P170" s="41">
        <v>2.107728337236537</v>
      </c>
      <c r="Q170" s="41"/>
      <c r="R170" s="58">
        <v>6.051540082953721</v>
      </c>
      <c r="S170" s="12"/>
    </row>
    <row r="171" spans="1:19" ht="6" customHeight="1">
      <c r="A171" s="12"/>
      <c r="B171" s="65"/>
      <c r="C171" s="70"/>
      <c r="D171" s="20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58"/>
      <c r="S171" s="12"/>
    </row>
    <row r="172" spans="1:19" ht="12.75">
      <c r="A172" s="12"/>
      <c r="B172" s="85" t="s">
        <v>55</v>
      </c>
      <c r="C172" s="70" t="s">
        <v>62</v>
      </c>
      <c r="D172" s="20" t="s">
        <v>48</v>
      </c>
      <c r="E172" s="41">
        <v>5.602006688963229</v>
      </c>
      <c r="F172" s="41">
        <v>4.722452361226189</v>
      </c>
      <c r="G172" s="41">
        <v>5.32445923460898</v>
      </c>
      <c r="H172" s="41">
        <v>4.4105854049719255</v>
      </c>
      <c r="I172" s="41">
        <v>1.560062402496115</v>
      </c>
      <c r="J172" s="41">
        <v>6.488240064882419</v>
      </c>
      <c r="K172" s="41">
        <v>4.621513944223125</v>
      </c>
      <c r="L172" s="41">
        <v>3.0134813639968456</v>
      </c>
      <c r="M172" s="41">
        <v>3.0134813639968456</v>
      </c>
      <c r="N172" s="41">
        <v>3.5685963521015225</v>
      </c>
      <c r="O172" s="41">
        <v>3.4892942109437115</v>
      </c>
      <c r="P172" s="41">
        <v>3.3254156769596364</v>
      </c>
      <c r="Q172" s="41"/>
      <c r="R172" s="58">
        <v>4.0726103556835795</v>
      </c>
      <c r="S172" s="12"/>
    </row>
    <row r="173" spans="1:19" ht="12.75">
      <c r="A173" s="12"/>
      <c r="B173" s="65"/>
      <c r="C173" s="70"/>
      <c r="D173" s="20" t="s">
        <v>49</v>
      </c>
      <c r="E173" s="41">
        <v>6.715210355987054</v>
      </c>
      <c r="F173" s="41">
        <v>6.02409638554218</v>
      </c>
      <c r="G173" s="41">
        <v>5.854049719326369</v>
      </c>
      <c r="H173" s="41">
        <v>5.886909372579382</v>
      </c>
      <c r="I173" s="41">
        <v>3.6391205458680815</v>
      </c>
      <c r="J173" s="41">
        <v>6.888544891640876</v>
      </c>
      <c r="K173" s="41">
        <v>4.776345716451843</v>
      </c>
      <c r="L173" s="41">
        <v>4.776345716451843</v>
      </c>
      <c r="M173" s="41">
        <v>4.776345716451843</v>
      </c>
      <c r="N173" s="41">
        <v>4.776345716451843</v>
      </c>
      <c r="O173" s="41">
        <v>4.776345716451843</v>
      </c>
      <c r="P173" s="41">
        <v>4.776345716451843</v>
      </c>
      <c r="Q173" s="41"/>
      <c r="R173" s="58">
        <v>5.288214101904273</v>
      </c>
      <c r="S173" s="12"/>
    </row>
    <row r="174" spans="1:19" ht="12.75">
      <c r="A174" s="12"/>
      <c r="B174" s="65"/>
      <c r="C174" s="70"/>
      <c r="D174" s="20" t="s">
        <v>50</v>
      </c>
      <c r="E174" s="41">
        <v>0.5819592628516119</v>
      </c>
      <c r="F174" s="41">
        <v>-1.9011406844106489</v>
      </c>
      <c r="G174" s="41">
        <v>2.6496565260058844</v>
      </c>
      <c r="H174" s="41">
        <v>-2.72300469483568</v>
      </c>
      <c r="I174" s="41">
        <v>-8.74558303886927</v>
      </c>
      <c r="J174" s="41">
        <v>4.124748490945663</v>
      </c>
      <c r="K174" s="41">
        <v>4.0241448692152915</v>
      </c>
      <c r="L174" s="41">
        <v>-5.957031250000014</v>
      </c>
      <c r="M174" s="41">
        <v>-5.8651026392961825</v>
      </c>
      <c r="N174" s="41">
        <v>-2.8265107212475584</v>
      </c>
      <c r="O174" s="41">
        <v>-3.4113060428849877</v>
      </c>
      <c r="P174" s="41">
        <v>-4.532304725168757</v>
      </c>
      <c r="Q174" s="41"/>
      <c r="R174" s="58">
        <v>-2.1411897287289747</v>
      </c>
      <c r="S174" s="12"/>
    </row>
    <row r="175" spans="1:19" ht="12.75">
      <c r="A175" s="12"/>
      <c r="B175" s="65"/>
      <c r="C175" s="70"/>
      <c r="D175" s="63"/>
      <c r="E175" s="15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6"/>
      <c r="R175" s="58"/>
      <c r="S175" s="12"/>
    </row>
    <row r="176" spans="1:19" ht="12.75">
      <c r="A176" s="16"/>
      <c r="B176" s="84" t="s">
        <v>2</v>
      </c>
      <c r="C176" s="88" t="s">
        <v>63</v>
      </c>
      <c r="D176" s="20" t="s">
        <v>48</v>
      </c>
      <c r="E176" s="23">
        <v>-0.8787346221441226</v>
      </c>
      <c r="F176" s="23">
        <v>-0.8787346221441226</v>
      </c>
      <c r="G176" s="23">
        <v>-5.322862129144852</v>
      </c>
      <c r="H176" s="23">
        <v>-5.199306759098789</v>
      </c>
      <c r="I176" s="23">
        <v>-3.238866396761125</v>
      </c>
      <c r="J176" s="23">
        <v>-3.238866396761125</v>
      </c>
      <c r="K176" s="23">
        <v>-0.7674597083653083</v>
      </c>
      <c r="L176" s="23">
        <v>-0.7674597083653083</v>
      </c>
      <c r="M176" s="23">
        <v>3.233438485804413</v>
      </c>
      <c r="N176" s="23">
        <v>3.736089030206685</v>
      </c>
      <c r="O176" s="23">
        <v>10.82474226804122</v>
      </c>
      <c r="P176" s="23">
        <v>10.82474226804122</v>
      </c>
      <c r="Q176" s="23"/>
      <c r="R176" s="58">
        <v>0.6824762167378964</v>
      </c>
      <c r="S176" s="16"/>
    </row>
    <row r="177" spans="1:19" ht="12.75">
      <c r="A177" s="16"/>
      <c r="B177" s="87"/>
      <c r="C177" s="88" t="s">
        <v>64</v>
      </c>
      <c r="D177" s="20" t="s">
        <v>49</v>
      </c>
      <c r="E177" s="23">
        <v>-0.8787346221441226</v>
      </c>
      <c r="F177" s="23">
        <v>-0.8787346221441226</v>
      </c>
      <c r="G177" s="23">
        <v>-5.322862129144852</v>
      </c>
      <c r="H177" s="23">
        <v>-5.199306759098789</v>
      </c>
      <c r="I177" s="23">
        <v>-3.238866396761125</v>
      </c>
      <c r="J177" s="23">
        <v>-3.238866396761125</v>
      </c>
      <c r="K177" s="23">
        <v>-0.7674597083653083</v>
      </c>
      <c r="L177" s="23">
        <v>-0.7674597083653083</v>
      </c>
      <c r="M177" s="23">
        <v>3.233438485804413</v>
      </c>
      <c r="N177" s="23">
        <v>3.736089030206685</v>
      </c>
      <c r="O177" s="23">
        <v>10.82474226804122</v>
      </c>
      <c r="P177" s="23">
        <v>10.82474226804122</v>
      </c>
      <c r="Q177" s="23"/>
      <c r="R177" s="58">
        <v>0.6824762167378964</v>
      </c>
      <c r="S177" s="16"/>
    </row>
    <row r="178" spans="1:19" ht="6" customHeight="1">
      <c r="A178" s="12"/>
      <c r="B178" s="38"/>
      <c r="C178" s="89"/>
      <c r="D178" s="63"/>
      <c r="E178" s="41"/>
      <c r="F178" s="66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58"/>
      <c r="S178" s="12"/>
    </row>
    <row r="179" spans="1:19" ht="12.75">
      <c r="A179" s="12"/>
      <c r="B179" s="85">
        <v>40</v>
      </c>
      <c r="C179" s="70" t="s">
        <v>65</v>
      </c>
      <c r="D179" s="20" t="s">
        <v>48</v>
      </c>
      <c r="E179" s="41">
        <v>-1.2367491166077826</v>
      </c>
      <c r="F179" s="41">
        <v>-1.2367491166077826</v>
      </c>
      <c r="G179" s="41">
        <v>-6.66082383873794</v>
      </c>
      <c r="H179" s="41">
        <v>-6.66082383873794</v>
      </c>
      <c r="I179" s="41">
        <v>-4.358353510895881</v>
      </c>
      <c r="J179" s="41">
        <v>-4.358353510895881</v>
      </c>
      <c r="K179" s="41">
        <v>0</v>
      </c>
      <c r="L179" s="41">
        <v>0</v>
      </c>
      <c r="M179" s="41">
        <v>4.885736800630397</v>
      </c>
      <c r="N179" s="41">
        <v>4.885736800630397</v>
      </c>
      <c r="O179" s="41">
        <v>13.298791018998273</v>
      </c>
      <c r="P179" s="41">
        <v>13.298791018998273</v>
      </c>
      <c r="Q179" s="41"/>
      <c r="R179" s="58">
        <v>0.9929664873810253</v>
      </c>
      <c r="S179" s="12"/>
    </row>
    <row r="180" spans="1:19" ht="12.75">
      <c r="A180" s="12"/>
      <c r="B180" s="65"/>
      <c r="C180" s="70"/>
      <c r="D180" s="20" t="s">
        <v>49</v>
      </c>
      <c r="E180" s="41">
        <v>-1.2367491166077826</v>
      </c>
      <c r="F180" s="41">
        <v>-1.2367491166077826</v>
      </c>
      <c r="G180" s="41">
        <v>-6.66082383873794</v>
      </c>
      <c r="H180" s="41">
        <v>-6.66082383873794</v>
      </c>
      <c r="I180" s="41">
        <v>-4.358353510895881</v>
      </c>
      <c r="J180" s="41">
        <v>-4.358353510895881</v>
      </c>
      <c r="K180" s="41">
        <v>0</v>
      </c>
      <c r="L180" s="41">
        <v>0</v>
      </c>
      <c r="M180" s="41">
        <v>4.885736800630397</v>
      </c>
      <c r="N180" s="41">
        <v>4.885736800630397</v>
      </c>
      <c r="O180" s="41">
        <v>13.298791018998273</v>
      </c>
      <c r="P180" s="41">
        <v>13.298791018998273</v>
      </c>
      <c r="Q180" s="41"/>
      <c r="R180" s="58">
        <v>0.9929664873810253</v>
      </c>
      <c r="S180" s="12"/>
    </row>
    <row r="181" spans="1:19" ht="6" customHeight="1">
      <c r="A181" s="12"/>
      <c r="B181" s="65"/>
      <c r="C181" s="70"/>
      <c r="D181" s="20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58"/>
      <c r="S181" s="12"/>
    </row>
    <row r="182" spans="1:19" ht="12.75">
      <c r="A182" s="12"/>
      <c r="B182" s="85">
        <v>41</v>
      </c>
      <c r="C182" s="70" t="s">
        <v>66</v>
      </c>
      <c r="D182" s="20" t="s">
        <v>48</v>
      </c>
      <c r="E182" s="41">
        <v>1.455479452054803</v>
      </c>
      <c r="F182" s="41">
        <v>1.455479452054803</v>
      </c>
      <c r="G182" s="41">
        <v>1.455479452054803</v>
      </c>
      <c r="H182" s="41">
        <v>2.1346469622331767</v>
      </c>
      <c r="I182" s="41">
        <v>2.1346469622331767</v>
      </c>
      <c r="J182" s="41">
        <v>2.1346469622331767</v>
      </c>
      <c r="K182" s="41">
        <v>-4.765687053216837</v>
      </c>
      <c r="L182" s="41">
        <v>-4.765687053216837</v>
      </c>
      <c r="M182" s="41">
        <v>-4.765687053216837</v>
      </c>
      <c r="N182" s="41">
        <v>-1.9214703425229658</v>
      </c>
      <c r="O182" s="41">
        <v>-1.9214703425229658</v>
      </c>
      <c r="P182" s="41">
        <v>-1.9214703425229658</v>
      </c>
      <c r="Q182" s="41"/>
      <c r="R182" s="58">
        <v>-0.9</v>
      </c>
      <c r="S182" s="12"/>
    </row>
    <row r="183" spans="1:19" ht="12.75">
      <c r="A183" s="12"/>
      <c r="B183" s="65"/>
      <c r="C183" s="70"/>
      <c r="D183" s="20" t="s">
        <v>49</v>
      </c>
      <c r="E183" s="41">
        <v>1.455479452054803</v>
      </c>
      <c r="F183" s="41">
        <v>1.455479452054803</v>
      </c>
      <c r="G183" s="41">
        <v>1.455479452054803</v>
      </c>
      <c r="H183" s="41">
        <v>2.1346469622331767</v>
      </c>
      <c r="I183" s="41">
        <v>2.1346469622331767</v>
      </c>
      <c r="J183" s="41">
        <v>2.1346469622331767</v>
      </c>
      <c r="K183" s="41">
        <v>-4.765687053216837</v>
      </c>
      <c r="L183" s="41">
        <v>-4.765687053216837</v>
      </c>
      <c r="M183" s="41">
        <v>-4.765687053216837</v>
      </c>
      <c r="N183" s="41">
        <v>-1.9214703425229658</v>
      </c>
      <c r="O183" s="41">
        <v>-1.9214703425229658</v>
      </c>
      <c r="P183" s="41">
        <v>-1.9214703425229658</v>
      </c>
      <c r="Q183" s="41"/>
      <c r="R183" s="58">
        <v>-0.9</v>
      </c>
      <c r="S183" s="12"/>
    </row>
    <row r="184" spans="1:19" ht="6" customHeight="1">
      <c r="A184" s="12"/>
      <c r="B184" s="60"/>
      <c r="C184" s="70"/>
      <c r="D184" s="60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58"/>
      <c r="S184" s="12"/>
    </row>
    <row r="185" spans="1:19" ht="12.75">
      <c r="A185" s="16"/>
      <c r="B185" s="49"/>
      <c r="C185" s="44"/>
      <c r="D185" s="20"/>
      <c r="E185" s="50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59"/>
      <c r="S185" s="24"/>
    </row>
    <row r="186" spans="1:19" ht="11.25" customHeight="1">
      <c r="A186" s="16"/>
      <c r="B186" s="92"/>
      <c r="C186" s="93"/>
      <c r="D186" s="94"/>
      <c r="E186" s="95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58"/>
      <c r="S186" s="24"/>
    </row>
    <row r="187" spans="1:19" ht="12.75">
      <c r="A187" s="16"/>
      <c r="B187" s="38" t="s">
        <v>67</v>
      </c>
      <c r="C187" s="90" t="s">
        <v>68</v>
      </c>
      <c r="D187" s="20" t="s">
        <v>48</v>
      </c>
      <c r="E187" s="50">
        <v>2.5125628140703498</v>
      </c>
      <c r="F187" s="23">
        <v>3</v>
      </c>
      <c r="G187" s="23">
        <v>2.493765586034911</v>
      </c>
      <c r="H187" s="23">
        <v>2.9826014913007413</v>
      </c>
      <c r="I187" s="23">
        <v>2.8618152085036854</v>
      </c>
      <c r="J187" s="23">
        <v>2.941176470588232</v>
      </c>
      <c r="K187" s="23">
        <v>3.4035656401944863</v>
      </c>
      <c r="L187" s="23">
        <v>3.47054075867635</v>
      </c>
      <c r="M187" s="23">
        <v>4.604200323101779</v>
      </c>
      <c r="N187" s="23">
        <v>5.7350565428109945</v>
      </c>
      <c r="O187" s="23">
        <v>6.525285481239806</v>
      </c>
      <c r="P187" s="23">
        <v>6.76998368678629</v>
      </c>
      <c r="Q187" s="23"/>
      <c r="R187" s="58">
        <v>3.9</v>
      </c>
      <c r="S187" s="24"/>
    </row>
    <row r="188" spans="1:19" ht="12.75">
      <c r="A188" s="16"/>
      <c r="B188" s="71"/>
      <c r="C188" s="23"/>
      <c r="D188" s="20" t="s">
        <v>49</v>
      </c>
      <c r="E188" s="23">
        <v>2.300739523418244</v>
      </c>
      <c r="F188" s="23">
        <v>3.027823240589214</v>
      </c>
      <c r="G188" s="23">
        <v>2.6982829108749087</v>
      </c>
      <c r="H188" s="23">
        <v>3.09446254071662</v>
      </c>
      <c r="I188" s="23">
        <v>3.052208835341389</v>
      </c>
      <c r="J188" s="23">
        <v>3.130016051364379</v>
      </c>
      <c r="K188" s="23">
        <v>3.659506762132068</v>
      </c>
      <c r="L188" s="23">
        <v>3.8827258320126816</v>
      </c>
      <c r="M188" s="23">
        <v>5.075337034099931</v>
      </c>
      <c r="N188" s="23">
        <v>6.428571428571431</v>
      </c>
      <c r="O188" s="23">
        <v>7.297514033680841</v>
      </c>
      <c r="P188" s="23">
        <v>7.6984763432237315</v>
      </c>
      <c r="Q188" s="23"/>
      <c r="R188" s="58">
        <v>4.290982232651672</v>
      </c>
      <c r="S188" s="24"/>
    </row>
    <row r="189" spans="1:19" ht="12.75">
      <c r="A189" s="16"/>
      <c r="B189" s="71"/>
      <c r="C189" s="23"/>
      <c r="D189" s="20" t="s">
        <v>50</v>
      </c>
      <c r="E189" s="23">
        <v>2.569169960474298</v>
      </c>
      <c r="F189" s="23">
        <v>2.1589793915603366</v>
      </c>
      <c r="G189" s="23">
        <v>1.1650485436893234</v>
      </c>
      <c r="H189" s="24">
        <v>1.749271137026227</v>
      </c>
      <c r="I189" s="24">
        <v>0.5791505791505926</v>
      </c>
      <c r="J189" s="24">
        <v>1.1639185257032096</v>
      </c>
      <c r="K189" s="24">
        <v>1.0628019323671367</v>
      </c>
      <c r="L189" s="24">
        <v>-0.6730769230769198</v>
      </c>
      <c r="M189" s="24">
        <v>-0.8620689655172526</v>
      </c>
      <c r="N189" s="24">
        <v>-1.3346043851286993</v>
      </c>
      <c r="O189" s="24">
        <v>-2.2878932316491927</v>
      </c>
      <c r="P189" s="24">
        <v>-2.3969319271332665</v>
      </c>
      <c r="Q189" s="91"/>
      <c r="R189" s="58">
        <v>0.2254973020858273</v>
      </c>
      <c r="S189" s="24"/>
    </row>
    <row r="190" spans="1:19" ht="7.5" customHeight="1">
      <c r="A190" s="16"/>
      <c r="B190" s="47"/>
      <c r="C190" s="54"/>
      <c r="D190" s="52"/>
      <c r="E190" s="54"/>
      <c r="F190" s="54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55"/>
      <c r="S190" s="24"/>
    </row>
    <row r="191" spans="1:19" s="5" customFormat="1" ht="13.5" customHeight="1">
      <c r="A191" s="91"/>
      <c r="B191" s="10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9"/>
      <c r="S191" s="24"/>
    </row>
    <row r="192" spans="1:19" s="5" customFormat="1" ht="13.5" customHeight="1">
      <c r="A192" s="91"/>
      <c r="B192" s="102"/>
      <c r="C192" s="73"/>
      <c r="D192" s="73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24"/>
    </row>
    <row r="193" spans="1:19" ht="18" customHeight="1">
      <c r="A193" s="28"/>
      <c r="B193" s="11" t="s">
        <v>74</v>
      </c>
      <c r="C193" s="29"/>
      <c r="D193" s="29"/>
      <c r="E193" s="30"/>
      <c r="F193" s="30"/>
      <c r="G193" s="30"/>
      <c r="H193" s="30"/>
      <c r="I193" s="30"/>
      <c r="J193" s="29"/>
      <c r="K193" s="30"/>
      <c r="L193" s="30"/>
      <c r="M193" s="30"/>
      <c r="N193" s="30"/>
      <c r="O193" s="30"/>
      <c r="P193" s="30"/>
      <c r="Q193" s="30"/>
      <c r="R193" s="31"/>
      <c r="S193" s="28"/>
    </row>
    <row r="194" spans="1:19" ht="18" customHeight="1">
      <c r="A194" s="28"/>
      <c r="B194" s="101" t="s">
        <v>73</v>
      </c>
      <c r="C194" s="29"/>
      <c r="D194" s="29"/>
      <c r="E194" s="30"/>
      <c r="F194" s="30"/>
      <c r="G194" s="30"/>
      <c r="H194" s="30"/>
      <c r="I194" s="30"/>
      <c r="J194" s="29"/>
      <c r="K194" s="30"/>
      <c r="L194" s="30"/>
      <c r="M194" s="30"/>
      <c r="N194" s="30"/>
      <c r="O194" s="30"/>
      <c r="P194" s="30"/>
      <c r="Q194" s="30"/>
      <c r="R194" s="31"/>
      <c r="S194" s="28"/>
    </row>
    <row r="195" spans="3:15" ht="12">
      <c r="C195" s="8"/>
      <c r="D195" s="8"/>
      <c r="F195" s="1"/>
      <c r="G195" s="1"/>
      <c r="H195" s="1"/>
      <c r="I195" s="1"/>
      <c r="J195" s="7"/>
      <c r="L195" s="1"/>
      <c r="M195" s="1"/>
      <c r="O195" s="1"/>
    </row>
    <row r="196" spans="3:15" ht="12">
      <c r="C196" s="8"/>
      <c r="D196" s="8"/>
      <c r="F196" s="1"/>
      <c r="G196" s="1"/>
      <c r="H196" s="1"/>
      <c r="I196" s="1"/>
      <c r="J196" s="7"/>
      <c r="L196" s="1"/>
      <c r="M196" s="1"/>
      <c r="O196" s="1"/>
    </row>
    <row r="197" spans="3:15" ht="12">
      <c r="C197" s="8"/>
      <c r="D197" s="8"/>
      <c r="F197" s="1"/>
      <c r="G197" s="1"/>
      <c r="H197" s="1"/>
      <c r="I197" s="1"/>
      <c r="J197" s="7"/>
      <c r="L197" s="1"/>
      <c r="M197" s="1"/>
      <c r="O197" s="1"/>
    </row>
    <row r="198" spans="3:15" ht="12">
      <c r="C198" s="8"/>
      <c r="D198" s="8"/>
      <c r="F198" s="1"/>
      <c r="G198" s="1"/>
      <c r="H198" s="1"/>
      <c r="I198" s="1"/>
      <c r="J198" s="7"/>
      <c r="L198" s="1"/>
      <c r="M198" s="1"/>
      <c r="O198" s="1"/>
    </row>
    <row r="199" spans="3:15" ht="12">
      <c r="C199" s="8"/>
      <c r="D199" s="8"/>
      <c r="F199" s="1"/>
      <c r="G199" s="1"/>
      <c r="H199" s="1"/>
      <c r="I199" s="1"/>
      <c r="J199" s="7"/>
      <c r="L199" s="1"/>
      <c r="M199" s="1"/>
      <c r="O199" s="1"/>
    </row>
    <row r="200" spans="3:15" ht="12">
      <c r="C200" s="8"/>
      <c r="D200" s="8"/>
      <c r="F200" s="1"/>
      <c r="G200" s="1"/>
      <c r="H200" s="1"/>
      <c r="I200" s="1"/>
      <c r="J200" s="7"/>
      <c r="L200" s="1"/>
      <c r="M200" s="1"/>
      <c r="O200" s="1"/>
    </row>
    <row r="201" spans="3:15" ht="12">
      <c r="C201" s="8"/>
      <c r="D201" s="8"/>
      <c r="F201" s="1"/>
      <c r="G201" s="1"/>
      <c r="H201" s="1"/>
      <c r="I201" s="1"/>
      <c r="J201" s="7"/>
      <c r="L201" s="1"/>
      <c r="M201" s="1"/>
      <c r="O201" s="1"/>
    </row>
    <row r="202" spans="3:15" ht="12">
      <c r="C202" s="8"/>
      <c r="D202" s="8"/>
      <c r="F202" s="1"/>
      <c r="G202" s="1"/>
      <c r="H202" s="1"/>
      <c r="I202" s="1"/>
      <c r="J202" s="7"/>
      <c r="L202" s="1"/>
      <c r="M202" s="1"/>
      <c r="O202" s="1"/>
    </row>
    <row r="203" spans="3:15" ht="12">
      <c r="C203" s="8"/>
      <c r="D203" s="8"/>
      <c r="F203" s="1"/>
      <c r="G203" s="1"/>
      <c r="H203" s="1"/>
      <c r="I203" s="1"/>
      <c r="J203" s="7"/>
      <c r="L203" s="1"/>
      <c r="M203" s="1"/>
      <c r="O203" s="1"/>
    </row>
    <row r="204" spans="3:15" ht="12">
      <c r="C204" s="8"/>
      <c r="D204" s="8"/>
      <c r="F204" s="1"/>
      <c r="G204" s="1"/>
      <c r="H204" s="1"/>
      <c r="I204" s="1"/>
      <c r="J204" s="7"/>
      <c r="L204" s="1"/>
      <c r="M204" s="1"/>
      <c r="O204" s="1"/>
    </row>
    <row r="205" spans="3:15" ht="12">
      <c r="C205" s="8"/>
      <c r="D205" s="8"/>
      <c r="F205" s="1"/>
      <c r="G205" s="1"/>
      <c r="H205" s="1"/>
      <c r="I205" s="1"/>
      <c r="J205" s="7"/>
      <c r="L205" s="1"/>
      <c r="M205" s="1"/>
      <c r="O205" s="1"/>
    </row>
    <row r="206" spans="3:15" ht="12">
      <c r="C206" s="8"/>
      <c r="D206" s="8"/>
      <c r="F206" s="1"/>
      <c r="G206" s="1"/>
      <c r="H206" s="1"/>
      <c r="I206" s="1"/>
      <c r="J206" s="7"/>
      <c r="L206" s="1"/>
      <c r="M206" s="1"/>
      <c r="O206" s="1"/>
    </row>
    <row r="207" spans="3:15" ht="12">
      <c r="C207" s="8"/>
      <c r="D207" s="8"/>
      <c r="F207" s="1"/>
      <c r="G207" s="1"/>
      <c r="H207" s="1"/>
      <c r="I207" s="1"/>
      <c r="J207" s="7"/>
      <c r="L207" s="1"/>
      <c r="M207" s="1"/>
      <c r="O207" s="1"/>
    </row>
    <row r="208" spans="3:15" ht="12">
      <c r="C208" s="8"/>
      <c r="D208" s="8"/>
      <c r="F208" s="1"/>
      <c r="G208" s="1"/>
      <c r="H208" s="1"/>
      <c r="I208" s="1"/>
      <c r="J208" s="7"/>
      <c r="L208" s="1"/>
      <c r="M208" s="1"/>
      <c r="O208" s="1"/>
    </row>
    <row r="209" spans="3:15" ht="12">
      <c r="C209" s="8"/>
      <c r="D209" s="8"/>
      <c r="F209" s="1"/>
      <c r="G209" s="1"/>
      <c r="H209" s="1"/>
      <c r="I209" s="1"/>
      <c r="J209" s="7"/>
      <c r="L209" s="1"/>
      <c r="M209" s="1"/>
      <c r="O209" s="1"/>
    </row>
    <row r="210" spans="3:15" ht="12">
      <c r="C210" s="8"/>
      <c r="D210" s="8"/>
      <c r="F210" s="1"/>
      <c r="G210" s="1"/>
      <c r="H210" s="1"/>
      <c r="I210" s="1"/>
      <c r="J210" s="7"/>
      <c r="L210" s="1"/>
      <c r="M210" s="1"/>
      <c r="O210" s="1"/>
    </row>
    <row r="211" spans="3:15" ht="12">
      <c r="C211" s="8"/>
      <c r="D211" s="8"/>
      <c r="F211" s="1"/>
      <c r="G211" s="1"/>
      <c r="H211" s="1"/>
      <c r="I211" s="1"/>
      <c r="J211" s="7"/>
      <c r="L211" s="1"/>
      <c r="M211" s="1"/>
      <c r="O211" s="1"/>
    </row>
    <row r="212" spans="3:15" ht="12">
      <c r="C212" s="8"/>
      <c r="D212" s="8"/>
      <c r="F212" s="1"/>
      <c r="G212" s="1"/>
      <c r="H212" s="1"/>
      <c r="I212" s="1"/>
      <c r="J212" s="7"/>
      <c r="L212" s="1"/>
      <c r="M212" s="1"/>
      <c r="O212" s="1"/>
    </row>
    <row r="213" spans="3:15" ht="12">
      <c r="C213" s="8"/>
      <c r="D213" s="8"/>
      <c r="F213" s="1"/>
      <c r="G213" s="1"/>
      <c r="H213" s="1"/>
      <c r="I213" s="1"/>
      <c r="J213" s="7"/>
      <c r="L213" s="1"/>
      <c r="M213" s="1"/>
      <c r="O213" s="1"/>
    </row>
    <row r="214" spans="3:15" ht="12">
      <c r="C214" s="8"/>
      <c r="D214" s="8"/>
      <c r="F214" s="1"/>
      <c r="G214" s="1"/>
      <c r="H214" s="1"/>
      <c r="I214" s="1"/>
      <c r="J214" s="7"/>
      <c r="L214" s="1"/>
      <c r="M214" s="1"/>
      <c r="O214" s="1"/>
    </row>
    <row r="215" spans="3:15" ht="12">
      <c r="C215" s="8"/>
      <c r="D215" s="8"/>
      <c r="F215" s="1"/>
      <c r="G215" s="1"/>
      <c r="H215" s="1"/>
      <c r="I215" s="1"/>
      <c r="J215" s="7"/>
      <c r="L215" s="1"/>
      <c r="M215" s="1"/>
      <c r="O215" s="1"/>
    </row>
    <row r="216" spans="3:15" ht="12">
      <c r="C216" s="8"/>
      <c r="D216" s="8"/>
      <c r="F216" s="1"/>
      <c r="G216" s="1"/>
      <c r="H216" s="1"/>
      <c r="I216" s="1"/>
      <c r="J216" s="7"/>
      <c r="L216" s="1"/>
      <c r="M216" s="1"/>
      <c r="O216" s="1"/>
    </row>
    <row r="217" spans="3:15" ht="12">
      <c r="C217" s="8"/>
      <c r="D217" s="8"/>
      <c r="F217" s="1"/>
      <c r="G217" s="1"/>
      <c r="H217" s="1"/>
      <c r="I217" s="1"/>
      <c r="J217" s="7"/>
      <c r="L217" s="1"/>
      <c r="M217" s="1"/>
      <c r="O217" s="1"/>
    </row>
    <row r="218" spans="3:15" ht="12">
      <c r="C218" s="8"/>
      <c r="D218" s="8"/>
      <c r="F218" s="1"/>
      <c r="G218" s="1"/>
      <c r="H218" s="1"/>
      <c r="I218" s="1"/>
      <c r="J218" s="7"/>
      <c r="L218" s="1"/>
      <c r="M218" s="1"/>
      <c r="O218" s="1"/>
    </row>
    <row r="219" spans="3:15" ht="12">
      <c r="C219" s="8"/>
      <c r="D219" s="8"/>
      <c r="F219" s="1"/>
      <c r="G219" s="1"/>
      <c r="H219" s="1"/>
      <c r="I219" s="1"/>
      <c r="J219" s="7"/>
      <c r="L219" s="1"/>
      <c r="M219" s="1"/>
      <c r="O219" s="1"/>
    </row>
    <row r="220" spans="3:15" ht="12">
      <c r="C220" s="8"/>
      <c r="D220" s="8"/>
      <c r="F220" s="1"/>
      <c r="G220" s="1"/>
      <c r="H220" s="1"/>
      <c r="I220" s="1"/>
      <c r="J220" s="7"/>
      <c r="L220" s="1"/>
      <c r="M220" s="1"/>
      <c r="O220" s="1"/>
    </row>
    <row r="221" spans="3:15" ht="12">
      <c r="C221" s="8"/>
      <c r="D221" s="8"/>
      <c r="F221" s="1"/>
      <c r="G221" s="1"/>
      <c r="H221" s="1"/>
      <c r="I221" s="1"/>
      <c r="J221" s="7"/>
      <c r="L221" s="1"/>
      <c r="M221" s="1"/>
      <c r="O221" s="1"/>
    </row>
    <row r="222" spans="6:15" ht="12">
      <c r="F222" s="1"/>
      <c r="G222" s="1"/>
      <c r="H222" s="1"/>
      <c r="I222" s="1"/>
      <c r="J222" s="7"/>
      <c r="L222" s="1"/>
      <c r="M222" s="1"/>
      <c r="O222" s="1"/>
    </row>
    <row r="223" spans="6:15" ht="12">
      <c r="F223" s="1"/>
      <c r="G223" s="1"/>
      <c r="H223" s="1"/>
      <c r="I223" s="1"/>
      <c r="J223" s="7"/>
      <c r="L223" s="1"/>
      <c r="M223" s="1"/>
      <c r="O223" s="1"/>
    </row>
    <row r="224" spans="6:15" ht="12">
      <c r="F224" s="1"/>
      <c r="G224" s="1"/>
      <c r="H224" s="1"/>
      <c r="I224" s="1"/>
      <c r="J224" s="7"/>
      <c r="L224" s="1"/>
      <c r="M224" s="1"/>
      <c r="O224" s="1"/>
    </row>
    <row r="225" spans="6:15" ht="12">
      <c r="F225" s="1"/>
      <c r="G225" s="1"/>
      <c r="H225" s="1"/>
      <c r="I225" s="1"/>
      <c r="J225" s="7"/>
      <c r="L225" s="1"/>
      <c r="M225" s="1"/>
      <c r="O225" s="1"/>
    </row>
    <row r="226" spans="6:15" ht="12">
      <c r="F226" s="1"/>
      <c r="G226" s="1"/>
      <c r="H226" s="1"/>
      <c r="I226" s="1"/>
      <c r="J226" s="7"/>
      <c r="L226" s="1"/>
      <c r="M226" s="1"/>
      <c r="O226" s="1"/>
    </row>
    <row r="227" spans="6:15" ht="12">
      <c r="F227" s="1"/>
      <c r="G227" s="1"/>
      <c r="H227" s="1"/>
      <c r="I227" s="1"/>
      <c r="J227" s="7"/>
      <c r="L227" s="1"/>
      <c r="M227" s="1"/>
      <c r="O227" s="1"/>
    </row>
    <row r="228" spans="6:15" ht="12">
      <c r="F228" s="1"/>
      <c r="G228" s="1"/>
      <c r="H228" s="1"/>
      <c r="I228" s="1"/>
      <c r="J228" s="7"/>
      <c r="L228" s="1"/>
      <c r="M228" s="1"/>
      <c r="O228" s="1"/>
    </row>
    <row r="229" spans="6:15" ht="12">
      <c r="F229" s="1"/>
      <c r="G229" s="1"/>
      <c r="H229" s="1"/>
      <c r="I229" s="1"/>
      <c r="J229" s="7"/>
      <c r="L229" s="1"/>
      <c r="M229" s="1"/>
      <c r="O229" s="1"/>
    </row>
    <row r="230" spans="6:15" ht="12">
      <c r="F230" s="1"/>
      <c r="G230" s="1"/>
      <c r="H230" s="1"/>
      <c r="I230" s="1"/>
      <c r="J230" s="7"/>
      <c r="L230" s="1"/>
      <c r="M230" s="1"/>
      <c r="O230" s="1"/>
    </row>
    <row r="231" spans="6:15" ht="12">
      <c r="F231" s="1"/>
      <c r="G231" s="1"/>
      <c r="H231" s="1"/>
      <c r="I231" s="1"/>
      <c r="J231" s="7"/>
      <c r="L231" s="1"/>
      <c r="M231" s="1"/>
      <c r="O231" s="1"/>
    </row>
    <row r="232" spans="6:15" ht="12">
      <c r="F232" s="1"/>
      <c r="G232" s="1"/>
      <c r="H232" s="1"/>
      <c r="I232" s="1"/>
      <c r="J232" s="7"/>
      <c r="L232" s="1"/>
      <c r="M232" s="1"/>
      <c r="O232" s="1"/>
    </row>
    <row r="233" spans="6:15" ht="12">
      <c r="F233" s="1"/>
      <c r="G233" s="1"/>
      <c r="H233" s="1"/>
      <c r="I233" s="1"/>
      <c r="J233" s="7"/>
      <c r="L233" s="1"/>
      <c r="M233" s="1"/>
      <c r="O233" s="1"/>
    </row>
    <row r="234" spans="6:15" ht="12">
      <c r="F234" s="1"/>
      <c r="G234" s="1"/>
      <c r="H234" s="1"/>
      <c r="I234" s="1"/>
      <c r="J234" s="7"/>
      <c r="L234" s="1"/>
      <c r="M234" s="1"/>
      <c r="O234" s="1"/>
    </row>
    <row r="235" spans="6:15" ht="12">
      <c r="F235" s="1"/>
      <c r="G235" s="1"/>
      <c r="H235" s="1"/>
      <c r="I235" s="1"/>
      <c r="J235" s="7"/>
      <c r="L235" s="1"/>
      <c r="M235" s="1"/>
      <c r="O235" s="1"/>
    </row>
    <row r="236" spans="6:15" ht="12">
      <c r="F236" s="1"/>
      <c r="G236" s="1"/>
      <c r="H236" s="1"/>
      <c r="I236" s="1"/>
      <c r="J236" s="7"/>
      <c r="L236" s="1"/>
      <c r="M236" s="1"/>
      <c r="O236" s="1"/>
    </row>
    <row r="237" spans="6:15" ht="12">
      <c r="F237" s="1"/>
      <c r="G237" s="1"/>
      <c r="H237" s="1"/>
      <c r="I237" s="1"/>
      <c r="J237" s="7"/>
      <c r="L237" s="1"/>
      <c r="M237" s="1"/>
      <c r="O237" s="1"/>
    </row>
    <row r="238" spans="6:15" ht="12">
      <c r="F238" s="1"/>
      <c r="G238" s="1"/>
      <c r="H238" s="1"/>
      <c r="I238" s="1"/>
      <c r="J238" s="7"/>
      <c r="L238" s="1"/>
      <c r="M238" s="1"/>
      <c r="O238" s="1"/>
    </row>
    <row r="239" spans="6:15" ht="12">
      <c r="F239" s="1"/>
      <c r="G239" s="1"/>
      <c r="H239" s="1"/>
      <c r="I239" s="1"/>
      <c r="J239" s="7"/>
      <c r="L239" s="1"/>
      <c r="M239" s="1"/>
      <c r="O239" s="1"/>
    </row>
    <row r="240" spans="6:15" ht="12">
      <c r="F240" s="1"/>
      <c r="G240" s="1"/>
      <c r="H240" s="1"/>
      <c r="I240" s="1"/>
      <c r="J240" s="7"/>
      <c r="L240" s="1"/>
      <c r="M240" s="1"/>
      <c r="O240" s="1"/>
    </row>
    <row r="241" spans="6:15" ht="12">
      <c r="F241" s="1"/>
      <c r="G241" s="1"/>
      <c r="H241" s="1"/>
      <c r="I241" s="1"/>
      <c r="J241" s="7"/>
      <c r="L241" s="1"/>
      <c r="M241" s="1"/>
      <c r="O241" s="1"/>
    </row>
    <row r="242" spans="6:15" ht="12">
      <c r="F242" s="1"/>
      <c r="G242" s="1"/>
      <c r="H242" s="1"/>
      <c r="I242" s="1"/>
      <c r="J242" s="7"/>
      <c r="L242" s="1"/>
      <c r="M242" s="1"/>
      <c r="O242" s="1"/>
    </row>
    <row r="243" spans="6:15" ht="12">
      <c r="F243" s="1"/>
      <c r="G243" s="1"/>
      <c r="H243" s="1"/>
      <c r="I243" s="1"/>
      <c r="J243" s="7"/>
      <c r="L243" s="1"/>
      <c r="M243" s="1"/>
      <c r="O243" s="1"/>
    </row>
    <row r="244" spans="6:15" ht="12">
      <c r="F244" s="1"/>
      <c r="G244" s="1"/>
      <c r="H244" s="1"/>
      <c r="I244" s="1"/>
      <c r="J244" s="7"/>
      <c r="L244" s="1"/>
      <c r="M244" s="1"/>
      <c r="O244" s="1"/>
    </row>
    <row r="245" spans="6:15" ht="12">
      <c r="F245" s="1"/>
      <c r="G245" s="1"/>
      <c r="H245" s="1"/>
      <c r="I245" s="1"/>
      <c r="J245" s="7"/>
      <c r="L245" s="1"/>
      <c r="M245" s="1"/>
      <c r="O245" s="1"/>
    </row>
    <row r="246" spans="6:15" ht="12">
      <c r="F246" s="1"/>
      <c r="G246" s="1"/>
      <c r="H246" s="1"/>
      <c r="I246" s="1"/>
      <c r="J246" s="7"/>
      <c r="L246" s="1"/>
      <c r="M246" s="1"/>
      <c r="O246" s="1"/>
    </row>
    <row r="247" spans="6:15" ht="12">
      <c r="F247" s="1"/>
      <c r="G247" s="1"/>
      <c r="H247" s="1"/>
      <c r="I247" s="1"/>
      <c r="J247" s="7"/>
      <c r="L247" s="1"/>
      <c r="M247" s="1"/>
      <c r="O247" s="1"/>
    </row>
    <row r="248" spans="6:15" ht="12">
      <c r="F248" s="1"/>
      <c r="G248" s="1"/>
      <c r="H248" s="1"/>
      <c r="I248" s="1"/>
      <c r="J248" s="7"/>
      <c r="L248" s="1"/>
      <c r="M248" s="1"/>
      <c r="O248" s="1"/>
    </row>
    <row r="249" spans="6:15" ht="12">
      <c r="F249" s="1"/>
      <c r="G249" s="1"/>
      <c r="H249" s="1"/>
      <c r="I249" s="1"/>
      <c r="J249" s="7"/>
      <c r="L249" s="1"/>
      <c r="M249" s="1"/>
      <c r="O249" s="1"/>
    </row>
    <row r="250" spans="6:15" ht="12">
      <c r="F250" s="1"/>
      <c r="G250" s="1"/>
      <c r="H250" s="1"/>
      <c r="I250" s="1"/>
      <c r="J250" s="7"/>
      <c r="L250" s="1"/>
      <c r="M250" s="1"/>
      <c r="O250" s="1"/>
    </row>
    <row r="251" spans="6:15" ht="12">
      <c r="F251" s="1"/>
      <c r="G251" s="1"/>
      <c r="H251" s="1"/>
      <c r="I251" s="1"/>
      <c r="J251" s="7"/>
      <c r="L251" s="1"/>
      <c r="M251" s="1"/>
      <c r="O251" s="1"/>
    </row>
    <row r="252" spans="6:15" ht="12">
      <c r="F252" s="1"/>
      <c r="G252" s="1"/>
      <c r="H252" s="1"/>
      <c r="I252" s="1"/>
      <c r="J252" s="7"/>
      <c r="L252" s="1"/>
      <c r="M252" s="1"/>
      <c r="O252" s="1"/>
    </row>
    <row r="253" spans="6:15" ht="12">
      <c r="F253" s="1"/>
      <c r="G253" s="1"/>
      <c r="H253" s="1"/>
      <c r="I253" s="1"/>
      <c r="J253" s="7"/>
      <c r="L253" s="1"/>
      <c r="M253" s="1"/>
      <c r="O253" s="1"/>
    </row>
    <row r="254" spans="6:15" ht="12">
      <c r="F254" s="1"/>
      <c r="G254" s="1"/>
      <c r="H254" s="1"/>
      <c r="I254" s="1"/>
      <c r="J254" s="7"/>
      <c r="L254" s="1"/>
      <c r="M254" s="1"/>
      <c r="O254" s="1"/>
    </row>
    <row r="255" spans="6:15" ht="12">
      <c r="F255" s="1"/>
      <c r="G255" s="1"/>
      <c r="H255" s="1"/>
      <c r="I255" s="1"/>
      <c r="J255" s="7"/>
      <c r="L255" s="1"/>
      <c r="M255" s="1"/>
      <c r="O255" s="1"/>
    </row>
    <row r="256" spans="6:15" ht="12">
      <c r="F256" s="1"/>
      <c r="G256" s="1"/>
      <c r="H256" s="1"/>
      <c r="I256" s="1"/>
      <c r="J256" s="7"/>
      <c r="L256" s="1"/>
      <c r="M256" s="1"/>
      <c r="O256" s="1"/>
    </row>
    <row r="257" spans="6:15" ht="12">
      <c r="F257" s="1"/>
      <c r="G257" s="1"/>
      <c r="H257" s="1"/>
      <c r="I257" s="1"/>
      <c r="J257" s="7"/>
      <c r="L257" s="1"/>
      <c r="M257" s="1"/>
      <c r="O257" s="1"/>
    </row>
    <row r="258" spans="6:15" ht="12">
      <c r="F258" s="1"/>
      <c r="G258" s="1"/>
      <c r="H258" s="1"/>
      <c r="I258" s="1"/>
      <c r="J258" s="7"/>
      <c r="L258" s="1"/>
      <c r="M258" s="1"/>
      <c r="O258" s="1"/>
    </row>
    <row r="259" spans="6:15" ht="12">
      <c r="F259" s="1"/>
      <c r="G259" s="1"/>
      <c r="H259" s="1"/>
      <c r="I259" s="1"/>
      <c r="J259" s="7"/>
      <c r="L259" s="1"/>
      <c r="M259" s="1"/>
      <c r="O259" s="1"/>
    </row>
    <row r="260" spans="6:15" ht="12">
      <c r="F260" s="1"/>
      <c r="G260" s="1"/>
      <c r="H260" s="1"/>
      <c r="I260" s="1"/>
      <c r="J260" s="7"/>
      <c r="L260" s="1"/>
      <c r="M260" s="1"/>
      <c r="O260" s="1"/>
    </row>
    <row r="261" spans="6:15" ht="12">
      <c r="F261" s="1"/>
      <c r="G261" s="1"/>
      <c r="H261" s="1"/>
      <c r="I261" s="1"/>
      <c r="J261" s="7"/>
      <c r="L261" s="1"/>
      <c r="M261" s="1"/>
      <c r="O261" s="1"/>
    </row>
    <row r="262" spans="6:15" ht="12">
      <c r="F262" s="1"/>
      <c r="G262" s="1"/>
      <c r="H262" s="1"/>
      <c r="I262" s="1"/>
      <c r="J262" s="7"/>
      <c r="L262" s="1"/>
      <c r="M262" s="1"/>
      <c r="O262" s="1"/>
    </row>
    <row r="263" spans="6:15" ht="12">
      <c r="F263" s="1"/>
      <c r="G263" s="1"/>
      <c r="H263" s="1"/>
      <c r="I263" s="1"/>
      <c r="J263" s="7"/>
      <c r="L263" s="1"/>
      <c r="M263" s="1"/>
      <c r="O263" s="1"/>
    </row>
    <row r="264" spans="6:15" ht="12">
      <c r="F264" s="1"/>
      <c r="G264" s="1"/>
      <c r="H264" s="1"/>
      <c r="I264" s="1"/>
      <c r="J264" s="7"/>
      <c r="L264" s="1"/>
      <c r="M264" s="1"/>
      <c r="O264" s="1"/>
    </row>
    <row r="265" spans="6:15" ht="12">
      <c r="F265" s="1"/>
      <c r="G265" s="1"/>
      <c r="H265" s="1"/>
      <c r="J265" s="7"/>
      <c r="L265" s="1"/>
      <c r="M265" s="1"/>
      <c r="O265" s="1"/>
    </row>
    <row r="266" spans="6:15" ht="12">
      <c r="F266" s="1"/>
      <c r="G266" s="1"/>
      <c r="H266" s="1"/>
      <c r="J266" s="7"/>
      <c r="L266" s="1"/>
      <c r="M266" s="1"/>
      <c r="O266" s="1"/>
    </row>
    <row r="267" spans="6:15" ht="12">
      <c r="F267" s="1"/>
      <c r="G267" s="1"/>
      <c r="H267" s="1"/>
      <c r="J267" s="7"/>
      <c r="L267" s="1"/>
      <c r="M267" s="1"/>
      <c r="O267" s="1"/>
    </row>
    <row r="268" spans="6:15" ht="12">
      <c r="F268" s="1"/>
      <c r="G268" s="1"/>
      <c r="H268" s="1"/>
      <c r="J268" s="7"/>
      <c r="L268" s="1"/>
      <c r="M268" s="1"/>
      <c r="O268" s="1"/>
    </row>
    <row r="269" spans="6:15" ht="12">
      <c r="F269" s="1"/>
      <c r="G269" s="1"/>
      <c r="H269" s="1"/>
      <c r="J269" s="7"/>
      <c r="L269" s="1"/>
      <c r="M269" s="1"/>
      <c r="O269" s="1"/>
    </row>
    <row r="270" spans="6:15" ht="12">
      <c r="F270" s="1"/>
      <c r="G270" s="1"/>
      <c r="H270" s="1"/>
      <c r="J270" s="7"/>
      <c r="L270" s="1"/>
      <c r="M270" s="1"/>
      <c r="O270" s="1"/>
    </row>
    <row r="271" spans="6:15" ht="12">
      <c r="F271" s="1"/>
      <c r="G271" s="1"/>
      <c r="H271" s="1"/>
      <c r="J271" s="7"/>
      <c r="L271" s="1"/>
      <c r="M271" s="1"/>
      <c r="O271" s="1"/>
    </row>
    <row r="272" spans="6:15" ht="12">
      <c r="F272" s="1"/>
      <c r="G272" s="1"/>
      <c r="H272" s="1"/>
      <c r="J272" s="7"/>
      <c r="L272" s="1"/>
      <c r="M272" s="1"/>
      <c r="O272" s="1"/>
    </row>
    <row r="273" spans="6:15" ht="12">
      <c r="F273" s="1"/>
      <c r="G273" s="1"/>
      <c r="H273" s="1"/>
      <c r="J273" s="7"/>
      <c r="L273" s="1"/>
      <c r="M273" s="1"/>
      <c r="O273" s="1"/>
    </row>
    <row r="274" spans="6:15" ht="12">
      <c r="F274" s="1"/>
      <c r="G274" s="1"/>
      <c r="H274" s="1"/>
      <c r="J274" s="7"/>
      <c r="L274" s="1"/>
      <c r="M274" s="1"/>
      <c r="O274" s="1"/>
    </row>
    <row r="275" spans="6:15" ht="12">
      <c r="F275" s="1"/>
      <c r="G275" s="1"/>
      <c r="H275" s="1"/>
      <c r="J275" s="7"/>
      <c r="L275" s="1"/>
      <c r="M275" s="1"/>
      <c r="O275" s="1"/>
    </row>
    <row r="276" spans="6:15" ht="12">
      <c r="F276" s="1"/>
      <c r="G276" s="1"/>
      <c r="H276" s="1"/>
      <c r="J276" s="7"/>
      <c r="L276" s="1"/>
      <c r="M276" s="1"/>
      <c r="O276" s="1"/>
    </row>
    <row r="277" spans="6:15" ht="12">
      <c r="F277" s="1"/>
      <c r="G277" s="1"/>
      <c r="H277" s="1"/>
      <c r="J277" s="7"/>
      <c r="L277" s="1"/>
      <c r="M277" s="1"/>
      <c r="O277" s="1"/>
    </row>
    <row r="278" spans="6:15" ht="12">
      <c r="F278" s="1"/>
      <c r="G278" s="1"/>
      <c r="H278" s="1"/>
      <c r="J278" s="7"/>
      <c r="L278" s="1"/>
      <c r="M278" s="1"/>
      <c r="O278" s="1"/>
    </row>
    <row r="279" spans="6:15" ht="12">
      <c r="F279" s="1"/>
      <c r="G279" s="1"/>
      <c r="H279" s="1"/>
      <c r="J279" s="7"/>
      <c r="L279" s="1"/>
      <c r="M279" s="1"/>
      <c r="O279" s="1"/>
    </row>
    <row r="280" spans="6:15" ht="12">
      <c r="F280" s="1"/>
      <c r="G280" s="1"/>
      <c r="H280" s="1"/>
      <c r="J280" s="7"/>
      <c r="L280" s="1"/>
      <c r="M280" s="1"/>
      <c r="O280" s="1"/>
    </row>
    <row r="281" spans="6:15" ht="12">
      <c r="F281" s="1"/>
      <c r="G281" s="1"/>
      <c r="H281" s="1"/>
      <c r="J281" s="7"/>
      <c r="L281" s="1"/>
      <c r="M281" s="1"/>
      <c r="O281" s="1"/>
    </row>
    <row r="282" spans="6:15" ht="12">
      <c r="F282" s="1"/>
      <c r="G282" s="1"/>
      <c r="H282" s="1"/>
      <c r="J282" s="7"/>
      <c r="L282" s="1"/>
      <c r="M282" s="1"/>
      <c r="O282" s="1"/>
    </row>
    <row r="283" spans="6:15" ht="12">
      <c r="F283" s="1"/>
      <c r="G283" s="1"/>
      <c r="H283" s="1"/>
      <c r="J283" s="7"/>
      <c r="L283" s="1"/>
      <c r="M283" s="1"/>
      <c r="O283" s="1"/>
    </row>
    <row r="284" spans="6:15" ht="12">
      <c r="F284" s="1"/>
      <c r="G284" s="1"/>
      <c r="H284" s="1"/>
      <c r="J284" s="7"/>
      <c r="L284" s="1"/>
      <c r="M284" s="1"/>
      <c r="O284" s="1"/>
    </row>
    <row r="285" spans="6:15" ht="12">
      <c r="F285" s="1"/>
      <c r="G285" s="1"/>
      <c r="H285" s="1"/>
      <c r="J285" s="7"/>
      <c r="L285" s="1"/>
      <c r="M285" s="1"/>
      <c r="O285" s="1"/>
    </row>
    <row r="286" spans="6:15" ht="12">
      <c r="F286" s="1"/>
      <c r="G286" s="1"/>
      <c r="H286" s="1"/>
      <c r="J286" s="7"/>
      <c r="L286" s="1"/>
      <c r="M286" s="1"/>
      <c r="O286" s="1"/>
    </row>
    <row r="287" spans="6:15" ht="12">
      <c r="F287" s="1"/>
      <c r="G287" s="1"/>
      <c r="H287" s="1"/>
      <c r="J287" s="7"/>
      <c r="L287" s="1"/>
      <c r="M287" s="1"/>
      <c r="O287" s="1"/>
    </row>
    <row r="288" spans="6:15" ht="12">
      <c r="F288" s="1"/>
      <c r="G288" s="1"/>
      <c r="H288" s="1"/>
      <c r="J288" s="7"/>
      <c r="L288" s="1"/>
      <c r="M288" s="1"/>
      <c r="O288" s="1"/>
    </row>
    <row r="289" spans="6:15" ht="12">
      <c r="F289" s="1"/>
      <c r="G289" s="1"/>
      <c r="H289" s="1"/>
      <c r="J289" s="7"/>
      <c r="L289" s="1"/>
      <c r="M289" s="1"/>
      <c r="O289" s="1"/>
    </row>
    <row r="290" spans="6:15" ht="12">
      <c r="F290" s="1"/>
      <c r="G290" s="1"/>
      <c r="H290" s="1"/>
      <c r="J290" s="7"/>
      <c r="L290" s="1"/>
      <c r="M290" s="1"/>
      <c r="O290" s="1"/>
    </row>
    <row r="291" spans="6:15" ht="12">
      <c r="F291" s="1"/>
      <c r="G291" s="1"/>
      <c r="H291" s="1"/>
      <c r="J291" s="7"/>
      <c r="L291" s="1"/>
      <c r="M291" s="1"/>
      <c r="O291" s="1"/>
    </row>
    <row r="292" spans="6:15" ht="12">
      <c r="F292" s="1"/>
      <c r="G292" s="1"/>
      <c r="H292" s="1"/>
      <c r="J292" s="7"/>
      <c r="L292" s="1"/>
      <c r="M292" s="1"/>
      <c r="O292" s="1"/>
    </row>
    <row r="293" spans="6:15" ht="12">
      <c r="F293" s="1"/>
      <c r="G293" s="1"/>
      <c r="H293" s="1"/>
      <c r="J293" s="7"/>
      <c r="L293" s="1"/>
      <c r="M293" s="1"/>
      <c r="O293" s="1"/>
    </row>
    <row r="294" spans="6:15" ht="12">
      <c r="F294" s="1"/>
      <c r="G294" s="1"/>
      <c r="H294" s="1"/>
      <c r="J294" s="7"/>
      <c r="L294" s="1"/>
      <c r="M294" s="1"/>
      <c r="O294" s="1"/>
    </row>
    <row r="295" spans="6:15" ht="12">
      <c r="F295" s="1"/>
      <c r="G295" s="1"/>
      <c r="H295" s="1"/>
      <c r="J295" s="7"/>
      <c r="L295" s="1"/>
      <c r="M295" s="1"/>
      <c r="O295" s="1"/>
    </row>
    <row r="296" spans="6:15" ht="12">
      <c r="F296" s="1"/>
      <c r="G296" s="1"/>
      <c r="H296" s="1"/>
      <c r="J296" s="7"/>
      <c r="L296" s="1"/>
      <c r="M296" s="1"/>
      <c r="O296" s="1"/>
    </row>
    <row r="297" spans="6:15" ht="12">
      <c r="F297" s="1"/>
      <c r="G297" s="1"/>
      <c r="H297" s="1"/>
      <c r="J297" s="7"/>
      <c r="L297" s="1"/>
      <c r="M297" s="1"/>
      <c r="O297" s="1"/>
    </row>
    <row r="298" spans="6:15" ht="12">
      <c r="F298" s="1"/>
      <c r="G298" s="1"/>
      <c r="H298" s="1"/>
      <c r="J298" s="7"/>
      <c r="L298" s="1"/>
      <c r="M298" s="1"/>
      <c r="O298" s="1"/>
    </row>
    <row r="299" spans="6:15" ht="12">
      <c r="F299" s="1"/>
      <c r="G299" s="1"/>
      <c r="H299" s="1"/>
      <c r="J299" s="7"/>
      <c r="L299" s="1"/>
      <c r="M299" s="1"/>
      <c r="O299" s="1"/>
    </row>
    <row r="300" spans="6:15" ht="12">
      <c r="F300" s="1"/>
      <c r="G300" s="1"/>
      <c r="H300" s="1"/>
      <c r="J300" s="7"/>
      <c r="L300" s="1"/>
      <c r="M300" s="1"/>
      <c r="O300" s="1"/>
    </row>
    <row r="301" spans="6:15" ht="12">
      <c r="F301" s="1"/>
      <c r="G301" s="1"/>
      <c r="H301" s="1"/>
      <c r="J301" s="7"/>
      <c r="L301" s="1"/>
      <c r="M301" s="1"/>
      <c r="O301" s="1"/>
    </row>
    <row r="302" spans="6:15" ht="12">
      <c r="F302" s="1"/>
      <c r="G302" s="1"/>
      <c r="H302" s="1"/>
      <c r="J302" s="7"/>
      <c r="L302" s="1"/>
      <c r="M302" s="1"/>
      <c r="O302" s="1"/>
    </row>
    <row r="303" spans="6:15" ht="12">
      <c r="F303" s="1"/>
      <c r="G303" s="1"/>
      <c r="H303" s="1"/>
      <c r="J303" s="7"/>
      <c r="L303" s="1"/>
      <c r="M303" s="1"/>
      <c r="O303" s="1"/>
    </row>
    <row r="304" spans="6:15" ht="12">
      <c r="F304" s="1"/>
      <c r="G304" s="1"/>
      <c r="H304" s="1"/>
      <c r="J304" s="7"/>
      <c r="L304" s="1"/>
      <c r="M304" s="1"/>
      <c r="O304" s="1"/>
    </row>
    <row r="305" spans="6:15" ht="12">
      <c r="F305" s="1"/>
      <c r="G305" s="1"/>
      <c r="H305" s="1"/>
      <c r="J305" s="7"/>
      <c r="L305" s="1"/>
      <c r="M305" s="1"/>
      <c r="O305" s="1"/>
    </row>
    <row r="306" spans="6:15" ht="12">
      <c r="F306" s="1"/>
      <c r="G306" s="1"/>
      <c r="H306" s="1"/>
      <c r="J306" s="7"/>
      <c r="L306" s="1"/>
      <c r="M306" s="1"/>
      <c r="O306" s="1"/>
    </row>
    <row r="307" spans="6:15" ht="12">
      <c r="F307" s="1"/>
      <c r="G307" s="1"/>
      <c r="H307" s="1"/>
      <c r="J307" s="7"/>
      <c r="L307" s="1"/>
      <c r="M307" s="1"/>
      <c r="O307" s="1"/>
    </row>
    <row r="308" spans="6:15" ht="12">
      <c r="F308" s="1"/>
      <c r="G308" s="1"/>
      <c r="H308" s="1"/>
      <c r="J308" s="7"/>
      <c r="L308" s="1"/>
      <c r="M308" s="1"/>
      <c r="O308" s="1"/>
    </row>
    <row r="309" spans="6:15" ht="12">
      <c r="F309" s="1"/>
      <c r="G309" s="1"/>
      <c r="H309" s="1"/>
      <c r="J309" s="7"/>
      <c r="L309" s="1"/>
      <c r="M309" s="1"/>
      <c r="O309" s="1"/>
    </row>
    <row r="310" spans="6:15" ht="12">
      <c r="F310" s="1"/>
      <c r="G310" s="1"/>
      <c r="H310" s="1"/>
      <c r="J310" s="7"/>
      <c r="L310" s="1"/>
      <c r="M310" s="1"/>
      <c r="O310" s="1"/>
    </row>
    <row r="311" spans="6:15" ht="12">
      <c r="F311" s="1"/>
      <c r="G311" s="1"/>
      <c r="H311" s="1"/>
      <c r="J311" s="7"/>
      <c r="L311" s="1"/>
      <c r="M311" s="1"/>
      <c r="O311" s="1"/>
    </row>
    <row r="312" spans="6:15" ht="12">
      <c r="F312" s="1"/>
      <c r="G312" s="1"/>
      <c r="H312" s="1"/>
      <c r="J312" s="7"/>
      <c r="L312" s="1"/>
      <c r="M312" s="1"/>
      <c r="O312" s="1"/>
    </row>
    <row r="313" spans="6:15" ht="12">
      <c r="F313" s="1"/>
      <c r="G313" s="1"/>
      <c r="H313" s="1"/>
      <c r="J313" s="7"/>
      <c r="L313" s="1"/>
      <c r="M313" s="1"/>
      <c r="O313" s="1"/>
    </row>
    <row r="314" spans="6:15" ht="12">
      <c r="F314" s="1"/>
      <c r="G314" s="1"/>
      <c r="H314" s="1"/>
      <c r="J314" s="7"/>
      <c r="L314" s="1"/>
      <c r="M314" s="1"/>
      <c r="O314" s="1"/>
    </row>
    <row r="315" spans="6:15" ht="12">
      <c r="F315" s="1"/>
      <c r="G315" s="1"/>
      <c r="H315" s="1"/>
      <c r="J315" s="7"/>
      <c r="L315" s="1"/>
      <c r="M315" s="1"/>
      <c r="O315" s="1"/>
    </row>
    <row r="316" spans="6:15" ht="12">
      <c r="F316" s="1"/>
      <c r="G316" s="1"/>
      <c r="H316" s="1"/>
      <c r="J316" s="7"/>
      <c r="L316" s="1"/>
      <c r="M316" s="1"/>
      <c r="O316" s="1"/>
    </row>
    <row r="317" spans="6:15" ht="12">
      <c r="F317" s="1"/>
      <c r="G317" s="1"/>
      <c r="H317" s="1"/>
      <c r="J317" s="7"/>
      <c r="L317" s="1"/>
      <c r="M317" s="1"/>
      <c r="O317" s="1"/>
    </row>
    <row r="318" spans="6:15" ht="12">
      <c r="F318" s="1"/>
      <c r="G318" s="1"/>
      <c r="H318" s="1"/>
      <c r="J318" s="7"/>
      <c r="L318" s="1"/>
      <c r="M318" s="1"/>
      <c r="O318" s="1"/>
    </row>
    <row r="319" spans="6:15" ht="12">
      <c r="F319" s="1"/>
      <c r="G319" s="1"/>
      <c r="H319" s="1"/>
      <c r="J319" s="7"/>
      <c r="L319" s="1"/>
      <c r="M319" s="1"/>
      <c r="O319" s="1"/>
    </row>
    <row r="320" spans="6:15" ht="12">
      <c r="F320" s="1"/>
      <c r="G320" s="1"/>
      <c r="H320" s="1"/>
      <c r="J320" s="7"/>
      <c r="L320" s="1"/>
      <c r="M320" s="1"/>
      <c r="O320" s="1"/>
    </row>
    <row r="321" spans="6:15" ht="12">
      <c r="F321" s="1"/>
      <c r="G321" s="1"/>
      <c r="H321" s="1"/>
      <c r="J321" s="7"/>
      <c r="L321" s="1"/>
      <c r="M321" s="1"/>
      <c r="O321" s="1"/>
    </row>
    <row r="322" spans="6:15" ht="12">
      <c r="F322" s="1"/>
      <c r="G322" s="1"/>
      <c r="H322" s="1"/>
      <c r="J322" s="7"/>
      <c r="L322" s="1"/>
      <c r="M322" s="1"/>
      <c r="O322" s="1"/>
    </row>
    <row r="323" spans="6:15" ht="12">
      <c r="F323" s="1"/>
      <c r="G323" s="1"/>
      <c r="H323" s="1"/>
      <c r="J323" s="7"/>
      <c r="L323" s="1"/>
      <c r="M323" s="1"/>
      <c r="O323" s="1"/>
    </row>
    <row r="324" spans="6:15" ht="12">
      <c r="F324" s="1"/>
      <c r="G324" s="1"/>
      <c r="H324" s="1"/>
      <c r="J324" s="7"/>
      <c r="L324" s="1"/>
      <c r="M324" s="1"/>
      <c r="O324" s="1"/>
    </row>
    <row r="325" spans="6:15" ht="12">
      <c r="F325" s="1"/>
      <c r="G325" s="1"/>
      <c r="H325" s="1"/>
      <c r="J325" s="7"/>
      <c r="L325" s="1"/>
      <c r="M325" s="1"/>
      <c r="O325" s="1"/>
    </row>
    <row r="326" spans="6:15" ht="12">
      <c r="F326" s="1"/>
      <c r="G326" s="1"/>
      <c r="H326" s="1"/>
      <c r="J326" s="7"/>
      <c r="L326" s="1"/>
      <c r="M326" s="1"/>
      <c r="O326" s="1"/>
    </row>
    <row r="327" spans="6:15" ht="12">
      <c r="F327" s="1"/>
      <c r="G327" s="1"/>
      <c r="H327" s="1"/>
      <c r="J327" s="7"/>
      <c r="L327" s="1"/>
      <c r="M327" s="1"/>
      <c r="O327" s="1"/>
    </row>
    <row r="328" spans="6:15" ht="12">
      <c r="F328" s="1"/>
      <c r="G328" s="1"/>
      <c r="H328" s="1"/>
      <c r="J328" s="7"/>
      <c r="L328" s="1"/>
      <c r="M328" s="1"/>
      <c r="O328" s="1"/>
    </row>
    <row r="329" spans="6:15" ht="12">
      <c r="F329" s="1"/>
      <c r="G329" s="1"/>
      <c r="H329" s="1"/>
      <c r="J329" s="7"/>
      <c r="L329" s="1"/>
      <c r="M329" s="1"/>
      <c r="O329" s="1"/>
    </row>
    <row r="330" spans="6:15" ht="12">
      <c r="F330" s="1"/>
      <c r="G330" s="1"/>
      <c r="H330" s="1"/>
      <c r="J330" s="7"/>
      <c r="L330" s="1"/>
      <c r="M330" s="1"/>
      <c r="O330" s="1"/>
    </row>
    <row r="331" spans="6:15" ht="12">
      <c r="F331" s="1"/>
      <c r="G331" s="1"/>
      <c r="H331" s="1"/>
      <c r="J331" s="7"/>
      <c r="L331" s="1"/>
      <c r="M331" s="1"/>
      <c r="O331" s="1"/>
    </row>
    <row r="332" spans="6:15" ht="12">
      <c r="F332" s="1"/>
      <c r="G332" s="1"/>
      <c r="H332" s="1"/>
      <c r="J332" s="7"/>
      <c r="L332" s="1"/>
      <c r="M332" s="1"/>
      <c r="O332" s="1"/>
    </row>
    <row r="333" spans="6:15" ht="12">
      <c r="F333" s="1"/>
      <c r="G333" s="1"/>
      <c r="H333" s="1"/>
      <c r="J333" s="7"/>
      <c r="L333" s="1"/>
      <c r="M333" s="1"/>
      <c r="O333" s="1"/>
    </row>
    <row r="334" spans="6:15" ht="12">
      <c r="F334" s="1"/>
      <c r="G334" s="1"/>
      <c r="H334" s="1"/>
      <c r="J334" s="7"/>
      <c r="L334" s="1"/>
      <c r="M334" s="1"/>
      <c r="O334" s="1"/>
    </row>
    <row r="335" spans="6:15" ht="12">
      <c r="F335" s="1"/>
      <c r="G335" s="1"/>
      <c r="H335" s="1"/>
      <c r="J335" s="7"/>
      <c r="L335" s="1"/>
      <c r="M335" s="1"/>
      <c r="O335" s="1"/>
    </row>
    <row r="336" spans="6:15" ht="12">
      <c r="F336" s="1"/>
      <c r="G336" s="1"/>
      <c r="H336" s="1"/>
      <c r="J336" s="7"/>
      <c r="L336" s="1"/>
      <c r="M336" s="1"/>
      <c r="O336" s="1"/>
    </row>
    <row r="337" spans="6:15" ht="12">
      <c r="F337" s="1"/>
      <c r="G337" s="1"/>
      <c r="H337" s="1"/>
      <c r="J337" s="7"/>
      <c r="L337" s="1"/>
      <c r="M337" s="1"/>
      <c r="O337" s="1"/>
    </row>
    <row r="338" spans="6:15" ht="12">
      <c r="F338" s="1"/>
      <c r="G338" s="1"/>
      <c r="H338" s="1"/>
      <c r="J338" s="7"/>
      <c r="L338" s="1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7"/>
      <c r="M386" s="1"/>
      <c r="O386" s="1"/>
    </row>
    <row r="387" spans="6:15" ht="12">
      <c r="F387" s="1"/>
      <c r="G387" s="1"/>
      <c r="H387" s="1"/>
      <c r="J387" s="7"/>
      <c r="M387" s="1"/>
      <c r="O387" s="1"/>
    </row>
    <row r="388" spans="6:15" ht="12">
      <c r="F388" s="1"/>
      <c r="G388" s="1"/>
      <c r="H388" s="1"/>
      <c r="J388" s="7"/>
      <c r="M388" s="1"/>
      <c r="O388" s="1"/>
    </row>
    <row r="389" spans="6:15" ht="12">
      <c r="F389" s="1"/>
      <c r="G389" s="1"/>
      <c r="H389" s="1"/>
      <c r="J389" s="7"/>
      <c r="M389" s="1"/>
      <c r="O389" s="1"/>
    </row>
    <row r="390" spans="6:15" ht="12">
      <c r="F390" s="1"/>
      <c r="G390" s="1"/>
      <c r="H390" s="1"/>
      <c r="J390" s="7"/>
      <c r="M390" s="1"/>
      <c r="O390" s="1"/>
    </row>
    <row r="391" spans="6:15" ht="12">
      <c r="F391" s="1"/>
      <c r="G391" s="1"/>
      <c r="H391" s="1"/>
      <c r="J391" s="7"/>
      <c r="M391" s="1"/>
      <c r="O391" s="1"/>
    </row>
    <row r="392" spans="6:15" ht="12">
      <c r="F392" s="1"/>
      <c r="G392" s="1"/>
      <c r="H392" s="1"/>
      <c r="J392" s="7"/>
      <c r="M392" s="1"/>
      <c r="O392" s="1"/>
    </row>
    <row r="393" spans="6:15" ht="12">
      <c r="F393" s="1"/>
      <c r="G393" s="1"/>
      <c r="H393" s="1"/>
      <c r="J393" s="7"/>
      <c r="M393" s="1"/>
      <c r="O393" s="1"/>
    </row>
    <row r="394" spans="6:15" ht="12">
      <c r="F394" s="1"/>
      <c r="G394" s="1"/>
      <c r="H394" s="1"/>
      <c r="J394" s="7"/>
      <c r="M394" s="1"/>
      <c r="O394" s="1"/>
    </row>
    <row r="395" spans="6:15" ht="12">
      <c r="F395" s="1"/>
      <c r="G395" s="1"/>
      <c r="H395" s="1"/>
      <c r="J395" s="7"/>
      <c r="M395" s="1"/>
      <c r="O395" s="1"/>
    </row>
    <row r="396" spans="6:15" ht="12">
      <c r="F396" s="1"/>
      <c r="G396" s="1"/>
      <c r="H396" s="1"/>
      <c r="J396" s="7"/>
      <c r="M396" s="1"/>
      <c r="O396" s="1"/>
    </row>
    <row r="397" spans="6:15" ht="12">
      <c r="F397" s="1"/>
      <c r="G397" s="1"/>
      <c r="H397" s="1"/>
      <c r="J397" s="7"/>
      <c r="M397" s="1"/>
      <c r="O397" s="1"/>
    </row>
    <row r="398" spans="6:15" ht="12">
      <c r="F398" s="1"/>
      <c r="G398" s="1"/>
      <c r="H398" s="1"/>
      <c r="J398" s="7"/>
      <c r="M398" s="1"/>
      <c r="O398" s="1"/>
    </row>
    <row r="399" spans="6:15" ht="12">
      <c r="F399" s="1"/>
      <c r="G399" s="1"/>
      <c r="H399" s="1"/>
      <c r="J399" s="7"/>
      <c r="M399" s="1"/>
      <c r="O399" s="1"/>
    </row>
    <row r="400" spans="6:15" ht="12">
      <c r="F400" s="1"/>
      <c r="G400" s="1"/>
      <c r="H400" s="1"/>
      <c r="J400" s="7"/>
      <c r="M400" s="1"/>
      <c r="O400" s="1"/>
    </row>
    <row r="401" spans="6:15" ht="12">
      <c r="F401" s="1"/>
      <c r="G401" s="1"/>
      <c r="H401" s="1"/>
      <c r="J401" s="7"/>
      <c r="M401" s="1"/>
      <c r="O401" s="1"/>
    </row>
    <row r="402" spans="6:15" ht="12">
      <c r="F402" s="1"/>
      <c r="G402" s="1"/>
      <c r="H402" s="1"/>
      <c r="J402" s="7"/>
      <c r="M402" s="1"/>
      <c r="O402" s="1"/>
    </row>
    <row r="403" spans="6:15" ht="12">
      <c r="F403" s="1"/>
      <c r="G403" s="1"/>
      <c r="H403" s="1"/>
      <c r="J403" s="7"/>
      <c r="M403" s="1"/>
      <c r="O403" s="1"/>
    </row>
    <row r="404" spans="6:15" ht="12">
      <c r="F404" s="1"/>
      <c r="G404" s="1"/>
      <c r="H404" s="1"/>
      <c r="J404" s="7"/>
      <c r="M404" s="1"/>
      <c r="O404" s="1"/>
    </row>
    <row r="405" spans="6:15" ht="12">
      <c r="F405" s="1"/>
      <c r="G405" s="1"/>
      <c r="H405" s="1"/>
      <c r="J405" s="7"/>
      <c r="M405" s="1"/>
      <c r="O405" s="1"/>
    </row>
    <row r="406" spans="6:15" ht="12">
      <c r="F406" s="1"/>
      <c r="G406" s="1"/>
      <c r="H406" s="1"/>
      <c r="J406" s="7"/>
      <c r="M406" s="1"/>
      <c r="O406" s="1"/>
    </row>
    <row r="407" spans="6:15" ht="12">
      <c r="F407" s="1"/>
      <c r="G407" s="1"/>
      <c r="H407" s="1"/>
      <c r="J407" s="7"/>
      <c r="M407" s="1"/>
      <c r="O407" s="1"/>
    </row>
    <row r="408" spans="6:15" ht="12">
      <c r="F408" s="1"/>
      <c r="G408" s="1"/>
      <c r="H408" s="1"/>
      <c r="J408" s="7"/>
      <c r="M408" s="1"/>
      <c r="O408" s="1"/>
    </row>
    <row r="409" spans="6:15" ht="12">
      <c r="F409" s="1"/>
      <c r="G409" s="1"/>
      <c r="H409" s="1"/>
      <c r="J409" s="7"/>
      <c r="M409" s="1"/>
      <c r="O409" s="1"/>
    </row>
    <row r="410" spans="6:15" ht="12">
      <c r="F410" s="1"/>
      <c r="G410" s="1"/>
      <c r="H410" s="1"/>
      <c r="J410" s="7"/>
      <c r="M410" s="1"/>
      <c r="O410" s="1"/>
    </row>
    <row r="411" spans="6:15" ht="12">
      <c r="F411" s="1"/>
      <c r="G411" s="1"/>
      <c r="H411" s="1"/>
      <c r="J411" s="7"/>
      <c r="M411" s="1"/>
      <c r="O411" s="1"/>
    </row>
    <row r="412" spans="6:15" ht="12">
      <c r="F412" s="1"/>
      <c r="G412" s="1"/>
      <c r="H412" s="1"/>
      <c r="J412" s="7"/>
      <c r="M412" s="1"/>
      <c r="O412" s="1"/>
    </row>
    <row r="413" spans="6:15" ht="12">
      <c r="F413" s="1"/>
      <c r="G413" s="1"/>
      <c r="H413" s="1"/>
      <c r="J413" s="7"/>
      <c r="M413" s="1"/>
      <c r="O413" s="1"/>
    </row>
    <row r="414" spans="6:15" ht="12">
      <c r="F414" s="1"/>
      <c r="G414" s="1"/>
      <c r="H414" s="1"/>
      <c r="J414" s="7"/>
      <c r="M414" s="1"/>
      <c r="O414" s="1"/>
    </row>
    <row r="415" spans="6:15" ht="12">
      <c r="F415" s="1"/>
      <c r="G415" s="1"/>
      <c r="H415" s="1"/>
      <c r="J415" s="7"/>
      <c r="M415" s="1"/>
      <c r="O415" s="1"/>
    </row>
    <row r="416" spans="6:15" ht="12">
      <c r="F416" s="1"/>
      <c r="G416" s="1"/>
      <c r="H416" s="1"/>
      <c r="J416" s="7"/>
      <c r="M416" s="1"/>
      <c r="O416" s="1"/>
    </row>
    <row r="417" spans="6:15" ht="12">
      <c r="F417" s="1"/>
      <c r="G417" s="1"/>
      <c r="H417" s="1"/>
      <c r="J417" s="7"/>
      <c r="M417" s="1"/>
      <c r="O417" s="1"/>
    </row>
    <row r="418" spans="6:15" ht="12">
      <c r="F418" s="1"/>
      <c r="G418" s="1"/>
      <c r="H418" s="1"/>
      <c r="J418" s="7"/>
      <c r="M418" s="1"/>
      <c r="O418" s="1"/>
    </row>
    <row r="419" spans="6:15" ht="12">
      <c r="F419" s="1"/>
      <c r="G419" s="1"/>
      <c r="H419" s="1"/>
      <c r="J419" s="7"/>
      <c r="M419" s="1"/>
      <c r="O419" s="1"/>
    </row>
    <row r="420" spans="6:15" ht="12">
      <c r="F420" s="1"/>
      <c r="G420" s="1"/>
      <c r="H420" s="1"/>
      <c r="J420" s="7"/>
      <c r="M420" s="1"/>
      <c r="O420" s="1"/>
    </row>
    <row r="421" spans="6:15" ht="12">
      <c r="F421" s="1"/>
      <c r="G421" s="1"/>
      <c r="H421" s="1"/>
      <c r="J421" s="7"/>
      <c r="M421" s="1"/>
      <c r="O421" s="1"/>
    </row>
    <row r="422" spans="6:15" ht="12">
      <c r="F422" s="1"/>
      <c r="G422" s="1"/>
      <c r="H422" s="1"/>
      <c r="J422" s="7"/>
      <c r="M422" s="1"/>
      <c r="O422" s="1"/>
    </row>
    <row r="423" spans="6:15" ht="12">
      <c r="F423" s="1"/>
      <c r="G423" s="1"/>
      <c r="H423" s="1"/>
      <c r="J423" s="7"/>
      <c r="M423" s="1"/>
      <c r="O423" s="1"/>
    </row>
    <row r="424" spans="6:15" ht="12">
      <c r="F424" s="1"/>
      <c r="G424" s="1"/>
      <c r="H424" s="1"/>
      <c r="J424" s="7"/>
      <c r="M424" s="1"/>
      <c r="O424" s="1"/>
    </row>
    <row r="425" spans="6:15" ht="12">
      <c r="F425" s="1"/>
      <c r="G425" s="1"/>
      <c r="H425" s="1"/>
      <c r="J425" s="7"/>
      <c r="M425" s="1"/>
      <c r="O425" s="1"/>
    </row>
    <row r="426" spans="6:15" ht="12">
      <c r="F426" s="1"/>
      <c r="G426" s="1"/>
      <c r="H426" s="1"/>
      <c r="J426" s="7"/>
      <c r="M426" s="1"/>
      <c r="O426" s="1"/>
    </row>
    <row r="427" spans="6:15" ht="12">
      <c r="F427" s="1"/>
      <c r="G427" s="1"/>
      <c r="H427" s="1"/>
      <c r="J427" s="7"/>
      <c r="M427" s="1"/>
      <c r="O427" s="1"/>
    </row>
    <row r="428" spans="6:15" ht="12">
      <c r="F428" s="1"/>
      <c r="G428" s="1"/>
      <c r="H428" s="1"/>
      <c r="J428" s="7"/>
      <c r="M428" s="1"/>
      <c r="O428" s="1"/>
    </row>
    <row r="429" spans="6:15" ht="12">
      <c r="F429" s="1"/>
      <c r="G429" s="1"/>
      <c r="H429" s="1"/>
      <c r="J429" s="7"/>
      <c r="M429" s="1"/>
      <c r="O429" s="1"/>
    </row>
    <row r="430" spans="6:15" ht="12">
      <c r="F430" s="1"/>
      <c r="G430" s="1"/>
      <c r="H430" s="1"/>
      <c r="J430" s="7"/>
      <c r="M430" s="1"/>
      <c r="O430" s="1"/>
    </row>
    <row r="431" spans="6:15" ht="12">
      <c r="F431" s="1"/>
      <c r="G431" s="1"/>
      <c r="H431" s="1"/>
      <c r="J431" s="7"/>
      <c r="M431" s="1"/>
      <c r="O431" s="1"/>
    </row>
    <row r="432" spans="6:15" ht="12">
      <c r="F432" s="1"/>
      <c r="G432" s="1"/>
      <c r="H432" s="1"/>
      <c r="J432" s="7"/>
      <c r="M432" s="1"/>
      <c r="O432" s="1"/>
    </row>
    <row r="433" spans="6:15" ht="12">
      <c r="F433" s="1"/>
      <c r="G433" s="1"/>
      <c r="H433" s="1"/>
      <c r="J433" s="7"/>
      <c r="M433" s="1"/>
      <c r="O433" s="1"/>
    </row>
    <row r="434" spans="6:15" ht="12">
      <c r="F434" s="1"/>
      <c r="G434" s="1"/>
      <c r="H434" s="1"/>
      <c r="J434" s="7"/>
      <c r="M434" s="1"/>
      <c r="O434" s="1"/>
    </row>
    <row r="435" spans="6:15" ht="12">
      <c r="F435" s="1"/>
      <c r="G435" s="1"/>
      <c r="H435" s="1"/>
      <c r="J435" s="7"/>
      <c r="M435" s="1"/>
      <c r="O435" s="1"/>
    </row>
    <row r="436" spans="6:15" ht="12">
      <c r="F436" s="1"/>
      <c r="G436" s="1"/>
      <c r="H436" s="1"/>
      <c r="J436" s="7"/>
      <c r="M436" s="1"/>
      <c r="O436" s="1"/>
    </row>
    <row r="437" spans="6:15" ht="12">
      <c r="F437" s="1"/>
      <c r="G437" s="1"/>
      <c r="H437" s="1"/>
      <c r="J437" s="7"/>
      <c r="M437" s="1"/>
      <c r="O437" s="1"/>
    </row>
    <row r="438" spans="6:15" ht="12">
      <c r="F438" s="1"/>
      <c r="G438" s="1"/>
      <c r="H438" s="1"/>
      <c r="J438" s="7"/>
      <c r="M438" s="1"/>
      <c r="O438" s="1"/>
    </row>
    <row r="439" spans="6:15" ht="12">
      <c r="F439" s="1"/>
      <c r="G439" s="1"/>
      <c r="H439" s="1"/>
      <c r="J439" s="7"/>
      <c r="M439" s="1"/>
      <c r="O439" s="1"/>
    </row>
    <row r="440" spans="6:15" ht="12">
      <c r="F440" s="1"/>
      <c r="G440" s="1"/>
      <c r="H440" s="1"/>
      <c r="J440" s="7"/>
      <c r="M440" s="1"/>
      <c r="O440" s="1"/>
    </row>
    <row r="441" spans="6:15" ht="12">
      <c r="F441" s="1"/>
      <c r="G441" s="1"/>
      <c r="H441" s="1"/>
      <c r="J441" s="7"/>
      <c r="M441" s="1"/>
      <c r="O441" s="1"/>
    </row>
    <row r="442" spans="6:15" ht="12">
      <c r="F442" s="1"/>
      <c r="G442" s="1"/>
      <c r="H442" s="1"/>
      <c r="J442" s="7"/>
      <c r="M442" s="1"/>
      <c r="O442" s="1"/>
    </row>
    <row r="443" spans="6:15" ht="12">
      <c r="F443" s="1"/>
      <c r="G443" s="1"/>
      <c r="H443" s="1"/>
      <c r="J443" s="7"/>
      <c r="M443" s="1"/>
      <c r="O443" s="1"/>
    </row>
    <row r="444" spans="6:15" ht="12">
      <c r="F444" s="1"/>
      <c r="G444" s="1"/>
      <c r="H444" s="1"/>
      <c r="J444" s="7"/>
      <c r="M444" s="1"/>
      <c r="O444" s="1"/>
    </row>
    <row r="445" spans="6:15" ht="12">
      <c r="F445" s="1"/>
      <c r="G445" s="1"/>
      <c r="H445" s="1"/>
      <c r="J445" s="7"/>
      <c r="M445" s="1"/>
      <c r="O445" s="1"/>
    </row>
    <row r="446" spans="6:15" ht="12">
      <c r="F446" s="1"/>
      <c r="G446" s="1"/>
      <c r="H446" s="1"/>
      <c r="J446" s="7"/>
      <c r="M446" s="1"/>
      <c r="O446" s="1"/>
    </row>
    <row r="447" spans="6:15" ht="12">
      <c r="F447" s="1"/>
      <c r="G447" s="1"/>
      <c r="H447" s="1"/>
      <c r="J447" s="7"/>
      <c r="M447" s="1"/>
      <c r="O447" s="1"/>
    </row>
    <row r="448" spans="6:15" ht="12">
      <c r="F448" s="1"/>
      <c r="G448" s="1"/>
      <c r="H448" s="1"/>
      <c r="J448" s="7"/>
      <c r="M448" s="1"/>
      <c r="O448" s="1"/>
    </row>
    <row r="449" spans="6:15" ht="12">
      <c r="F449" s="1"/>
      <c r="G449" s="1"/>
      <c r="H449" s="1"/>
      <c r="J449" s="7"/>
      <c r="M449" s="1"/>
      <c r="O449" s="1"/>
    </row>
    <row r="450" spans="6:15" ht="12">
      <c r="F450" s="1"/>
      <c r="G450" s="1"/>
      <c r="H450" s="1"/>
      <c r="J450" s="7"/>
      <c r="M450" s="1"/>
      <c r="O450" s="1"/>
    </row>
    <row r="451" spans="6:15" ht="12">
      <c r="F451" s="1"/>
      <c r="G451" s="1"/>
      <c r="H451" s="1"/>
      <c r="J451" s="7"/>
      <c r="M451" s="1"/>
      <c r="O451" s="1"/>
    </row>
    <row r="452" spans="6:15" ht="12">
      <c r="F452" s="1"/>
      <c r="G452" s="1"/>
      <c r="H452" s="1"/>
      <c r="J452" s="7"/>
      <c r="M452" s="1"/>
      <c r="O452" s="1"/>
    </row>
    <row r="453" spans="6:15" ht="12">
      <c r="F453" s="1"/>
      <c r="G453" s="1"/>
      <c r="H453" s="1"/>
      <c r="J453" s="7"/>
      <c r="M453" s="1"/>
      <c r="O453" s="1"/>
    </row>
    <row r="454" spans="6:15" ht="12">
      <c r="F454" s="1"/>
      <c r="G454" s="1"/>
      <c r="H454" s="1"/>
      <c r="J454" s="7"/>
      <c r="M454" s="1"/>
      <c r="O454" s="1"/>
    </row>
    <row r="455" spans="6:15" ht="12">
      <c r="F455" s="1"/>
      <c r="G455" s="1"/>
      <c r="H455" s="1"/>
      <c r="J455" s="7"/>
      <c r="M455" s="1"/>
      <c r="O455" s="1"/>
    </row>
    <row r="456" spans="6:15" ht="12">
      <c r="F456" s="1"/>
      <c r="G456" s="1"/>
      <c r="H456" s="1"/>
      <c r="J456" s="7"/>
      <c r="M456" s="1"/>
      <c r="O456" s="1"/>
    </row>
    <row r="457" spans="6:15" ht="12">
      <c r="F457" s="1"/>
      <c r="G457" s="1"/>
      <c r="H457" s="1"/>
      <c r="J457" s="7"/>
      <c r="M457" s="1"/>
      <c r="O457" s="1"/>
    </row>
    <row r="458" spans="6:15" ht="12">
      <c r="F458" s="1"/>
      <c r="G458" s="1"/>
      <c r="H458" s="1"/>
      <c r="J458" s="7"/>
      <c r="M458" s="1"/>
      <c r="O458" s="1"/>
    </row>
    <row r="459" spans="6:15" ht="12">
      <c r="F459" s="1"/>
      <c r="G459" s="1"/>
      <c r="H459" s="1"/>
      <c r="J459" s="7"/>
      <c r="M459" s="1"/>
      <c r="O459" s="1"/>
    </row>
    <row r="460" spans="6:15" ht="12">
      <c r="F460" s="1"/>
      <c r="G460" s="1"/>
      <c r="H460" s="1"/>
      <c r="J460" s="7"/>
      <c r="M460" s="1"/>
      <c r="O460" s="1"/>
    </row>
    <row r="461" spans="6:15" ht="12">
      <c r="F461" s="1"/>
      <c r="G461" s="1"/>
      <c r="H461" s="1"/>
      <c r="J461" s="7"/>
      <c r="M461" s="1"/>
      <c r="O461" s="1"/>
    </row>
    <row r="462" spans="6:15" ht="12">
      <c r="F462" s="1"/>
      <c r="G462" s="1"/>
      <c r="H462" s="1"/>
      <c r="J462" s="7"/>
      <c r="M462" s="1"/>
      <c r="O462" s="1"/>
    </row>
    <row r="463" spans="6:15" ht="12">
      <c r="F463" s="1"/>
      <c r="G463" s="1"/>
      <c r="H463" s="1"/>
      <c r="J463" s="7"/>
      <c r="M463" s="1"/>
      <c r="O463" s="1"/>
    </row>
    <row r="464" spans="6:15" ht="12">
      <c r="F464" s="1"/>
      <c r="G464" s="1"/>
      <c r="H464" s="1"/>
      <c r="J464" s="7"/>
      <c r="M464" s="1"/>
      <c r="O464" s="1"/>
    </row>
    <row r="465" spans="6:15" ht="12">
      <c r="F465" s="1"/>
      <c r="G465" s="1"/>
      <c r="H465" s="1"/>
      <c r="J465" s="7"/>
      <c r="M465" s="1"/>
      <c r="O465" s="1"/>
    </row>
    <row r="466" spans="6:15" ht="12">
      <c r="F466" s="1"/>
      <c r="G466" s="1"/>
      <c r="H466" s="1"/>
      <c r="J466" s="7"/>
      <c r="M466" s="1"/>
      <c r="O466" s="1"/>
    </row>
    <row r="467" spans="6:15" ht="12">
      <c r="F467" s="1"/>
      <c r="G467" s="1"/>
      <c r="H467" s="1"/>
      <c r="J467" s="7"/>
      <c r="M467" s="1"/>
      <c r="O467" s="1"/>
    </row>
    <row r="468" spans="6:15" ht="12">
      <c r="F468" s="1"/>
      <c r="G468" s="1"/>
      <c r="H468" s="1"/>
      <c r="J468" s="7"/>
      <c r="M468" s="1"/>
      <c r="O468" s="1"/>
    </row>
    <row r="469" spans="6:15" ht="12">
      <c r="F469" s="1"/>
      <c r="G469" s="1"/>
      <c r="H469" s="1"/>
      <c r="J469" s="7"/>
      <c r="M469" s="1"/>
      <c r="O469" s="1"/>
    </row>
    <row r="470" spans="6:15" ht="12">
      <c r="F470" s="1"/>
      <c r="G470" s="1"/>
      <c r="H470" s="1"/>
      <c r="J470" s="7"/>
      <c r="M470" s="1"/>
      <c r="O470" s="1"/>
    </row>
    <row r="471" spans="6:15" ht="12">
      <c r="F471" s="1"/>
      <c r="G471" s="1"/>
      <c r="H471" s="1"/>
      <c r="J471" s="7"/>
      <c r="M471" s="1"/>
      <c r="O471" s="1"/>
    </row>
    <row r="472" spans="6:15" ht="12">
      <c r="F472" s="1"/>
      <c r="G472" s="1"/>
      <c r="H472" s="1"/>
      <c r="J472" s="7"/>
      <c r="M472" s="1"/>
      <c r="O472" s="1"/>
    </row>
    <row r="473" spans="6:15" ht="12">
      <c r="F473" s="1"/>
      <c r="G473" s="1"/>
      <c r="H473" s="1"/>
      <c r="J473" s="7"/>
      <c r="M473" s="1"/>
      <c r="O473" s="1"/>
    </row>
    <row r="474" spans="6:15" ht="12">
      <c r="F474" s="1"/>
      <c r="G474" s="1"/>
      <c r="H474" s="1"/>
      <c r="J474" s="7"/>
      <c r="M474" s="1"/>
      <c r="O474" s="1"/>
    </row>
    <row r="475" spans="6:15" ht="12">
      <c r="F475" s="1"/>
      <c r="G475" s="1"/>
      <c r="H475" s="1"/>
      <c r="J475" s="7"/>
      <c r="M475" s="1"/>
      <c r="O475" s="1"/>
    </row>
    <row r="476" spans="6:15" ht="12">
      <c r="F476" s="1"/>
      <c r="G476" s="1"/>
      <c r="H476" s="1"/>
      <c r="J476" s="7"/>
      <c r="M476" s="1"/>
      <c r="O476" s="1"/>
    </row>
    <row r="477" spans="6:15" ht="12">
      <c r="F477" s="1"/>
      <c r="G477" s="1"/>
      <c r="H477" s="1"/>
      <c r="J477" s="7"/>
      <c r="M477" s="1"/>
      <c r="O477" s="1"/>
    </row>
    <row r="478" spans="6:15" ht="12">
      <c r="F478" s="1"/>
      <c r="G478" s="1"/>
      <c r="H478" s="1"/>
      <c r="J478" s="7"/>
      <c r="M478" s="1"/>
      <c r="O478" s="1"/>
    </row>
    <row r="479" spans="6:15" ht="12">
      <c r="F479" s="1"/>
      <c r="G479" s="1"/>
      <c r="H479" s="1"/>
      <c r="J479" s="7"/>
      <c r="M479" s="1"/>
      <c r="O479" s="1"/>
    </row>
    <row r="480" spans="6:15" ht="12">
      <c r="F480" s="1"/>
      <c r="G480" s="1"/>
      <c r="H480" s="1"/>
      <c r="J480" s="7"/>
      <c r="M480" s="1"/>
      <c r="O480" s="1"/>
    </row>
    <row r="481" spans="6:15" ht="12">
      <c r="F481" s="1"/>
      <c r="G481" s="1"/>
      <c r="H481" s="1"/>
      <c r="J481" s="7"/>
      <c r="M481" s="1"/>
      <c r="O481" s="1"/>
    </row>
    <row r="482" spans="6:15" ht="12">
      <c r="F482" s="1"/>
      <c r="G482" s="1"/>
      <c r="H482" s="1"/>
      <c r="J482" s="7"/>
      <c r="M482" s="1"/>
      <c r="O482" s="1"/>
    </row>
    <row r="483" spans="6:15" ht="12">
      <c r="F483" s="1"/>
      <c r="G483" s="1"/>
      <c r="H483" s="1"/>
      <c r="J483" s="7"/>
      <c r="M483" s="1"/>
      <c r="O483" s="1"/>
    </row>
    <row r="484" spans="6:15" ht="12">
      <c r="F484" s="1"/>
      <c r="G484" s="1"/>
      <c r="H484" s="1"/>
      <c r="J484" s="7"/>
      <c r="M484" s="1"/>
      <c r="O484" s="1"/>
    </row>
    <row r="485" spans="6:15" ht="12">
      <c r="F485" s="1"/>
      <c r="G485" s="1"/>
      <c r="H485" s="1"/>
      <c r="J485" s="7"/>
      <c r="M485" s="1"/>
      <c r="O485" s="1"/>
    </row>
    <row r="486" spans="6:15" ht="12">
      <c r="F486" s="1"/>
      <c r="G486" s="1"/>
      <c r="H486" s="1"/>
      <c r="J486" s="7"/>
      <c r="M486" s="1"/>
      <c r="O486" s="1"/>
    </row>
    <row r="487" spans="6:15" ht="12">
      <c r="F487" s="1"/>
      <c r="G487" s="1"/>
      <c r="H487" s="1"/>
      <c r="J487" s="7"/>
      <c r="M487" s="1"/>
      <c r="O487" s="1"/>
    </row>
    <row r="488" spans="6:15" ht="12">
      <c r="F488" s="1"/>
      <c r="G488" s="1"/>
      <c r="H488" s="1"/>
      <c r="J488" s="7"/>
      <c r="M488" s="1"/>
      <c r="O488" s="1"/>
    </row>
    <row r="489" spans="6:15" ht="12">
      <c r="F489" s="1"/>
      <c r="G489" s="1"/>
      <c r="H489" s="1"/>
      <c r="J489" s="7"/>
      <c r="M489" s="1"/>
      <c r="O489" s="1"/>
    </row>
    <row r="490" spans="6:15" ht="12">
      <c r="F490" s="1"/>
      <c r="G490" s="1"/>
      <c r="H490" s="1"/>
      <c r="J490" s="7"/>
      <c r="M490" s="1"/>
      <c r="O490" s="1"/>
    </row>
    <row r="491" spans="6:15" ht="12">
      <c r="F491" s="1"/>
      <c r="G491" s="1"/>
      <c r="H491" s="1"/>
      <c r="J491" s="7"/>
      <c r="M491" s="1"/>
      <c r="O491" s="1"/>
    </row>
    <row r="492" spans="6:15" ht="12">
      <c r="F492" s="1"/>
      <c r="G492" s="1"/>
      <c r="H492" s="1"/>
      <c r="J492" s="7"/>
      <c r="M492" s="1"/>
      <c r="O492" s="1"/>
    </row>
    <row r="493" spans="6:15" ht="12">
      <c r="F493" s="1"/>
      <c r="G493" s="1"/>
      <c r="H493" s="1"/>
      <c r="J493" s="7"/>
      <c r="M493" s="1"/>
      <c r="O493" s="1"/>
    </row>
    <row r="494" spans="6:15" ht="12">
      <c r="F494" s="1"/>
      <c r="G494" s="1"/>
      <c r="H494" s="1"/>
      <c r="J494" s="7"/>
      <c r="M494" s="1"/>
      <c r="O494" s="1"/>
    </row>
    <row r="495" spans="6:15" ht="12">
      <c r="F495" s="1"/>
      <c r="G495" s="1"/>
      <c r="H495" s="1"/>
      <c r="J495" s="7"/>
      <c r="M495" s="1"/>
      <c r="O495" s="1"/>
    </row>
    <row r="496" spans="6:15" ht="12">
      <c r="F496" s="1"/>
      <c r="G496" s="1"/>
      <c r="H496" s="1"/>
      <c r="J496" s="7"/>
      <c r="M496" s="1"/>
      <c r="O496" s="1"/>
    </row>
    <row r="497" spans="6:15" ht="12">
      <c r="F497" s="1"/>
      <c r="G497" s="1"/>
      <c r="H497" s="1"/>
      <c r="J497" s="7"/>
      <c r="M497" s="1"/>
      <c r="O497" s="1"/>
    </row>
    <row r="498" spans="6:15" ht="12">
      <c r="F498" s="1"/>
      <c r="G498" s="1"/>
      <c r="H498" s="1"/>
      <c r="J498" s="7"/>
      <c r="M498" s="1"/>
      <c r="O498" s="1"/>
    </row>
    <row r="499" spans="6:15" ht="12">
      <c r="F499" s="1"/>
      <c r="G499" s="1"/>
      <c r="H499" s="1"/>
      <c r="J499" s="7"/>
      <c r="M499" s="1"/>
      <c r="O499" s="1"/>
    </row>
    <row r="500" spans="6:15" ht="12">
      <c r="F500" s="1"/>
      <c r="G500" s="1"/>
      <c r="H500" s="1"/>
      <c r="J500" s="7"/>
      <c r="M500" s="1"/>
      <c r="O500" s="1"/>
    </row>
    <row r="501" spans="6:15" ht="12">
      <c r="F501" s="1"/>
      <c r="G501" s="1"/>
      <c r="H501" s="1"/>
      <c r="J501" s="7"/>
      <c r="M501" s="1"/>
      <c r="O501" s="1"/>
    </row>
    <row r="502" spans="6:15" ht="12">
      <c r="F502" s="1"/>
      <c r="G502" s="1"/>
      <c r="H502" s="1"/>
      <c r="J502" s="7"/>
      <c r="M502" s="1"/>
      <c r="O502" s="1"/>
    </row>
    <row r="503" spans="6:15" ht="12">
      <c r="F503" s="1"/>
      <c r="G503" s="1"/>
      <c r="H503" s="1"/>
      <c r="J503" s="7"/>
      <c r="M503" s="1"/>
      <c r="O503" s="1"/>
    </row>
    <row r="504" spans="6:15" ht="12">
      <c r="F504" s="1"/>
      <c r="G504" s="1"/>
      <c r="H504" s="1"/>
      <c r="J504" s="7"/>
      <c r="M504" s="1"/>
      <c r="O504" s="1"/>
    </row>
    <row r="505" spans="6:15" ht="12">
      <c r="F505" s="1"/>
      <c r="G505" s="1"/>
      <c r="H505" s="1"/>
      <c r="J505" s="7"/>
      <c r="M505" s="1"/>
      <c r="O505" s="1"/>
    </row>
    <row r="506" spans="6:15" ht="12">
      <c r="F506" s="1"/>
      <c r="G506" s="1"/>
      <c r="H506" s="1"/>
      <c r="J506" s="7"/>
      <c r="M506" s="1"/>
      <c r="O506" s="1"/>
    </row>
    <row r="507" spans="6:15" ht="12">
      <c r="F507" s="1"/>
      <c r="G507" s="1"/>
      <c r="H507" s="1"/>
      <c r="J507" s="7"/>
      <c r="M507" s="1"/>
      <c r="O507" s="1"/>
    </row>
    <row r="508" spans="6:15" ht="12">
      <c r="F508" s="1"/>
      <c r="G508" s="1"/>
      <c r="H508" s="1"/>
      <c r="J508" s="7"/>
      <c r="M508" s="1"/>
      <c r="O508" s="1"/>
    </row>
    <row r="509" spans="6:15" ht="12">
      <c r="F509" s="1"/>
      <c r="G509" s="1"/>
      <c r="H509" s="1"/>
      <c r="J509" s="7"/>
      <c r="M509" s="1"/>
      <c r="O509" s="1"/>
    </row>
    <row r="510" spans="6:15" ht="12">
      <c r="F510" s="1"/>
      <c r="G510" s="1"/>
      <c r="H510" s="1"/>
      <c r="J510" s="7"/>
      <c r="M510" s="1"/>
      <c r="O510" s="1"/>
    </row>
    <row r="511" spans="6:15" ht="12">
      <c r="F511" s="1"/>
      <c r="G511" s="1"/>
      <c r="H511" s="1"/>
      <c r="J511" s="7"/>
      <c r="M511" s="1"/>
      <c r="O511" s="1"/>
    </row>
    <row r="512" spans="6:15" ht="12">
      <c r="F512" s="1"/>
      <c r="G512" s="1"/>
      <c r="H512" s="1"/>
      <c r="J512" s="7"/>
      <c r="M512" s="1"/>
      <c r="O512" s="1"/>
    </row>
    <row r="513" spans="6:15" ht="12">
      <c r="F513" s="1"/>
      <c r="G513" s="1"/>
      <c r="H513" s="1"/>
      <c r="J513" s="7"/>
      <c r="M513" s="1"/>
      <c r="O513" s="1"/>
    </row>
    <row r="514" spans="6:15" ht="12">
      <c r="F514" s="1"/>
      <c r="G514" s="1"/>
      <c r="H514" s="1"/>
      <c r="J514" s="7"/>
      <c r="M514" s="1"/>
      <c r="O514" s="1"/>
    </row>
    <row r="515" spans="6:15" ht="12">
      <c r="F515" s="1"/>
      <c r="G515" s="1"/>
      <c r="H515" s="1"/>
      <c r="J515" s="7"/>
      <c r="M515" s="1"/>
      <c r="O515" s="1"/>
    </row>
    <row r="516" spans="6:15" ht="12">
      <c r="F516" s="1"/>
      <c r="G516" s="1"/>
      <c r="H516" s="1"/>
      <c r="J516" s="7"/>
      <c r="M516" s="1"/>
      <c r="O516" s="1"/>
    </row>
    <row r="517" spans="6:15" ht="12">
      <c r="F517" s="1"/>
      <c r="G517" s="1"/>
      <c r="H517" s="1"/>
      <c r="J517" s="7"/>
      <c r="M517" s="1"/>
      <c r="O517" s="1"/>
    </row>
    <row r="518" spans="6:15" ht="12">
      <c r="F518" s="1"/>
      <c r="G518" s="1"/>
      <c r="H518" s="1"/>
      <c r="J518" s="7"/>
      <c r="M518" s="1"/>
      <c r="O518" s="1"/>
    </row>
    <row r="519" spans="6:15" ht="12">
      <c r="F519" s="1"/>
      <c r="G519" s="1"/>
      <c r="H519" s="1"/>
      <c r="J519" s="7"/>
      <c r="M519" s="1"/>
      <c r="O519" s="1"/>
    </row>
    <row r="520" spans="6:15" ht="12">
      <c r="F520" s="1"/>
      <c r="G520" s="1"/>
      <c r="H520" s="1"/>
      <c r="J520" s="7"/>
      <c r="M520" s="1"/>
      <c r="O520" s="1"/>
    </row>
    <row r="521" spans="6:15" ht="12">
      <c r="F521" s="1"/>
      <c r="G521" s="1"/>
      <c r="H521" s="1"/>
      <c r="J521" s="7"/>
      <c r="M521" s="1"/>
      <c r="O521" s="1"/>
    </row>
    <row r="522" spans="6:15" ht="12">
      <c r="F522" s="1"/>
      <c r="G522" s="1"/>
      <c r="H522" s="1"/>
      <c r="J522" s="7"/>
      <c r="M522" s="1"/>
      <c r="O522" s="1"/>
    </row>
    <row r="523" spans="6:15" ht="12">
      <c r="F523" s="1"/>
      <c r="G523" s="1"/>
      <c r="H523" s="1"/>
      <c r="J523" s="7"/>
      <c r="M523" s="1"/>
      <c r="O523" s="1"/>
    </row>
    <row r="524" spans="6:15" ht="12">
      <c r="F524" s="1"/>
      <c r="G524" s="1"/>
      <c r="H524" s="1"/>
      <c r="J524" s="7"/>
      <c r="M524" s="1"/>
      <c r="O524" s="1"/>
    </row>
    <row r="525" spans="6:15" ht="12">
      <c r="F525" s="1"/>
      <c r="G525" s="1"/>
      <c r="H525" s="1"/>
      <c r="J525" s="7"/>
      <c r="M525" s="1"/>
      <c r="O525" s="1"/>
    </row>
    <row r="526" spans="6:15" ht="12">
      <c r="F526" s="1"/>
      <c r="G526" s="1"/>
      <c r="H526" s="1"/>
      <c r="J526" s="7"/>
      <c r="M526" s="1"/>
      <c r="O526" s="1"/>
    </row>
    <row r="527" spans="6:15" ht="12">
      <c r="F527" s="1"/>
      <c r="G527" s="1"/>
      <c r="H527" s="1"/>
      <c r="J527" s="7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G660" s="1"/>
      <c r="H660" s="1"/>
      <c r="J660" s="1"/>
      <c r="M660" s="1"/>
      <c r="O660" s="1"/>
    </row>
    <row r="661" spans="6:15" ht="12">
      <c r="F661" s="1"/>
      <c r="G661" s="1"/>
      <c r="H661" s="1"/>
      <c r="J661" s="1"/>
      <c r="M661" s="1"/>
      <c r="O661" s="1"/>
    </row>
    <row r="662" spans="6:15" ht="12">
      <c r="F662" s="1"/>
      <c r="G662" s="1"/>
      <c r="H662" s="1"/>
      <c r="J662" s="1"/>
      <c r="M662" s="1"/>
      <c r="O662" s="1"/>
    </row>
    <row r="663" spans="6:15" ht="12">
      <c r="F663" s="1"/>
      <c r="G663" s="1"/>
      <c r="H663" s="1"/>
      <c r="J663" s="1"/>
      <c r="M663" s="1"/>
      <c r="O663" s="1"/>
    </row>
    <row r="664" spans="6:15" ht="12">
      <c r="F664" s="1"/>
      <c r="G664" s="1"/>
      <c r="H664" s="1"/>
      <c r="J664" s="1"/>
      <c r="M664" s="1"/>
      <c r="O664" s="1"/>
    </row>
    <row r="665" spans="6:15" ht="12">
      <c r="F665" s="1"/>
      <c r="G665" s="1"/>
      <c r="H665" s="1"/>
      <c r="J665" s="1"/>
      <c r="M665" s="1"/>
      <c r="O665" s="1"/>
    </row>
    <row r="666" spans="6:15" ht="12">
      <c r="F666" s="1"/>
      <c r="G666" s="1"/>
      <c r="H666" s="1"/>
      <c r="J666" s="1"/>
      <c r="M666" s="1"/>
      <c r="O666" s="1"/>
    </row>
    <row r="667" spans="6:15" ht="12">
      <c r="F667" s="1"/>
      <c r="G667" s="1"/>
      <c r="H667" s="1"/>
      <c r="J667" s="1"/>
      <c r="M667" s="1"/>
      <c r="O667" s="1"/>
    </row>
    <row r="668" spans="6:15" ht="12">
      <c r="F668" s="1"/>
      <c r="G668" s="1"/>
      <c r="H668" s="1"/>
      <c r="J668" s="1"/>
      <c r="M668" s="1"/>
      <c r="O668" s="1"/>
    </row>
    <row r="669" spans="6:15" ht="12">
      <c r="F669" s="1"/>
      <c r="G669" s="1"/>
      <c r="H669" s="1"/>
      <c r="J669" s="1"/>
      <c r="M669" s="1"/>
      <c r="O669" s="1"/>
    </row>
    <row r="670" spans="6:15" ht="12">
      <c r="F670" s="1"/>
      <c r="G670" s="1"/>
      <c r="H670" s="1"/>
      <c r="J670" s="1"/>
      <c r="M670" s="1"/>
      <c r="O670" s="1"/>
    </row>
    <row r="671" spans="6:15" ht="12">
      <c r="F671" s="1"/>
      <c r="G671" s="1"/>
      <c r="H671" s="1"/>
      <c r="J671" s="1"/>
      <c r="M671" s="1"/>
      <c r="O671" s="1"/>
    </row>
    <row r="672" spans="6:15" ht="12">
      <c r="F672" s="1"/>
      <c r="G672" s="1"/>
      <c r="H672" s="1"/>
      <c r="J672" s="1"/>
      <c r="M672" s="1"/>
      <c r="O672" s="1"/>
    </row>
    <row r="673" spans="6:15" ht="12">
      <c r="F673" s="1"/>
      <c r="G673" s="1"/>
      <c r="H673" s="1"/>
      <c r="J673" s="1"/>
      <c r="M673" s="1"/>
      <c r="O673" s="1"/>
    </row>
    <row r="674" spans="6:15" ht="12">
      <c r="F674" s="1"/>
      <c r="G674" s="1"/>
      <c r="H674" s="1"/>
      <c r="J674" s="1"/>
      <c r="M674" s="1"/>
      <c r="O674" s="1"/>
    </row>
    <row r="675" spans="6:15" ht="12">
      <c r="F675" s="1"/>
      <c r="G675" s="1"/>
      <c r="H675" s="1"/>
      <c r="J675" s="1"/>
      <c r="M675" s="1"/>
      <c r="O675" s="1"/>
    </row>
    <row r="676" spans="6:15" ht="12">
      <c r="F676" s="1"/>
      <c r="G676" s="1"/>
      <c r="H676" s="1"/>
      <c r="J676" s="1"/>
      <c r="M676" s="1"/>
      <c r="O676" s="1"/>
    </row>
    <row r="677" spans="6:15" ht="12">
      <c r="F677" s="1"/>
      <c r="G677" s="1"/>
      <c r="H677" s="1"/>
      <c r="J677" s="1"/>
      <c r="M677" s="1"/>
      <c r="O677" s="1"/>
    </row>
    <row r="678" spans="6:15" ht="12">
      <c r="F678" s="1"/>
      <c r="G678" s="1"/>
      <c r="H678" s="1"/>
      <c r="J678" s="1"/>
      <c r="M678" s="1"/>
      <c r="O678" s="1"/>
    </row>
    <row r="679" spans="6:15" ht="12">
      <c r="F679" s="1"/>
      <c r="G679" s="1"/>
      <c r="H679" s="1"/>
      <c r="J679" s="1"/>
      <c r="M679" s="1"/>
      <c r="O679" s="1"/>
    </row>
    <row r="680" spans="6:15" ht="12">
      <c r="F680" s="1"/>
      <c r="G680" s="1"/>
      <c r="H680" s="1"/>
      <c r="J680" s="1"/>
      <c r="M680" s="1"/>
      <c r="O680" s="1"/>
    </row>
    <row r="681" spans="6:15" ht="12">
      <c r="F681" s="1"/>
      <c r="G681" s="1"/>
      <c r="H681" s="1"/>
      <c r="J681" s="1"/>
      <c r="M681" s="1"/>
      <c r="O681" s="1"/>
    </row>
    <row r="682" spans="6:15" ht="12">
      <c r="F682" s="1"/>
      <c r="G682" s="1"/>
      <c r="H682" s="1"/>
      <c r="J682" s="1"/>
      <c r="M682" s="1"/>
      <c r="O682" s="1"/>
    </row>
    <row r="683" spans="6:15" ht="12">
      <c r="F683" s="1"/>
      <c r="G683" s="1"/>
      <c r="H683" s="1"/>
      <c r="J683" s="1"/>
      <c r="M683" s="1"/>
      <c r="O683" s="1"/>
    </row>
    <row r="684" spans="6:15" ht="12">
      <c r="F684" s="1"/>
      <c r="G684" s="1"/>
      <c r="H684" s="1"/>
      <c r="J684" s="1"/>
      <c r="M684" s="1"/>
      <c r="O684" s="1"/>
    </row>
    <row r="685" spans="6:15" ht="12">
      <c r="F685" s="1"/>
      <c r="G685" s="1"/>
      <c r="H685" s="1"/>
      <c r="J685" s="1"/>
      <c r="M685" s="1"/>
      <c r="O685" s="1"/>
    </row>
    <row r="686" spans="6:15" ht="12">
      <c r="F686" s="1"/>
      <c r="G686" s="1"/>
      <c r="H686" s="1"/>
      <c r="J686" s="1"/>
      <c r="M686" s="1"/>
      <c r="O686" s="1"/>
    </row>
    <row r="687" spans="6:15" ht="12">
      <c r="F687" s="1"/>
      <c r="G687" s="1"/>
      <c r="H687" s="1"/>
      <c r="J687" s="1"/>
      <c r="M687" s="1"/>
      <c r="O687" s="1"/>
    </row>
    <row r="688" spans="6:15" ht="12">
      <c r="F688" s="1"/>
      <c r="G688" s="1"/>
      <c r="H688" s="1"/>
      <c r="J688" s="1"/>
      <c r="M688" s="1"/>
      <c r="O688" s="1"/>
    </row>
    <row r="689" spans="6:15" ht="12">
      <c r="F689" s="1"/>
      <c r="G689" s="1"/>
      <c r="H689" s="1"/>
      <c r="J689" s="1"/>
      <c r="M689" s="1"/>
      <c r="O689" s="1"/>
    </row>
    <row r="690" spans="6:15" ht="12">
      <c r="F690" s="1"/>
      <c r="G690" s="1"/>
      <c r="H690" s="1"/>
      <c r="J690" s="1"/>
      <c r="M690" s="1"/>
      <c r="O690" s="1"/>
    </row>
    <row r="691" spans="6:15" ht="12">
      <c r="F691" s="1"/>
      <c r="G691" s="1"/>
      <c r="H691" s="1"/>
      <c r="J691" s="1"/>
      <c r="M691" s="1"/>
      <c r="O691" s="1"/>
    </row>
    <row r="692" spans="6:15" ht="12">
      <c r="F692" s="1"/>
      <c r="G692" s="1"/>
      <c r="H692" s="1"/>
      <c r="J692" s="1"/>
      <c r="M692" s="1"/>
      <c r="O692" s="1"/>
    </row>
    <row r="693" spans="6:15" ht="12">
      <c r="F693" s="1"/>
      <c r="G693" s="1"/>
      <c r="H693" s="1"/>
      <c r="J693" s="1"/>
      <c r="M693" s="1"/>
      <c r="O693" s="1"/>
    </row>
    <row r="694" spans="6:15" ht="12">
      <c r="F694" s="1"/>
      <c r="G694" s="1"/>
      <c r="H694" s="1"/>
      <c r="J694" s="1"/>
      <c r="M694" s="1"/>
      <c r="O694" s="1"/>
    </row>
    <row r="695" spans="6:15" ht="12">
      <c r="F695" s="1"/>
      <c r="G695" s="1"/>
      <c r="H695" s="1"/>
      <c r="J695" s="1"/>
      <c r="M695" s="1"/>
      <c r="O695" s="1"/>
    </row>
    <row r="696" spans="6:15" ht="12">
      <c r="F696" s="1"/>
      <c r="G696" s="1"/>
      <c r="H696" s="1"/>
      <c r="J696" s="1"/>
      <c r="M696" s="1"/>
      <c r="O696" s="1"/>
    </row>
    <row r="697" spans="6:15" ht="12">
      <c r="F697" s="1"/>
      <c r="G697" s="1"/>
      <c r="H697" s="1"/>
      <c r="J697" s="1"/>
      <c r="M697" s="1"/>
      <c r="O697" s="1"/>
    </row>
    <row r="698" spans="6:15" ht="12">
      <c r="F698" s="1"/>
      <c r="G698" s="1"/>
      <c r="H698" s="1"/>
      <c r="J698" s="1"/>
      <c r="M698" s="1"/>
      <c r="O698" s="1"/>
    </row>
    <row r="699" spans="6:15" ht="12">
      <c r="F699" s="1"/>
      <c r="G699" s="1"/>
      <c r="H699" s="1"/>
      <c r="J699" s="1"/>
      <c r="M699" s="1"/>
      <c r="O699" s="1"/>
    </row>
    <row r="700" spans="6:15" ht="12">
      <c r="F700" s="1"/>
      <c r="G700" s="1"/>
      <c r="H700" s="1"/>
      <c r="J700" s="1"/>
      <c r="M700" s="1"/>
      <c r="O700" s="1"/>
    </row>
    <row r="701" spans="6:15" ht="12">
      <c r="F701" s="1"/>
      <c r="G701" s="1"/>
      <c r="H701" s="1"/>
      <c r="J701" s="1"/>
      <c r="M701" s="1"/>
      <c r="O701" s="1"/>
    </row>
    <row r="702" spans="6:15" ht="12">
      <c r="F702" s="1"/>
      <c r="G702" s="1"/>
      <c r="H702" s="1"/>
      <c r="J702" s="1"/>
      <c r="M702" s="1"/>
      <c r="O702" s="1"/>
    </row>
    <row r="703" spans="6:15" ht="12">
      <c r="F703" s="1"/>
      <c r="G703" s="1"/>
      <c r="H703" s="1"/>
      <c r="J703" s="1"/>
      <c r="M703" s="1"/>
      <c r="O703" s="1"/>
    </row>
    <row r="704" spans="6:15" ht="12">
      <c r="F704" s="1"/>
      <c r="G704" s="1"/>
      <c r="H704" s="1"/>
      <c r="J704" s="1"/>
      <c r="M704" s="1"/>
      <c r="O704" s="1"/>
    </row>
    <row r="705" spans="6:15" ht="12">
      <c r="F705" s="1"/>
      <c r="G705" s="1"/>
      <c r="H705" s="1"/>
      <c r="J705" s="1"/>
      <c r="M705" s="1"/>
      <c r="O705" s="1"/>
    </row>
    <row r="706" spans="6:15" ht="12">
      <c r="F706" s="1"/>
      <c r="G706" s="1"/>
      <c r="H706" s="1"/>
      <c r="J706" s="1"/>
      <c r="M706" s="1"/>
      <c r="O706" s="1"/>
    </row>
    <row r="707" spans="6:15" ht="12">
      <c r="F707" s="1"/>
      <c r="G707" s="1"/>
      <c r="H707" s="1"/>
      <c r="J707" s="1"/>
      <c r="M707" s="1"/>
      <c r="O707" s="1"/>
    </row>
    <row r="708" spans="6:15" ht="12">
      <c r="F708" s="1"/>
      <c r="G708" s="1"/>
      <c r="H708" s="1"/>
      <c r="J708" s="1"/>
      <c r="M708" s="1"/>
      <c r="O708" s="1"/>
    </row>
    <row r="709" spans="6:15" ht="12">
      <c r="F709" s="1"/>
      <c r="G709" s="1"/>
      <c r="H709" s="1"/>
      <c r="J709" s="1"/>
      <c r="M709" s="1"/>
      <c r="O709" s="1"/>
    </row>
    <row r="710" spans="6:15" ht="12">
      <c r="F710" s="1"/>
      <c r="G710" s="1"/>
      <c r="H710" s="1"/>
      <c r="J710" s="1"/>
      <c r="M710" s="1"/>
      <c r="O710" s="1"/>
    </row>
    <row r="711" spans="6:15" ht="12">
      <c r="F711" s="1"/>
      <c r="G711" s="1"/>
      <c r="H711" s="1"/>
      <c r="J711" s="1"/>
      <c r="M711" s="1"/>
      <c r="O711" s="1"/>
    </row>
    <row r="712" spans="6:15" ht="12">
      <c r="F712" s="1"/>
      <c r="G712" s="1"/>
      <c r="H712" s="1"/>
      <c r="J712" s="1"/>
      <c r="M712" s="1"/>
      <c r="O712" s="1"/>
    </row>
    <row r="713" spans="6:15" ht="12">
      <c r="F713" s="1"/>
      <c r="G713" s="1"/>
      <c r="H713" s="1"/>
      <c r="J713" s="1"/>
      <c r="M713" s="1"/>
      <c r="O713" s="1"/>
    </row>
    <row r="714" spans="6:15" ht="12">
      <c r="F714" s="1"/>
      <c r="G714" s="1"/>
      <c r="H714" s="1"/>
      <c r="J714" s="1"/>
      <c r="M714" s="1"/>
      <c r="O714" s="1"/>
    </row>
    <row r="715" spans="6:15" ht="12">
      <c r="F715" s="1"/>
      <c r="G715" s="1"/>
      <c r="H715" s="1"/>
      <c r="J715" s="1"/>
      <c r="M715" s="1"/>
      <c r="O715" s="1"/>
    </row>
    <row r="716" spans="6:15" ht="12">
      <c r="F716" s="1"/>
      <c r="G716" s="1"/>
      <c r="H716" s="1"/>
      <c r="J716" s="1"/>
      <c r="M716" s="1"/>
      <c r="O716" s="1"/>
    </row>
    <row r="717" spans="6:15" ht="12">
      <c r="F717" s="1"/>
      <c r="G717" s="1"/>
      <c r="H717" s="1"/>
      <c r="J717" s="1"/>
      <c r="M717" s="1"/>
      <c r="O717" s="1"/>
    </row>
    <row r="718" spans="6:15" ht="12">
      <c r="F718" s="1"/>
      <c r="G718" s="1"/>
      <c r="H718" s="1"/>
      <c r="J718" s="1"/>
      <c r="M718" s="1"/>
      <c r="O718" s="1"/>
    </row>
    <row r="719" spans="6:15" ht="12">
      <c r="F719" s="1"/>
      <c r="G719" s="1"/>
      <c r="H719" s="1"/>
      <c r="J719" s="1"/>
      <c r="M719" s="1"/>
      <c r="O719" s="1"/>
    </row>
    <row r="720" spans="6:15" ht="12">
      <c r="F720" s="1"/>
      <c r="G720" s="1"/>
      <c r="H720" s="1"/>
      <c r="J720" s="1"/>
      <c r="M720" s="1"/>
      <c r="O720" s="1"/>
    </row>
    <row r="721" spans="6:15" ht="12">
      <c r="F721" s="1"/>
      <c r="G721" s="1"/>
      <c r="H721" s="1"/>
      <c r="J721" s="1"/>
      <c r="M721" s="1"/>
      <c r="O721" s="1"/>
    </row>
    <row r="722" spans="6:15" ht="12">
      <c r="F722" s="1"/>
      <c r="G722" s="1"/>
      <c r="H722" s="1"/>
      <c r="J722" s="1"/>
      <c r="M722" s="1"/>
      <c r="O722" s="1"/>
    </row>
    <row r="723" spans="6:15" ht="12">
      <c r="F723" s="1"/>
      <c r="H723" s="1"/>
      <c r="J723" s="1"/>
      <c r="M723" s="1"/>
      <c r="O723" s="1"/>
    </row>
    <row r="724" spans="6:15" ht="12">
      <c r="F724" s="1"/>
      <c r="H724" s="1"/>
      <c r="J724" s="1"/>
      <c r="M724" s="1"/>
      <c r="O724" s="1"/>
    </row>
    <row r="725" spans="6:15" ht="12">
      <c r="F725" s="1"/>
      <c r="H725" s="1"/>
      <c r="J725" s="1"/>
      <c r="M725" s="1"/>
      <c r="O725" s="1"/>
    </row>
    <row r="726" spans="6:15" ht="12">
      <c r="F726" s="1"/>
      <c r="H726" s="1"/>
      <c r="J726" s="1"/>
      <c r="M726" s="1"/>
      <c r="O726" s="1"/>
    </row>
    <row r="727" spans="6:15" ht="12">
      <c r="F727" s="1"/>
      <c r="H727" s="1"/>
      <c r="J727" s="1"/>
      <c r="M727" s="1"/>
      <c r="O727" s="1"/>
    </row>
    <row r="728" spans="6:15" ht="12">
      <c r="F728" s="1"/>
      <c r="H728" s="1"/>
      <c r="J728" s="1"/>
      <c r="M728" s="1"/>
      <c r="O728" s="1"/>
    </row>
    <row r="729" spans="6:15" ht="12">
      <c r="F729" s="1"/>
      <c r="H729" s="1"/>
      <c r="J729" s="1"/>
      <c r="M729" s="1"/>
      <c r="O729" s="1"/>
    </row>
    <row r="730" spans="6:15" ht="12">
      <c r="F730" s="1"/>
      <c r="H730" s="1"/>
      <c r="J730" s="1"/>
      <c r="M730" s="1"/>
      <c r="O730" s="1"/>
    </row>
    <row r="731" spans="6:15" ht="12">
      <c r="F731" s="1"/>
      <c r="H731" s="1"/>
      <c r="J731" s="1"/>
      <c r="M731" s="1"/>
      <c r="O731" s="1"/>
    </row>
    <row r="732" spans="6:15" ht="12">
      <c r="F732" s="1"/>
      <c r="H732" s="1"/>
      <c r="J732" s="1"/>
      <c r="M732" s="1"/>
      <c r="O732" s="1"/>
    </row>
    <row r="733" spans="6:15" ht="12">
      <c r="F733" s="1"/>
      <c r="H733" s="1"/>
      <c r="J733" s="1"/>
      <c r="M733" s="1"/>
      <c r="O733" s="1"/>
    </row>
    <row r="734" spans="6:15" ht="12">
      <c r="F734" s="1"/>
      <c r="H734" s="1"/>
      <c r="J734" s="1"/>
      <c r="M734" s="1"/>
      <c r="O734" s="1"/>
    </row>
    <row r="735" spans="6:15" ht="12">
      <c r="F735" s="1"/>
      <c r="H735" s="1"/>
      <c r="J735" s="1"/>
      <c r="M735" s="1"/>
      <c r="O735" s="1"/>
    </row>
    <row r="736" spans="6:15" ht="12">
      <c r="F736" s="1"/>
      <c r="H736" s="1"/>
      <c r="J736" s="1"/>
      <c r="M736" s="1"/>
      <c r="O736" s="1"/>
    </row>
    <row r="737" spans="6:15" ht="12">
      <c r="F737" s="1"/>
      <c r="H737" s="1"/>
      <c r="J737" s="1"/>
      <c r="M737" s="1"/>
      <c r="O737" s="1"/>
    </row>
    <row r="738" spans="6:15" ht="12">
      <c r="F738" s="1"/>
      <c r="H738" s="1"/>
      <c r="J738" s="1"/>
      <c r="M738" s="1"/>
      <c r="O738" s="1"/>
    </row>
    <row r="739" spans="6:15" ht="12">
      <c r="F739" s="1"/>
      <c r="H739" s="1"/>
      <c r="J739" s="1"/>
      <c r="M739" s="1"/>
      <c r="O739" s="1"/>
    </row>
    <row r="740" spans="6:15" ht="12">
      <c r="F740" s="1"/>
      <c r="H740" s="1"/>
      <c r="J740" s="1"/>
      <c r="M740" s="1"/>
      <c r="O740" s="1"/>
    </row>
    <row r="741" spans="6:15" ht="12">
      <c r="F741" s="1"/>
      <c r="H741" s="1"/>
      <c r="J741" s="1"/>
      <c r="M741" s="1"/>
      <c r="O741" s="1"/>
    </row>
    <row r="742" spans="6:15" ht="12">
      <c r="F742" s="1"/>
      <c r="H742" s="1"/>
      <c r="J742" s="1"/>
      <c r="M742" s="1"/>
      <c r="O742" s="1"/>
    </row>
    <row r="743" spans="6:15" ht="12">
      <c r="F743" s="1"/>
      <c r="H743" s="1"/>
      <c r="J743" s="1"/>
      <c r="M743" s="1"/>
      <c r="O743" s="1"/>
    </row>
    <row r="744" spans="6:15" ht="12">
      <c r="F744" s="1"/>
      <c r="H744" s="1"/>
      <c r="J744" s="1"/>
      <c r="M744" s="1"/>
      <c r="O744" s="1"/>
    </row>
    <row r="745" spans="6:15" ht="12">
      <c r="F745" s="1"/>
      <c r="H745" s="1"/>
      <c r="J745" s="1"/>
      <c r="M745" s="1"/>
      <c r="O745" s="1"/>
    </row>
    <row r="746" spans="6:15" ht="12">
      <c r="F746" s="1"/>
      <c r="H746" s="1"/>
      <c r="J746" s="1"/>
      <c r="M746" s="1"/>
      <c r="O746" s="1"/>
    </row>
    <row r="747" spans="6:15" ht="12">
      <c r="F747" s="1"/>
      <c r="H747" s="1"/>
      <c r="J747" s="1"/>
      <c r="M747" s="1"/>
      <c r="O747" s="1"/>
    </row>
    <row r="748" spans="6:15" ht="12">
      <c r="F748" s="1"/>
      <c r="H748" s="1"/>
      <c r="J748" s="1"/>
      <c r="M748" s="1"/>
      <c r="O748" s="1"/>
    </row>
    <row r="749" spans="6:15" ht="12">
      <c r="F749" s="1"/>
      <c r="H749" s="1"/>
      <c r="J749" s="1"/>
      <c r="M749" s="1"/>
      <c r="O749" s="1"/>
    </row>
    <row r="750" spans="6:15" ht="12">
      <c r="F750" s="1"/>
      <c r="H750" s="1"/>
      <c r="J750" s="1"/>
      <c r="M750" s="1"/>
      <c r="O750" s="1"/>
    </row>
    <row r="751" spans="6:15" ht="12">
      <c r="F751" s="1"/>
      <c r="H751" s="1"/>
      <c r="J751" s="1"/>
      <c r="M751" s="1"/>
      <c r="O751" s="1"/>
    </row>
    <row r="752" spans="6:15" ht="12">
      <c r="F752" s="1"/>
      <c r="H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M1054" s="1"/>
      <c r="O1054" s="1"/>
    </row>
    <row r="1055" spans="6:15" ht="12">
      <c r="F1055" s="1"/>
      <c r="J1055" s="1"/>
      <c r="M1055" s="1"/>
      <c r="O1055" s="1"/>
    </row>
    <row r="1056" spans="6:15" ht="12">
      <c r="F1056" s="1"/>
      <c r="J1056" s="1"/>
      <c r="M1056" s="1"/>
      <c r="O1056" s="1"/>
    </row>
    <row r="1057" spans="6:15" ht="12">
      <c r="F1057" s="1"/>
      <c r="J1057" s="1"/>
      <c r="M1057" s="1"/>
      <c r="O1057" s="1"/>
    </row>
    <row r="1058" spans="6:15" ht="12">
      <c r="F1058" s="1"/>
      <c r="J1058" s="1"/>
      <c r="M1058" s="1"/>
      <c r="O1058" s="1"/>
    </row>
    <row r="1059" spans="6:15" ht="12">
      <c r="F1059" s="1"/>
      <c r="J1059" s="1"/>
      <c r="M1059" s="1"/>
      <c r="O1059" s="1"/>
    </row>
    <row r="1060" spans="6:15" ht="12">
      <c r="F1060" s="1"/>
      <c r="J1060" s="1"/>
      <c r="M1060" s="1"/>
      <c r="O1060" s="1"/>
    </row>
    <row r="1061" spans="6:15" ht="12">
      <c r="F1061" s="1"/>
      <c r="J1061" s="1"/>
      <c r="M1061" s="1"/>
      <c r="O1061" s="1"/>
    </row>
    <row r="1062" spans="6:15" ht="12">
      <c r="F1062" s="1"/>
      <c r="J1062" s="1"/>
      <c r="M1062" s="1"/>
      <c r="O1062" s="1"/>
    </row>
    <row r="1063" spans="6:15" ht="12">
      <c r="F1063" s="1"/>
      <c r="J1063" s="1"/>
      <c r="M1063" s="1"/>
      <c r="O1063" s="1"/>
    </row>
    <row r="1064" spans="6:15" ht="12">
      <c r="F1064" s="1"/>
      <c r="J1064" s="1"/>
      <c r="M1064" s="1"/>
      <c r="O1064" s="1"/>
    </row>
    <row r="1065" spans="6:15" ht="12">
      <c r="F1065" s="1"/>
      <c r="J1065" s="1"/>
      <c r="M1065" s="1"/>
      <c r="O1065" s="1"/>
    </row>
    <row r="1066" spans="6:15" ht="12">
      <c r="F1066" s="1"/>
      <c r="J1066" s="1"/>
      <c r="M1066" s="1"/>
      <c r="O1066" s="1"/>
    </row>
    <row r="1067" spans="6:15" ht="12">
      <c r="F1067" s="1"/>
      <c r="J1067" s="1"/>
      <c r="M1067" s="1"/>
      <c r="O1067" s="1"/>
    </row>
    <row r="1068" spans="6:15" ht="12">
      <c r="F1068" s="1"/>
      <c r="J1068" s="1"/>
      <c r="M1068" s="1"/>
      <c r="O1068" s="1"/>
    </row>
    <row r="1069" spans="6:15" ht="12">
      <c r="F1069" s="1"/>
      <c r="J1069" s="1"/>
      <c r="M1069" s="1"/>
      <c r="O1069" s="1"/>
    </row>
    <row r="1070" spans="6:15" ht="12">
      <c r="F1070" s="1"/>
      <c r="J1070" s="1"/>
      <c r="M1070" s="1"/>
      <c r="O1070" s="1"/>
    </row>
    <row r="1071" spans="6:15" ht="12">
      <c r="F1071" s="1"/>
      <c r="J1071" s="1"/>
      <c r="M1071" s="1"/>
      <c r="O1071" s="1"/>
    </row>
    <row r="1072" spans="6:15" ht="12">
      <c r="F1072" s="1"/>
      <c r="J1072" s="1"/>
      <c r="M1072" s="1"/>
      <c r="O1072" s="1"/>
    </row>
    <row r="1073" spans="6:15" ht="12">
      <c r="F1073" s="1"/>
      <c r="J1073" s="1"/>
      <c r="M1073" s="1"/>
      <c r="O1073" s="1"/>
    </row>
    <row r="1074" spans="6:15" ht="12">
      <c r="F1074" s="1"/>
      <c r="J1074" s="1"/>
      <c r="M1074" s="1"/>
      <c r="O1074" s="1"/>
    </row>
    <row r="1075" spans="6:15" ht="12">
      <c r="F1075" s="1"/>
      <c r="J1075" s="1"/>
      <c r="M1075" s="1"/>
      <c r="O1075" s="1"/>
    </row>
    <row r="1076" spans="6:15" ht="12">
      <c r="F1076" s="1"/>
      <c r="J1076" s="1"/>
      <c r="M1076" s="1"/>
      <c r="O1076" s="1"/>
    </row>
    <row r="1077" spans="6:15" ht="12">
      <c r="F1077" s="1"/>
      <c r="J1077" s="1"/>
      <c r="M1077" s="1"/>
      <c r="O1077" s="1"/>
    </row>
    <row r="1078" spans="6:15" ht="12">
      <c r="F1078" s="1"/>
      <c r="J1078" s="1"/>
      <c r="M1078" s="1"/>
      <c r="O1078" s="1"/>
    </row>
    <row r="1079" spans="6:15" ht="12">
      <c r="F1079" s="1"/>
      <c r="J1079" s="1"/>
      <c r="M1079" s="1"/>
      <c r="O1079" s="1"/>
    </row>
    <row r="1080" spans="6:15" ht="12">
      <c r="F1080" s="1"/>
      <c r="J1080" s="1"/>
      <c r="M1080" s="1"/>
      <c r="O1080" s="1"/>
    </row>
    <row r="1081" spans="6:15" ht="12">
      <c r="F1081" s="1"/>
      <c r="J1081" s="1"/>
      <c r="M1081" s="1"/>
      <c r="O1081" s="1"/>
    </row>
    <row r="1082" spans="6:15" ht="12">
      <c r="F1082" s="1"/>
      <c r="J1082" s="1"/>
      <c r="M1082" s="1"/>
      <c r="O1082" s="1"/>
    </row>
    <row r="1083" spans="6:15" ht="12">
      <c r="F1083" s="1"/>
      <c r="J1083" s="1"/>
      <c r="M1083" s="1"/>
      <c r="O1083" s="1"/>
    </row>
    <row r="1084" spans="6:15" ht="12">
      <c r="F1084" s="1"/>
      <c r="J1084" s="1"/>
      <c r="M1084" s="1"/>
      <c r="O1084" s="1"/>
    </row>
    <row r="1085" spans="6:15" ht="12">
      <c r="F1085" s="1"/>
      <c r="J1085" s="1"/>
      <c r="M1085" s="1"/>
      <c r="O1085" s="1"/>
    </row>
    <row r="1086" spans="6:15" ht="12">
      <c r="F1086" s="1"/>
      <c r="J1086" s="1"/>
      <c r="M1086" s="1"/>
      <c r="O1086" s="1"/>
    </row>
    <row r="1087" spans="6:15" ht="12">
      <c r="F1087" s="1"/>
      <c r="J1087" s="1"/>
      <c r="M1087" s="1"/>
      <c r="O1087" s="1"/>
    </row>
    <row r="1088" spans="6:15" ht="12">
      <c r="F1088" s="1"/>
      <c r="J1088" s="1"/>
      <c r="M1088" s="1"/>
      <c r="O1088" s="1"/>
    </row>
    <row r="1089" spans="6:15" ht="12">
      <c r="F1089" s="1"/>
      <c r="J1089" s="1"/>
      <c r="M1089" s="1"/>
      <c r="O1089" s="1"/>
    </row>
    <row r="1090" spans="6:15" ht="12">
      <c r="F1090" s="1"/>
      <c r="J1090" s="1"/>
      <c r="M1090" s="1"/>
      <c r="O1090" s="1"/>
    </row>
    <row r="1091" spans="6:15" ht="12">
      <c r="F1091" s="1"/>
      <c r="J1091" s="1"/>
      <c r="M1091" s="1"/>
      <c r="O1091" s="1"/>
    </row>
    <row r="1092" spans="6:15" ht="12">
      <c r="F1092" s="1"/>
      <c r="J1092" s="1"/>
      <c r="M1092" s="1"/>
      <c r="O1092" s="1"/>
    </row>
    <row r="1093" spans="6:15" ht="12">
      <c r="F1093" s="1"/>
      <c r="J1093" s="1"/>
      <c r="M1093" s="1"/>
      <c r="O1093" s="1"/>
    </row>
    <row r="1094" spans="6:15" ht="12">
      <c r="F1094" s="1"/>
      <c r="J1094" s="1"/>
      <c r="M1094" s="1"/>
      <c r="O1094" s="1"/>
    </row>
    <row r="1095" spans="6:15" ht="12">
      <c r="F1095" s="1"/>
      <c r="J1095" s="1"/>
      <c r="M1095" s="1"/>
      <c r="O1095" s="1"/>
    </row>
    <row r="1096" spans="6:15" ht="12">
      <c r="F1096" s="1"/>
      <c r="J1096" s="1"/>
      <c r="M1096" s="1"/>
      <c r="O1096" s="1"/>
    </row>
    <row r="1097" spans="6:15" ht="12">
      <c r="F1097" s="1"/>
      <c r="J1097" s="1"/>
      <c r="M1097" s="1"/>
      <c r="O1097" s="1"/>
    </row>
    <row r="1098" spans="6:15" ht="12">
      <c r="F1098" s="1"/>
      <c r="J1098" s="1"/>
      <c r="M1098" s="1"/>
      <c r="O1098" s="1"/>
    </row>
    <row r="1099" spans="6:15" ht="12">
      <c r="F1099" s="1"/>
      <c r="J1099" s="1"/>
      <c r="M1099" s="1"/>
      <c r="O1099" s="1"/>
    </row>
    <row r="1100" spans="6:15" ht="12">
      <c r="F1100" s="1"/>
      <c r="J1100" s="1"/>
      <c r="M1100" s="1"/>
      <c r="O1100" s="1"/>
    </row>
    <row r="1101" spans="6:15" ht="12">
      <c r="F1101" s="1"/>
      <c r="J1101" s="1"/>
      <c r="M1101" s="1"/>
      <c r="O1101" s="1"/>
    </row>
    <row r="1102" spans="6:15" ht="12">
      <c r="F1102" s="1"/>
      <c r="J1102" s="1"/>
      <c r="M1102" s="1"/>
      <c r="O1102" s="1"/>
    </row>
    <row r="1103" spans="6:15" ht="12">
      <c r="F1103" s="1"/>
      <c r="J1103" s="1"/>
      <c r="M1103" s="1"/>
      <c r="O1103" s="1"/>
    </row>
    <row r="1104" spans="6:15" ht="12">
      <c r="F1104" s="1"/>
      <c r="J1104" s="1"/>
      <c r="M1104" s="1"/>
      <c r="O1104" s="1"/>
    </row>
    <row r="1105" spans="6:15" ht="12">
      <c r="F1105" s="1"/>
      <c r="J1105" s="1"/>
      <c r="M1105" s="1"/>
      <c r="O1105" s="1"/>
    </row>
    <row r="1106" spans="6:15" ht="12">
      <c r="F1106" s="1"/>
      <c r="J1106" s="1"/>
      <c r="M1106" s="1"/>
      <c r="O1106" s="1"/>
    </row>
    <row r="1107" spans="6:15" ht="12">
      <c r="F1107" s="1"/>
      <c r="J1107" s="1"/>
      <c r="M1107" s="1"/>
      <c r="O1107" s="1"/>
    </row>
    <row r="1108" spans="6:15" ht="12">
      <c r="F1108" s="1"/>
      <c r="J1108" s="1"/>
      <c r="M1108" s="1"/>
      <c r="O1108" s="1"/>
    </row>
    <row r="1109" spans="6:15" ht="12">
      <c r="F1109" s="1"/>
      <c r="J1109" s="1"/>
      <c r="M1109" s="1"/>
      <c r="O1109" s="1"/>
    </row>
    <row r="1110" spans="6:15" ht="12">
      <c r="F1110" s="1"/>
      <c r="J1110" s="1"/>
      <c r="M1110" s="1"/>
      <c r="O1110" s="1"/>
    </row>
    <row r="1111" spans="6:15" ht="12">
      <c r="F1111" s="1"/>
      <c r="J1111" s="1"/>
      <c r="M1111" s="1"/>
      <c r="O1111" s="1"/>
    </row>
    <row r="1112" spans="6:15" ht="12">
      <c r="F1112" s="1"/>
      <c r="J1112" s="1"/>
      <c r="M1112" s="1"/>
      <c r="O1112" s="1"/>
    </row>
    <row r="1113" spans="6:15" ht="12">
      <c r="F1113" s="1"/>
      <c r="J1113" s="1"/>
      <c r="M1113" s="1"/>
      <c r="O1113" s="1"/>
    </row>
    <row r="1114" spans="6:15" ht="12">
      <c r="F1114" s="1"/>
      <c r="J1114" s="1"/>
      <c r="M1114" s="1"/>
      <c r="O1114" s="1"/>
    </row>
    <row r="1115" spans="6:15" ht="12">
      <c r="F1115" s="1"/>
      <c r="J1115" s="1"/>
      <c r="M1115" s="1"/>
      <c r="O1115" s="1"/>
    </row>
    <row r="1116" spans="6:15" ht="12">
      <c r="F1116" s="1"/>
      <c r="J1116" s="1"/>
      <c r="M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6:15" ht="12">
      <c r="F1598" s="1"/>
      <c r="J1598" s="1"/>
      <c r="O1598" s="1"/>
    </row>
    <row r="1599" spans="6:15" ht="12">
      <c r="F1599" s="1"/>
      <c r="J1599" s="1"/>
      <c r="O1599" s="1"/>
    </row>
    <row r="1600" spans="6:15" ht="12">
      <c r="F1600" s="1"/>
      <c r="J1600" s="1"/>
      <c r="O1600" s="1"/>
    </row>
    <row r="1601" spans="6:15" ht="12">
      <c r="F1601" s="1"/>
      <c r="J1601" s="1"/>
      <c r="O1601" s="1"/>
    </row>
    <row r="1602" spans="6:15" ht="12">
      <c r="F1602" s="1"/>
      <c r="J1602" s="1"/>
      <c r="O1602" s="1"/>
    </row>
    <row r="1603" spans="6:15" ht="12">
      <c r="F1603" s="1"/>
      <c r="J1603" s="1"/>
      <c r="O1603" s="1"/>
    </row>
    <row r="1604" spans="6:15" ht="12">
      <c r="F1604" s="1"/>
      <c r="J1604" s="1"/>
      <c r="O1604" s="1"/>
    </row>
    <row r="1605" spans="6:15" ht="12">
      <c r="F1605" s="1"/>
      <c r="J1605" s="1"/>
      <c r="O1605" s="1"/>
    </row>
    <row r="1606" spans="6:15" ht="12">
      <c r="F1606" s="1"/>
      <c r="J1606" s="1"/>
      <c r="O1606" s="1"/>
    </row>
    <row r="1607" spans="6:15" ht="12">
      <c r="F1607" s="1"/>
      <c r="J1607" s="1"/>
      <c r="O1607" s="1"/>
    </row>
    <row r="1608" spans="6:15" ht="12">
      <c r="F1608" s="1"/>
      <c r="J1608" s="1"/>
      <c r="O1608" s="1"/>
    </row>
    <row r="1609" spans="6:15" ht="12">
      <c r="F1609" s="1"/>
      <c r="J1609" s="1"/>
      <c r="O1609" s="1"/>
    </row>
    <row r="1610" spans="6:15" ht="12">
      <c r="F1610" s="1"/>
      <c r="J1610" s="1"/>
      <c r="O1610" s="1"/>
    </row>
    <row r="1611" spans="6:15" ht="12">
      <c r="F1611" s="1"/>
      <c r="J1611" s="1"/>
      <c r="O1611" s="1"/>
    </row>
    <row r="1612" spans="6:15" ht="12">
      <c r="F1612" s="1"/>
      <c r="J1612" s="1"/>
      <c r="O1612" s="1"/>
    </row>
    <row r="1613" spans="6:15" ht="12">
      <c r="F1613" s="1"/>
      <c r="J1613" s="1"/>
      <c r="O1613" s="1"/>
    </row>
    <row r="1614" spans="6:15" ht="12">
      <c r="F1614" s="1"/>
      <c r="J1614" s="1"/>
      <c r="O1614" s="1"/>
    </row>
    <row r="1615" spans="6:15" ht="12">
      <c r="F1615" s="1"/>
      <c r="J1615" s="1"/>
      <c r="O1615" s="1"/>
    </row>
    <row r="1616" spans="6:15" ht="12">
      <c r="F1616" s="1"/>
      <c r="J1616" s="1"/>
      <c r="O1616" s="1"/>
    </row>
    <row r="1617" spans="6:15" ht="12">
      <c r="F1617" s="1"/>
      <c r="J1617" s="1"/>
      <c r="O1617" s="1"/>
    </row>
    <row r="1618" spans="6:15" ht="12">
      <c r="F1618" s="1"/>
      <c r="J1618" s="1"/>
      <c r="O1618" s="1"/>
    </row>
    <row r="1619" spans="6:15" ht="12">
      <c r="F1619" s="1"/>
      <c r="J1619" s="1"/>
      <c r="O1619" s="1"/>
    </row>
    <row r="1620" spans="6:15" ht="12">
      <c r="F1620" s="1"/>
      <c r="J1620" s="1"/>
      <c r="O1620" s="1"/>
    </row>
    <row r="1621" spans="6:15" ht="12">
      <c r="F1621" s="1"/>
      <c r="J1621" s="1"/>
      <c r="O1621" s="1"/>
    </row>
    <row r="1622" spans="6:15" ht="12">
      <c r="F1622" s="1"/>
      <c r="J1622" s="1"/>
      <c r="O1622" s="1"/>
    </row>
    <row r="1623" spans="6:15" ht="12">
      <c r="F1623" s="1"/>
      <c r="J1623" s="1"/>
      <c r="O1623" s="1"/>
    </row>
    <row r="1624" spans="6:15" ht="12">
      <c r="F1624" s="1"/>
      <c r="J1624" s="1"/>
      <c r="O1624" s="1"/>
    </row>
    <row r="1625" spans="6:15" ht="12">
      <c r="F1625" s="1"/>
      <c r="J1625" s="1"/>
      <c r="O1625" s="1"/>
    </row>
    <row r="1626" spans="6:15" ht="12">
      <c r="F1626" s="1"/>
      <c r="J1626" s="1"/>
      <c r="O1626" s="1"/>
    </row>
    <row r="1627" spans="6:15" ht="12">
      <c r="F1627" s="1"/>
      <c r="J1627" s="1"/>
      <c r="O1627" s="1"/>
    </row>
    <row r="1628" spans="6:15" ht="12">
      <c r="F1628" s="1"/>
      <c r="J1628" s="1"/>
      <c r="O1628" s="1"/>
    </row>
    <row r="1629" spans="6:15" ht="12">
      <c r="F1629" s="1"/>
      <c r="J1629" s="1"/>
      <c r="O1629" s="1"/>
    </row>
    <row r="1630" spans="6:15" ht="12">
      <c r="F1630" s="1"/>
      <c r="J1630" s="1"/>
      <c r="O1630" s="1"/>
    </row>
    <row r="1631" spans="6:15" ht="12">
      <c r="F1631" s="1"/>
      <c r="J1631" s="1"/>
      <c r="O1631" s="1"/>
    </row>
    <row r="1632" spans="6:15" ht="12">
      <c r="F1632" s="1"/>
      <c r="J1632" s="1"/>
      <c r="O1632" s="1"/>
    </row>
    <row r="1633" spans="6:15" ht="12">
      <c r="F1633" s="1"/>
      <c r="J1633" s="1"/>
      <c r="O1633" s="1"/>
    </row>
    <row r="1634" spans="6:15" ht="12">
      <c r="F1634" s="1"/>
      <c r="J1634" s="1"/>
      <c r="O1634" s="1"/>
    </row>
    <row r="1635" spans="6:15" ht="12">
      <c r="F1635" s="1"/>
      <c r="J1635" s="1"/>
      <c r="O1635" s="1"/>
    </row>
    <row r="1636" spans="6:15" ht="12">
      <c r="F1636" s="1"/>
      <c r="J1636" s="1"/>
      <c r="O1636" s="1"/>
    </row>
    <row r="1637" spans="6:15" ht="12">
      <c r="F1637" s="1"/>
      <c r="J1637" s="1"/>
      <c r="O1637" s="1"/>
    </row>
    <row r="1638" spans="6:15" ht="12">
      <c r="F1638" s="1"/>
      <c r="J1638" s="1"/>
      <c r="O1638" s="1"/>
    </row>
    <row r="1639" spans="6:15" ht="12">
      <c r="F1639" s="1"/>
      <c r="J1639" s="1"/>
      <c r="O1639" s="1"/>
    </row>
    <row r="1640" spans="6:15" ht="12">
      <c r="F1640" s="1"/>
      <c r="J1640" s="1"/>
      <c r="O1640" s="1"/>
    </row>
    <row r="1641" spans="6:15" ht="12">
      <c r="F1641" s="1"/>
      <c r="J1641" s="1"/>
      <c r="O1641" s="1"/>
    </row>
    <row r="1642" spans="6:15" ht="12">
      <c r="F1642" s="1"/>
      <c r="J1642" s="1"/>
      <c r="O1642" s="1"/>
    </row>
    <row r="1643" spans="6:15" ht="12">
      <c r="F1643" s="1"/>
      <c r="J1643" s="1"/>
      <c r="O1643" s="1"/>
    </row>
    <row r="1644" spans="6:15" ht="12">
      <c r="F1644" s="1"/>
      <c r="J1644" s="1"/>
      <c r="O1644" s="1"/>
    </row>
    <row r="1645" spans="6:15" ht="12">
      <c r="F1645" s="1"/>
      <c r="J1645" s="1"/>
      <c r="O1645" s="1"/>
    </row>
    <row r="1646" spans="6:15" ht="12">
      <c r="F1646" s="1"/>
      <c r="J1646" s="1"/>
      <c r="O1646" s="1"/>
    </row>
    <row r="1647" spans="6:15" ht="12">
      <c r="F1647" s="1"/>
      <c r="J1647" s="1"/>
      <c r="O1647" s="1"/>
    </row>
    <row r="1648" spans="6:15" ht="12">
      <c r="F1648" s="1"/>
      <c r="J1648" s="1"/>
      <c r="O1648" s="1"/>
    </row>
    <row r="1649" spans="6:15" ht="12">
      <c r="F1649" s="1"/>
      <c r="J1649" s="1"/>
      <c r="O1649" s="1"/>
    </row>
    <row r="1650" spans="6:15" ht="12">
      <c r="F1650" s="1"/>
      <c r="J1650" s="1"/>
      <c r="O1650" s="1"/>
    </row>
    <row r="1651" spans="6:15" ht="12">
      <c r="F1651" s="1"/>
      <c r="J1651" s="1"/>
      <c r="O1651" s="1"/>
    </row>
    <row r="1652" spans="6:15" ht="12">
      <c r="F1652" s="1"/>
      <c r="J1652" s="1"/>
      <c r="O1652" s="1"/>
    </row>
    <row r="1653" spans="6:15" ht="12">
      <c r="F1653" s="1"/>
      <c r="J1653" s="1"/>
      <c r="O1653" s="1"/>
    </row>
    <row r="1654" spans="6:15" ht="12">
      <c r="F1654" s="1"/>
      <c r="J1654" s="1"/>
      <c r="O1654" s="1"/>
    </row>
    <row r="1655" spans="6:15" ht="12">
      <c r="F1655" s="1"/>
      <c r="J1655" s="1"/>
      <c r="O1655" s="1"/>
    </row>
    <row r="1656" spans="6:15" ht="12">
      <c r="F1656" s="1"/>
      <c r="J1656" s="1"/>
      <c r="O1656" s="1"/>
    </row>
    <row r="1657" spans="6:15" ht="12">
      <c r="F1657" s="1"/>
      <c r="J1657" s="1"/>
      <c r="O1657" s="1"/>
    </row>
    <row r="1658" spans="6:15" ht="12">
      <c r="F1658" s="1"/>
      <c r="J1658" s="1"/>
      <c r="O1658" s="1"/>
    </row>
    <row r="1659" spans="6:15" ht="12">
      <c r="F1659" s="1"/>
      <c r="J1659" s="1"/>
      <c r="O1659" s="1"/>
    </row>
    <row r="1660" spans="6:15" ht="12">
      <c r="F1660" s="1"/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spans="10:15" ht="12">
      <c r="J4328" s="1"/>
      <c r="O4328" s="1"/>
    </row>
    <row r="4329" spans="10:15" ht="12">
      <c r="J4329" s="1"/>
      <c r="O4329" s="1"/>
    </row>
    <row r="4330" spans="10:15" ht="12">
      <c r="J4330" s="1"/>
      <c r="O4330" s="1"/>
    </row>
    <row r="4331" spans="10:15" ht="12">
      <c r="J4331" s="1"/>
      <c r="O4331" s="1"/>
    </row>
    <row r="4332" spans="10:15" ht="12">
      <c r="J4332" s="1"/>
      <c r="O4332" s="1"/>
    </row>
    <row r="4333" spans="10:15" ht="12">
      <c r="J4333" s="1"/>
      <c r="O4333" s="1"/>
    </row>
    <row r="4334" spans="10:15" ht="12">
      <c r="J4334" s="1"/>
      <c r="O4334" s="1"/>
    </row>
    <row r="4335" spans="10:15" ht="12">
      <c r="J4335" s="1"/>
      <c r="O4335" s="1"/>
    </row>
    <row r="4336" spans="10:15" ht="12">
      <c r="J4336" s="1"/>
      <c r="O4336" s="1"/>
    </row>
    <row r="4337" spans="10:15" ht="12">
      <c r="J4337" s="1"/>
      <c r="O4337" s="1"/>
    </row>
    <row r="4338" spans="10:15" ht="12">
      <c r="J4338" s="1"/>
      <c r="O4338" s="1"/>
    </row>
    <row r="4339" spans="10:15" ht="12">
      <c r="J4339" s="1"/>
      <c r="O4339" s="1"/>
    </row>
    <row r="4340" spans="10:15" ht="12">
      <c r="J4340" s="1"/>
      <c r="O4340" s="1"/>
    </row>
    <row r="4341" spans="10:15" ht="12">
      <c r="J4341" s="1"/>
      <c r="O4341" s="1"/>
    </row>
    <row r="4342" spans="10:15" ht="12">
      <c r="J4342" s="1"/>
      <c r="O4342" s="1"/>
    </row>
    <row r="4343" spans="10:15" ht="12">
      <c r="J4343" s="1"/>
      <c r="O4343" s="1"/>
    </row>
    <row r="4344" spans="10:15" ht="12">
      <c r="J4344" s="1"/>
      <c r="O4344" s="1"/>
    </row>
    <row r="4345" spans="10:15" ht="12">
      <c r="J4345" s="1"/>
      <c r="O4345" s="1"/>
    </row>
    <row r="4346" spans="10:15" ht="12">
      <c r="J4346" s="1"/>
      <c r="O4346" s="1"/>
    </row>
    <row r="4347" spans="10:15" ht="12">
      <c r="J4347" s="1"/>
      <c r="O4347" s="1"/>
    </row>
    <row r="4348" spans="10:15" ht="12">
      <c r="J4348" s="1"/>
      <c r="O4348" s="1"/>
    </row>
    <row r="4349" spans="10:15" ht="12">
      <c r="J4349" s="1"/>
      <c r="O4349" s="1"/>
    </row>
    <row r="4350" spans="10:15" ht="12">
      <c r="J4350" s="1"/>
      <c r="O4350" s="1"/>
    </row>
    <row r="4351" spans="10:15" ht="12">
      <c r="J4351" s="1"/>
      <c r="O4351" s="1"/>
    </row>
    <row r="4352" spans="10:15" ht="12">
      <c r="J4352" s="1"/>
      <c r="O4352" s="1"/>
    </row>
    <row r="4353" spans="10:15" ht="12">
      <c r="J4353" s="1"/>
      <c r="O4353" s="1"/>
    </row>
    <row r="4354" spans="10:15" ht="12">
      <c r="J4354" s="1"/>
      <c r="O4354" s="1"/>
    </row>
    <row r="4355" spans="10:15" ht="12">
      <c r="J4355" s="1"/>
      <c r="O4355" s="1"/>
    </row>
    <row r="4356" spans="10:15" ht="12">
      <c r="J4356" s="1"/>
      <c r="O4356" s="1"/>
    </row>
    <row r="4357" spans="10:15" ht="12">
      <c r="J4357" s="1"/>
      <c r="O4357" s="1"/>
    </row>
    <row r="4358" spans="10:15" ht="12">
      <c r="J4358" s="1"/>
      <c r="O4358" s="1"/>
    </row>
    <row r="4359" spans="10:15" ht="12">
      <c r="J4359" s="1"/>
      <c r="O4359" s="1"/>
    </row>
    <row r="4360" spans="10:15" ht="12">
      <c r="J4360" s="1"/>
      <c r="O4360" s="1"/>
    </row>
    <row r="4361" spans="10:15" ht="12">
      <c r="J4361" s="1"/>
      <c r="O4361" s="1"/>
    </row>
    <row r="4362" spans="10:15" ht="12">
      <c r="J4362" s="1"/>
      <c r="O4362" s="1"/>
    </row>
    <row r="4363" spans="10:15" ht="12">
      <c r="J4363" s="1"/>
      <c r="O4363" s="1"/>
    </row>
    <row r="4364" spans="10:15" ht="12">
      <c r="J4364" s="1"/>
      <c r="O4364" s="1"/>
    </row>
    <row r="4365" spans="10:15" ht="12">
      <c r="J4365" s="1"/>
      <c r="O4365" s="1"/>
    </row>
    <row r="4366" spans="10:15" ht="12">
      <c r="J4366" s="1"/>
      <c r="O4366" s="1"/>
    </row>
    <row r="4367" spans="10:15" ht="12">
      <c r="J4367" s="1"/>
      <c r="O4367" s="1"/>
    </row>
    <row r="4368" spans="10:15" ht="12">
      <c r="J4368" s="1"/>
      <c r="O4368" s="1"/>
    </row>
    <row r="4369" spans="10:15" ht="12">
      <c r="J4369" s="1"/>
      <c r="O4369" s="1"/>
    </row>
    <row r="4370" spans="10:15" ht="12">
      <c r="J4370" s="1"/>
      <c r="O4370" s="1"/>
    </row>
    <row r="4371" spans="10:15" ht="12">
      <c r="J4371" s="1"/>
      <c r="O4371" s="1"/>
    </row>
    <row r="4372" spans="10:15" ht="12">
      <c r="J4372" s="1"/>
      <c r="O4372" s="1"/>
    </row>
    <row r="4373" spans="10:15" ht="12">
      <c r="J4373" s="1"/>
      <c r="O4373" s="1"/>
    </row>
    <row r="4374" spans="10:15" ht="12">
      <c r="J4374" s="1"/>
      <c r="O4374" s="1"/>
    </row>
    <row r="4375" spans="10:15" ht="12">
      <c r="J4375" s="1"/>
      <c r="O4375" s="1"/>
    </row>
    <row r="4376" spans="10:15" ht="12">
      <c r="J4376" s="1"/>
      <c r="O4376" s="1"/>
    </row>
    <row r="4377" spans="10:15" ht="12">
      <c r="J4377" s="1"/>
      <c r="O4377" s="1"/>
    </row>
    <row r="4378" spans="10:15" ht="12">
      <c r="J4378" s="1"/>
      <c r="O4378" s="1"/>
    </row>
    <row r="4379" spans="10:15" ht="12">
      <c r="J4379" s="1"/>
      <c r="O4379" s="1"/>
    </row>
    <row r="4380" spans="10:15" ht="12">
      <c r="J4380" s="1"/>
      <c r="O4380" s="1"/>
    </row>
    <row r="4381" spans="10:15" ht="12">
      <c r="J4381" s="1"/>
      <c r="O4381" s="1"/>
    </row>
    <row r="4382" spans="10:15" ht="12">
      <c r="J4382" s="1"/>
      <c r="O4382" s="1"/>
    </row>
    <row r="4383" spans="10:15" ht="12">
      <c r="J4383" s="1"/>
      <c r="O4383" s="1"/>
    </row>
    <row r="4384" spans="10:15" ht="12">
      <c r="J4384" s="1"/>
      <c r="O4384" s="1"/>
    </row>
    <row r="4385" spans="10:15" ht="12">
      <c r="J4385" s="1"/>
      <c r="O4385" s="1"/>
    </row>
    <row r="4386" spans="10:15" ht="12">
      <c r="J4386" s="1"/>
      <c r="O4386" s="1"/>
    </row>
    <row r="4387" spans="10:15" ht="12">
      <c r="J4387" s="1"/>
      <c r="O4387" s="1"/>
    </row>
    <row r="4388" spans="10:15" ht="12">
      <c r="J4388" s="1"/>
      <c r="O4388" s="1"/>
    </row>
    <row r="4389" spans="10:15" ht="12">
      <c r="J4389" s="1"/>
      <c r="O4389" s="1"/>
    </row>
    <row r="4390" spans="10:15" ht="12">
      <c r="J4390" s="1"/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  <row r="4990" ht="12">
      <c r="O4990" s="1"/>
    </row>
    <row r="4991" ht="12">
      <c r="O4991" s="1"/>
    </row>
    <row r="4992" ht="12">
      <c r="O4992" s="1"/>
    </row>
    <row r="4993" ht="12">
      <c r="O4993" s="1"/>
    </row>
    <row r="4994" ht="12">
      <c r="O4994" s="1"/>
    </row>
    <row r="4995" ht="12">
      <c r="O4995" s="1"/>
    </row>
    <row r="4996" ht="12">
      <c r="O4996" s="1"/>
    </row>
    <row r="4997" ht="12">
      <c r="O4997" s="1"/>
    </row>
    <row r="4998" ht="12">
      <c r="O4998" s="1"/>
    </row>
    <row r="4999" ht="12">
      <c r="O4999" s="1"/>
    </row>
    <row r="5000" ht="12">
      <c r="O5000" s="1"/>
    </row>
    <row r="5001" ht="12">
      <c r="O5001" s="1"/>
    </row>
    <row r="5002" ht="12">
      <c r="O5002" s="1"/>
    </row>
    <row r="5003" ht="12">
      <c r="O5003" s="1"/>
    </row>
    <row r="5004" ht="12">
      <c r="O5004" s="1"/>
    </row>
    <row r="5005" ht="12">
      <c r="O5005" s="1"/>
    </row>
    <row r="5006" ht="12">
      <c r="O5006" s="1"/>
    </row>
    <row r="5007" ht="12">
      <c r="O5007" s="1"/>
    </row>
    <row r="5008" ht="12">
      <c r="O5008" s="1"/>
    </row>
    <row r="5009" ht="12">
      <c r="O5009" s="1"/>
    </row>
    <row r="5010" ht="12">
      <c r="O5010" s="1"/>
    </row>
    <row r="5011" ht="12">
      <c r="O5011" s="1"/>
    </row>
    <row r="5012" ht="12">
      <c r="O5012" s="1"/>
    </row>
    <row r="5013" ht="12">
      <c r="O5013" s="1"/>
    </row>
    <row r="5014" ht="12">
      <c r="O5014" s="1"/>
    </row>
    <row r="5015" ht="12">
      <c r="O5015" s="1"/>
    </row>
    <row r="5016" ht="12">
      <c r="O5016" s="1"/>
    </row>
    <row r="5017" ht="12">
      <c r="O5017" s="1"/>
    </row>
    <row r="5018" ht="12">
      <c r="O5018" s="1"/>
    </row>
    <row r="5019" ht="12">
      <c r="O5019" s="1"/>
    </row>
    <row r="5020" ht="12">
      <c r="O5020" s="1"/>
    </row>
    <row r="5021" ht="12">
      <c r="O5021" s="1"/>
    </row>
    <row r="5022" ht="12">
      <c r="O5022" s="1"/>
    </row>
    <row r="5023" ht="12">
      <c r="O5023" s="1"/>
    </row>
    <row r="5024" ht="12">
      <c r="O5024" s="1"/>
    </row>
    <row r="5025" ht="12">
      <c r="O5025" s="1"/>
    </row>
    <row r="5026" ht="12">
      <c r="O5026" s="1"/>
    </row>
    <row r="5027" ht="12">
      <c r="O5027" s="1"/>
    </row>
    <row r="5028" ht="12">
      <c r="O5028" s="1"/>
    </row>
    <row r="5029" ht="12">
      <c r="O5029" s="1"/>
    </row>
    <row r="5030" ht="12">
      <c r="O5030" s="1"/>
    </row>
    <row r="5031" ht="12">
      <c r="O5031" s="1"/>
    </row>
    <row r="5032" ht="12">
      <c r="O5032" s="1"/>
    </row>
    <row r="5033" ht="12">
      <c r="O5033" s="1"/>
    </row>
    <row r="5034" ht="12">
      <c r="O5034" s="1"/>
    </row>
    <row r="5035" ht="12">
      <c r="O5035" s="1"/>
    </row>
    <row r="5036" ht="12">
      <c r="O5036" s="1"/>
    </row>
    <row r="5037" ht="12">
      <c r="O5037" s="1"/>
    </row>
    <row r="5038" ht="12">
      <c r="O5038" s="1"/>
    </row>
    <row r="5039" ht="12">
      <c r="O5039" s="1"/>
    </row>
    <row r="5040" ht="12">
      <c r="O5040" s="1"/>
    </row>
    <row r="5041" ht="12">
      <c r="O5041" s="1"/>
    </row>
    <row r="5042" ht="12">
      <c r="O5042" s="1"/>
    </row>
    <row r="5043" ht="12">
      <c r="O5043" s="1"/>
    </row>
    <row r="5044" ht="12">
      <c r="O5044" s="1"/>
    </row>
    <row r="5045" ht="12">
      <c r="O5045" s="1"/>
    </row>
    <row r="5046" ht="12">
      <c r="O5046" s="1"/>
    </row>
    <row r="5047" ht="12">
      <c r="O5047" s="1"/>
    </row>
    <row r="5048" ht="12">
      <c r="O5048" s="1"/>
    </row>
    <row r="5049" ht="12">
      <c r="O5049" s="1"/>
    </row>
    <row r="5050" ht="12">
      <c r="O5050" s="1"/>
    </row>
    <row r="5051" ht="12">
      <c r="O5051" s="1"/>
    </row>
    <row r="5052" ht="12">
      <c r="O5052" s="1"/>
    </row>
  </sheetData>
  <mergeCells count="8">
    <mergeCell ref="B149:R149"/>
    <mergeCell ref="E153:P153"/>
    <mergeCell ref="E5:P5"/>
    <mergeCell ref="B1:R1"/>
    <mergeCell ref="B99:R99"/>
    <mergeCell ref="E103:P103"/>
    <mergeCell ref="B52:R52"/>
    <mergeCell ref="E56:P56"/>
  </mergeCells>
  <printOptions horizontalCentered="1" verticalCentered="1"/>
  <pageMargins left="0.5905511811023623" right="0.3937007874015748" top="0.5905511811023623" bottom="0.31496062992125984" header="0.5118110236220472" footer="0.55"/>
  <pageSetup fitToHeight="4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2008-02-04T09:22:08Z</cp:lastPrinted>
  <dcterms:created xsi:type="dcterms:W3CDTF">2002-01-25T10:50:07Z</dcterms:created>
  <dcterms:modified xsi:type="dcterms:W3CDTF">2008-02-04T09:22:23Z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1437855039</vt:i4>
  </property>
  <property fmtid="{D5CDD505-2E9C-101B-9397-08002B2CF9AE}" pid="3" name="_EmailSubject">
    <vt:lpwstr>INDUSTRIAL OUTPUT PRICES INDEX - DECEMBER, 2007</vt:lpwstr>
  </property>
  <property fmtid="{D5CDD505-2E9C-101B-9397-08002B2CF9AE}" pid="4" name="_AuthorEmail">
    <vt:lpwstr>calkiviadous@cystat.mof.gov.cy</vt:lpwstr>
  </property>
  <property fmtid="{D5CDD505-2E9C-101B-9397-08002B2CF9AE}" pid="5" name="_AuthorEmailDisplayName">
    <vt:lpwstr>Charalambos Alkiviadous</vt:lpwstr>
  </property>
  <property fmtid="{D5CDD505-2E9C-101B-9397-08002B2CF9AE}" pid="6" name="_ReviewingToolsShownOnce">
    <vt:lpwstr/>
  </property>
</Properties>
</file>