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Δ. ΚΥΚΛΟΥ ΕΡΓΑΣΙΩΝ (MIGs) 2015" sheetId="1" r:id="rId1"/>
  </sheets>
  <definedNames>
    <definedName name="_xlnm.Print_Area" localSheetId="0">'Δ. ΚΥΚΛΟΥ ΕΡΓΑΣΙΩΝ (MIGs) 2015'!$A$1:$Q$36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<sst xmlns="http://schemas.openxmlformats.org/spreadsheetml/2006/main" count="45" uniqueCount="30">
  <si>
    <t>ΚΑΤΑ ΚΥΡΙΕΣ ΟΜΑΔΕΣ ΒΙΟΜΗΧΑΝΙΚΩΝ ΚΛΑΔΩΝ</t>
  </si>
  <si>
    <t>Ολικός</t>
  </si>
  <si>
    <t>Εγχώριος</t>
  </si>
  <si>
    <t>Εξαγωγικός</t>
  </si>
  <si>
    <t xml:space="preserve"> ΕΝΔΙΑΜΕΣΑ ΑΓΑΘΑ</t>
  </si>
  <si>
    <t xml:space="preserve"> ΕΝΕΡΓΕΙΑ</t>
  </si>
  <si>
    <t xml:space="preserve"> ΚΕΦΑΛΑΙΟΥΧΙΚΑ ΑΓΑΘΑ</t>
  </si>
  <si>
    <t xml:space="preserve"> ΑΝΑΛΩΣΙΜΑ ΚΑΤΑΝΑΛΩΤΙΚΑ ΑΓΑΘΑ</t>
  </si>
  <si>
    <t xml:space="preserve"> ΔΙΑΡΚΗ ΚΑΤΑΝΑΛΩΤΙΚΑ ΑΓΑΘΑ</t>
  </si>
  <si>
    <t xml:space="preserve"> ΣΥΝΟΛΟ ΒΙΟΜΗΧΑΝΙΑΣ</t>
  </si>
  <si>
    <t>ΙΑΝ</t>
  </si>
  <si>
    <t>ΦΕΒ</t>
  </si>
  <si>
    <t>ΜΑΡ</t>
  </si>
  <si>
    <t>ΑΠΡ</t>
  </si>
  <si>
    <t>ΜΑI</t>
  </si>
  <si>
    <t>ΙΟΥΝ</t>
  </si>
  <si>
    <t>ΙΟΥΛ</t>
  </si>
  <si>
    <t>ΑΥΓ</t>
  </si>
  <si>
    <t>ΣΕΠ</t>
  </si>
  <si>
    <t>ΟΚΤ</t>
  </si>
  <si>
    <t>ΝΟΕ</t>
  </si>
  <si>
    <t>ΔΕΚ</t>
  </si>
  <si>
    <t>ΜΕΣΟΣ ΟΡΟΣ</t>
  </si>
  <si>
    <t>ΚΥΡΙΕΣ ΟΜΑΔΕΣ                                  ΒΙΟΜΗΧΑΝΙΚΩΝ ΚΛΑΔΩΝ</t>
  </si>
  <si>
    <t>ΤΥΠΟΣ</t>
  </si>
  <si>
    <t>(2015 = 100)</t>
  </si>
  <si>
    <t>2  0  1 5</t>
  </si>
  <si>
    <t>ΔΕΙΚΤΗΣ ΚΥΚΛΟΥ ΕΡΓΑΣΙΩΝ ΒΙΟΜΗΧΑΝΙΑΣ, 2015</t>
  </si>
  <si>
    <t>(Τελευταία Ενημέρωση 29/01/2020)</t>
  </si>
  <si>
    <t>COPYRIGHT © :2020 REPUBLIC OF CYPRUS, STATISTICAL SERVICE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</si>
</sst>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42">
    <font>
      <sz val="10"/>
      <name val="Arial"/>
      <family val="0"/>
    </font>
    <font>
      <b/>
      <sz val="10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2" fontId="7" fillId="33" borderId="0" xfId="0" applyNumberFormat="1" applyFont="1" applyFill="1" applyBorder="1" applyAlignment="1">
      <alignment horizontal="left"/>
    </xf>
    <xf numFmtId="0" fontId="0" fillId="33" borderId="0" xfId="55" applyFill="1">
      <alignment/>
      <protection/>
    </xf>
    <xf numFmtId="0" fontId="0" fillId="33" borderId="0" xfId="55" applyFill="1" applyAlignment="1">
      <alignment vertical="center"/>
      <protection/>
    </xf>
    <xf numFmtId="0" fontId="6" fillId="33" borderId="0" xfId="55" applyFont="1" applyFill="1" applyAlignment="1">
      <alignment vertical="center"/>
      <protection/>
    </xf>
    <xf numFmtId="0" fontId="0" fillId="33" borderId="0" xfId="55" applyFill="1" applyBorder="1" applyAlignment="1">
      <alignment vertical="center"/>
      <protection/>
    </xf>
    <xf numFmtId="0" fontId="0" fillId="33" borderId="10" xfId="55" applyFill="1" applyBorder="1" applyAlignment="1">
      <alignment vertical="center"/>
      <protection/>
    </xf>
    <xf numFmtId="0" fontId="5" fillId="33" borderId="10" xfId="55" applyFont="1" applyFill="1" applyBorder="1" applyAlignment="1">
      <alignment vertical="center"/>
      <protection/>
    </xf>
    <xf numFmtId="0" fontId="1" fillId="33" borderId="0" xfId="55" applyFont="1" applyFill="1" applyAlignment="1">
      <alignment vertical="center"/>
      <protection/>
    </xf>
    <xf numFmtId="0" fontId="0" fillId="33" borderId="11" xfId="55" applyFill="1" applyBorder="1" applyAlignment="1">
      <alignment vertical="center"/>
      <protection/>
    </xf>
    <xf numFmtId="0" fontId="0" fillId="33" borderId="12" xfId="55" applyFill="1" applyBorder="1" applyAlignment="1">
      <alignment vertical="center"/>
      <protection/>
    </xf>
    <xf numFmtId="0" fontId="0" fillId="33" borderId="13" xfId="55" applyFill="1" applyBorder="1" applyAlignment="1">
      <alignment vertical="center"/>
      <protection/>
    </xf>
    <xf numFmtId="0" fontId="0" fillId="33" borderId="14" xfId="55" applyFill="1" applyBorder="1" applyAlignment="1">
      <alignment vertical="center"/>
      <protection/>
    </xf>
    <xf numFmtId="172" fontId="0" fillId="33" borderId="15" xfId="55" applyNumberFormat="1" applyFill="1" applyBorder="1" applyAlignment="1">
      <alignment vertical="center"/>
      <protection/>
    </xf>
    <xf numFmtId="172" fontId="0" fillId="33" borderId="0" xfId="55" applyNumberFormat="1" applyFill="1" applyBorder="1" applyAlignment="1">
      <alignment vertical="center"/>
      <protection/>
    </xf>
    <xf numFmtId="172" fontId="0" fillId="33" borderId="16" xfId="55" applyNumberFormat="1" applyFill="1" applyBorder="1" applyAlignment="1">
      <alignment vertical="center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0" fillId="33" borderId="17" xfId="55" applyFill="1" applyBorder="1" applyAlignment="1">
      <alignment vertical="center"/>
      <protection/>
    </xf>
    <xf numFmtId="172" fontId="1" fillId="33" borderId="17" xfId="55" applyNumberFormat="1" applyFont="1" applyFill="1" applyBorder="1" applyAlignment="1">
      <alignment horizontal="right" vertical="center" indent="1"/>
      <protection/>
    </xf>
    <xf numFmtId="172" fontId="1" fillId="33" borderId="15" xfId="55" applyNumberFormat="1" applyFont="1" applyFill="1" applyBorder="1" applyAlignment="1">
      <alignment vertical="center"/>
      <protection/>
    </xf>
    <xf numFmtId="172" fontId="1" fillId="33" borderId="0" xfId="55" applyNumberFormat="1" applyFont="1" applyFill="1" applyBorder="1" applyAlignment="1">
      <alignment vertical="center"/>
      <protection/>
    </xf>
    <xf numFmtId="172" fontId="1" fillId="33" borderId="16" xfId="55" applyNumberFormat="1" applyFont="1" applyFill="1" applyBorder="1" applyAlignment="1">
      <alignment vertical="center"/>
      <protection/>
    </xf>
    <xf numFmtId="0" fontId="4" fillId="33" borderId="17" xfId="55" applyFont="1" applyFill="1" applyBorder="1" applyAlignment="1">
      <alignment vertical="center"/>
      <protection/>
    </xf>
    <xf numFmtId="0" fontId="0" fillId="33" borderId="17" xfId="55" applyFill="1" applyBorder="1">
      <alignment/>
      <protection/>
    </xf>
    <xf numFmtId="0" fontId="0" fillId="33" borderId="15" xfId="55" applyFill="1" applyBorder="1">
      <alignment/>
      <protection/>
    </xf>
    <xf numFmtId="0" fontId="0" fillId="33" borderId="0" xfId="55" applyFill="1" applyBorder="1">
      <alignment/>
      <protection/>
    </xf>
    <xf numFmtId="0" fontId="0" fillId="33" borderId="16" xfId="55" applyFill="1" applyBorder="1">
      <alignment/>
      <protection/>
    </xf>
    <xf numFmtId="0" fontId="4" fillId="33" borderId="18" xfId="55" applyFont="1" applyFill="1" applyBorder="1" applyAlignment="1">
      <alignment horizontal="right" vertical="center"/>
      <protection/>
    </xf>
    <xf numFmtId="0" fontId="4" fillId="33" borderId="19" xfId="55" applyFont="1" applyFill="1" applyBorder="1" applyAlignment="1">
      <alignment horizontal="right" vertical="center"/>
      <protection/>
    </xf>
    <xf numFmtId="0" fontId="4" fillId="33" borderId="20" xfId="55" applyFont="1" applyFill="1" applyBorder="1" applyAlignment="1">
      <alignment horizontal="right" vertical="center"/>
      <protection/>
    </xf>
    <xf numFmtId="0" fontId="1" fillId="33" borderId="0" xfId="55" applyFont="1" applyFill="1" applyAlignment="1">
      <alignment horizontal="right" vertical="center"/>
      <protection/>
    </xf>
    <xf numFmtId="0" fontId="0" fillId="33" borderId="21" xfId="55" applyFill="1" applyBorder="1">
      <alignment/>
      <protection/>
    </xf>
    <xf numFmtId="0" fontId="3" fillId="33" borderId="21" xfId="55" applyFont="1" applyFill="1" applyBorder="1">
      <alignment/>
      <protection/>
    </xf>
    <xf numFmtId="0" fontId="2" fillId="33" borderId="0" xfId="55" applyFont="1" applyFill="1">
      <alignment/>
      <protection/>
    </xf>
    <xf numFmtId="172" fontId="0" fillId="33" borderId="0" xfId="55" applyNumberFormat="1" applyFill="1" applyAlignment="1">
      <alignment vertical="center"/>
      <protection/>
    </xf>
    <xf numFmtId="0" fontId="2" fillId="33" borderId="0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1" fillId="33" borderId="0" xfId="55" applyFont="1" applyFill="1" applyBorder="1" applyAlignment="1">
      <alignment horizontal="right" vertical="center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right" vertical="center"/>
      <protection/>
    </xf>
    <xf numFmtId="0" fontId="4" fillId="33" borderId="0" xfId="55" applyFont="1" applyFill="1" applyBorder="1" applyAlignment="1">
      <alignment vertical="center"/>
      <protection/>
    </xf>
    <xf numFmtId="172" fontId="1" fillId="33" borderId="0" xfId="55" applyNumberFormat="1" applyFont="1" applyFill="1" applyBorder="1" applyAlignment="1">
      <alignment horizontal="right" vertical="center" indent="1"/>
      <protection/>
    </xf>
    <xf numFmtId="172" fontId="0" fillId="33" borderId="0" xfId="55" applyNumberFormat="1" applyFill="1" applyBorder="1" applyAlignment="1">
      <alignment horizontal="right" vertical="center" indent="1"/>
      <protection/>
    </xf>
    <xf numFmtId="0" fontId="1" fillId="33" borderId="0" xfId="55" applyFont="1" applyFill="1" applyBorder="1" applyAlignment="1">
      <alignment vertical="center"/>
      <protection/>
    </xf>
    <xf numFmtId="0" fontId="5" fillId="33" borderId="0" xfId="55" applyFont="1" applyFill="1" applyBorder="1" applyAlignment="1">
      <alignment vertical="center"/>
      <protection/>
    </xf>
    <xf numFmtId="0" fontId="6" fillId="33" borderId="0" xfId="55" applyFont="1" applyFill="1" applyBorder="1" applyAlignment="1">
      <alignment vertical="center"/>
      <protection/>
    </xf>
    <xf numFmtId="172" fontId="0" fillId="33" borderId="0" xfId="55" applyNumberFormat="1" applyFill="1">
      <alignment/>
      <protection/>
    </xf>
    <xf numFmtId="2" fontId="0" fillId="33" borderId="0" xfId="55" applyNumberFormat="1" applyFill="1">
      <alignment/>
      <protection/>
    </xf>
    <xf numFmtId="0" fontId="4" fillId="33" borderId="0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center" vertical="center"/>
      <protection/>
    </xf>
    <xf numFmtId="0" fontId="4" fillId="33" borderId="22" xfId="55" applyFont="1" applyFill="1" applyBorder="1" applyAlignment="1">
      <alignment horizontal="center" vertical="center" wrapText="1"/>
      <protection/>
    </xf>
    <xf numFmtId="0" fontId="4" fillId="33" borderId="22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0</xdr:rowOff>
    </xdr:from>
    <xdr:to>
      <xdr:col>15</xdr:col>
      <xdr:colOff>609600</xdr:colOff>
      <xdr:row>1</xdr:row>
      <xdr:rowOff>238125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1247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35.00390625" style="2" customWidth="1"/>
    <col min="3" max="3" width="11.8515625" style="2" bestFit="1" customWidth="1"/>
    <col min="4" max="15" width="6.7109375" style="2" customWidth="1"/>
    <col min="16" max="16" width="10.00390625" style="2" customWidth="1"/>
    <col min="17" max="17" width="2.140625" style="2" customWidth="1"/>
    <col min="18" max="16384" width="9.140625" style="2" customWidth="1"/>
  </cols>
  <sheetData>
    <row r="1" ht="30" customHeight="1">
      <c r="B1" s="33" t="s">
        <v>27</v>
      </c>
    </row>
    <row r="2" spans="2:16" ht="22.5" customHeight="1" thickBot="1">
      <c r="B2" s="32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ht="13.5" thickTop="1"/>
    <row r="4" ht="15" customHeight="1">
      <c r="P4" s="30" t="s">
        <v>25</v>
      </c>
    </row>
    <row r="5" spans="2:16" ht="19.5" customHeight="1">
      <c r="B5" s="50" t="s">
        <v>23</v>
      </c>
      <c r="C5" s="50" t="s">
        <v>24</v>
      </c>
      <c r="D5" s="51" t="s">
        <v>26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0" t="s">
        <v>22</v>
      </c>
    </row>
    <row r="6" spans="2:16" ht="19.5" customHeight="1">
      <c r="B6" s="50"/>
      <c r="C6" s="50"/>
      <c r="D6" s="29" t="s">
        <v>10</v>
      </c>
      <c r="E6" s="28" t="s">
        <v>11</v>
      </c>
      <c r="F6" s="28" t="s">
        <v>12</v>
      </c>
      <c r="G6" s="28" t="s">
        <v>13</v>
      </c>
      <c r="H6" s="28" t="s">
        <v>14</v>
      </c>
      <c r="I6" s="28" t="s">
        <v>15</v>
      </c>
      <c r="J6" s="28" t="s">
        <v>16</v>
      </c>
      <c r="K6" s="28" t="s">
        <v>17</v>
      </c>
      <c r="L6" s="28" t="s">
        <v>18</v>
      </c>
      <c r="M6" s="28" t="s">
        <v>19</v>
      </c>
      <c r="N6" s="28" t="s">
        <v>20</v>
      </c>
      <c r="O6" s="27" t="s">
        <v>21</v>
      </c>
      <c r="P6" s="50"/>
    </row>
    <row r="7" spans="2:16" ht="12.75">
      <c r="B7" s="23"/>
      <c r="C7" s="23"/>
      <c r="D7" s="26"/>
      <c r="E7" s="25"/>
      <c r="F7" s="25"/>
      <c r="G7" s="25"/>
      <c r="H7" s="25"/>
      <c r="I7" s="25"/>
      <c r="J7" s="25"/>
      <c r="K7" s="25"/>
      <c r="L7" s="25"/>
      <c r="M7" s="25"/>
      <c r="N7" s="25"/>
      <c r="O7" s="24"/>
      <c r="P7" s="23"/>
    </row>
    <row r="8" spans="2:43" s="3" customFormat="1" ht="12.75">
      <c r="B8" s="22" t="s">
        <v>9</v>
      </c>
      <c r="C8" s="16" t="s">
        <v>1</v>
      </c>
      <c r="D8" s="21">
        <v>89</v>
      </c>
      <c r="E8" s="20">
        <v>90.7</v>
      </c>
      <c r="F8" s="20">
        <v>96.2</v>
      </c>
      <c r="G8" s="20">
        <v>98.5</v>
      </c>
      <c r="H8" s="20">
        <v>102.8</v>
      </c>
      <c r="I8" s="20">
        <v>102.7</v>
      </c>
      <c r="J8" s="20">
        <v>115.2</v>
      </c>
      <c r="K8" s="20">
        <v>92.2</v>
      </c>
      <c r="L8" s="20">
        <v>110.5</v>
      </c>
      <c r="M8" s="20">
        <v>105.1</v>
      </c>
      <c r="N8" s="20">
        <v>94.7</v>
      </c>
      <c r="O8" s="19">
        <v>102.2</v>
      </c>
      <c r="P8" s="18">
        <f>AVERAGE(D8:O8)</f>
        <v>99.98333333333335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2:43" s="3" customFormat="1" ht="12.75">
      <c r="B9" s="17"/>
      <c r="C9" s="16" t="s">
        <v>2</v>
      </c>
      <c r="D9" s="21">
        <v>89.5</v>
      </c>
      <c r="E9" s="20">
        <v>89.7</v>
      </c>
      <c r="F9" s="20">
        <v>94.6</v>
      </c>
      <c r="G9" s="20">
        <v>95.2</v>
      </c>
      <c r="H9" s="20">
        <v>99.8</v>
      </c>
      <c r="I9" s="20">
        <v>103.6</v>
      </c>
      <c r="J9" s="20">
        <v>115.9</v>
      </c>
      <c r="K9" s="20">
        <v>95.3</v>
      </c>
      <c r="L9" s="20">
        <v>113.2</v>
      </c>
      <c r="M9" s="20">
        <v>106.7</v>
      </c>
      <c r="N9" s="20">
        <v>92.1</v>
      </c>
      <c r="O9" s="19">
        <v>104.6</v>
      </c>
      <c r="P9" s="18">
        <f>AVERAGE(D9:O9)</f>
        <v>100.01666666666665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2:43" s="3" customFormat="1" ht="12.75">
      <c r="B10" s="17"/>
      <c r="C10" s="16" t="s">
        <v>3</v>
      </c>
      <c r="D10" s="21">
        <v>86.8</v>
      </c>
      <c r="E10" s="20">
        <v>96.4</v>
      </c>
      <c r="F10" s="20">
        <v>105.1</v>
      </c>
      <c r="G10" s="20">
        <v>115.9</v>
      </c>
      <c r="H10" s="20">
        <v>118.8</v>
      </c>
      <c r="I10" s="20">
        <v>97.8</v>
      </c>
      <c r="J10" s="20">
        <v>111.8</v>
      </c>
      <c r="K10" s="20">
        <v>76.1</v>
      </c>
      <c r="L10" s="20">
        <v>96.5</v>
      </c>
      <c r="M10" s="20">
        <v>96.4</v>
      </c>
      <c r="N10" s="20">
        <v>108.9</v>
      </c>
      <c r="O10" s="19">
        <v>89.6</v>
      </c>
      <c r="P10" s="18">
        <f>AVERAGE(D10:O10)</f>
        <v>100.00833333333331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2:43" s="3" customFormat="1" ht="12.75">
      <c r="B11" s="17"/>
      <c r="C11" s="16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3"/>
      <c r="P11" s="18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2:43" s="3" customFormat="1" ht="12.75">
      <c r="B12" s="17" t="s">
        <v>4</v>
      </c>
      <c r="C12" s="16" t="s">
        <v>1</v>
      </c>
      <c r="D12" s="15">
        <v>76</v>
      </c>
      <c r="E12" s="14">
        <v>86</v>
      </c>
      <c r="F12" s="14">
        <v>101.2</v>
      </c>
      <c r="G12" s="14">
        <v>100.7</v>
      </c>
      <c r="H12" s="14">
        <v>107.7</v>
      </c>
      <c r="I12" s="14">
        <v>107.3</v>
      </c>
      <c r="J12" s="14">
        <v>121.3</v>
      </c>
      <c r="K12" s="14">
        <v>69.3</v>
      </c>
      <c r="L12" s="14">
        <v>102.7</v>
      </c>
      <c r="M12" s="14">
        <v>105.3</v>
      </c>
      <c r="N12" s="14">
        <v>109.1</v>
      </c>
      <c r="O12" s="13">
        <v>113.4</v>
      </c>
      <c r="P12" s="18">
        <f>AVERAGE(D12:O12)</f>
        <v>100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2:43" s="3" customFormat="1" ht="12.75">
      <c r="B13" s="17"/>
      <c r="C13" s="16" t="s">
        <v>2</v>
      </c>
      <c r="D13" s="15">
        <v>75.2</v>
      </c>
      <c r="E13" s="14">
        <v>84.9</v>
      </c>
      <c r="F13" s="14">
        <v>101.2</v>
      </c>
      <c r="G13" s="14">
        <v>99</v>
      </c>
      <c r="H13" s="14">
        <v>106.1</v>
      </c>
      <c r="I13" s="14">
        <v>107</v>
      </c>
      <c r="J13" s="14">
        <v>122.8</v>
      </c>
      <c r="K13" s="14">
        <v>65</v>
      </c>
      <c r="L13" s="14">
        <v>106.4</v>
      </c>
      <c r="M13" s="14">
        <v>108.4</v>
      </c>
      <c r="N13" s="14">
        <v>109.5</v>
      </c>
      <c r="O13" s="13">
        <v>114.4</v>
      </c>
      <c r="P13" s="18">
        <f>AVERAGE(D13:O13)</f>
        <v>99.99166666666667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2:43" s="3" customFormat="1" ht="12.75">
      <c r="B14" s="17"/>
      <c r="C14" s="16" t="s">
        <v>3</v>
      </c>
      <c r="D14" s="15">
        <v>81</v>
      </c>
      <c r="E14" s="14">
        <v>93</v>
      </c>
      <c r="F14" s="14">
        <v>101</v>
      </c>
      <c r="G14" s="14">
        <v>111.1</v>
      </c>
      <c r="H14" s="14">
        <v>117.7</v>
      </c>
      <c r="I14" s="14">
        <v>108.9</v>
      </c>
      <c r="J14" s="14">
        <v>112</v>
      </c>
      <c r="K14" s="14">
        <v>96.3</v>
      </c>
      <c r="L14" s="14">
        <v>79.2</v>
      </c>
      <c r="M14" s="14">
        <v>86</v>
      </c>
      <c r="N14" s="14">
        <v>106.5</v>
      </c>
      <c r="O14" s="13">
        <v>107.3</v>
      </c>
      <c r="P14" s="18">
        <f>AVERAGE(D14:O14)</f>
        <v>100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2:43" s="3" customFormat="1" ht="12.75">
      <c r="B15" s="17"/>
      <c r="C15" s="16"/>
      <c r="D15" s="15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8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2:43" s="3" customFormat="1" ht="12.75">
      <c r="B16" s="17" t="s">
        <v>5</v>
      </c>
      <c r="C16" s="16" t="s">
        <v>1</v>
      </c>
      <c r="D16" s="15">
        <v>113.7</v>
      </c>
      <c r="E16" s="14">
        <v>104.3</v>
      </c>
      <c r="F16" s="14">
        <v>98.1</v>
      </c>
      <c r="G16" s="14">
        <v>91.1</v>
      </c>
      <c r="H16" s="14">
        <v>90.2</v>
      </c>
      <c r="I16" s="14">
        <v>94.6</v>
      </c>
      <c r="J16" s="14">
        <v>114.6</v>
      </c>
      <c r="K16" s="14">
        <v>119.6</v>
      </c>
      <c r="L16" s="14">
        <v>129.4</v>
      </c>
      <c r="M16" s="14">
        <v>107</v>
      </c>
      <c r="N16" s="14">
        <v>63.7</v>
      </c>
      <c r="O16" s="13">
        <v>73.8</v>
      </c>
      <c r="P16" s="18">
        <f>AVERAGE(D16:O16)</f>
        <v>100.00833333333333</v>
      </c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2:43" s="3" customFormat="1" ht="12.75">
      <c r="B17" s="17"/>
      <c r="C17" s="16" t="s">
        <v>2</v>
      </c>
      <c r="D17" s="15">
        <v>113.7</v>
      </c>
      <c r="E17" s="14">
        <v>104.2</v>
      </c>
      <c r="F17" s="14">
        <v>96.8</v>
      </c>
      <c r="G17" s="14">
        <v>88.7</v>
      </c>
      <c r="H17" s="14">
        <v>87.9</v>
      </c>
      <c r="I17" s="14">
        <v>93.4</v>
      </c>
      <c r="J17" s="14">
        <v>115.3</v>
      </c>
      <c r="K17" s="14">
        <v>123.2</v>
      </c>
      <c r="L17" s="14">
        <v>132.6</v>
      </c>
      <c r="M17" s="14">
        <v>108.8</v>
      </c>
      <c r="N17" s="14">
        <v>63.1</v>
      </c>
      <c r="O17" s="13">
        <v>72.3</v>
      </c>
      <c r="P17" s="18">
        <f>AVERAGE(D17:O17)</f>
        <v>99.99999999999999</v>
      </c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2:43" s="3" customFormat="1" ht="12.75">
      <c r="B18" s="17"/>
      <c r="C18" s="16" t="s">
        <v>3</v>
      </c>
      <c r="D18" s="15">
        <v>113</v>
      </c>
      <c r="E18" s="14">
        <v>105.9</v>
      </c>
      <c r="F18" s="14">
        <v>122.8</v>
      </c>
      <c r="G18" s="14">
        <v>140.4</v>
      </c>
      <c r="H18" s="14">
        <v>136</v>
      </c>
      <c r="I18" s="14">
        <v>119.3</v>
      </c>
      <c r="J18" s="14">
        <v>100.5</v>
      </c>
      <c r="K18" s="14">
        <v>46.9</v>
      </c>
      <c r="L18" s="14">
        <v>64.6</v>
      </c>
      <c r="M18" s="14">
        <v>71.1</v>
      </c>
      <c r="N18" s="14">
        <v>75.7</v>
      </c>
      <c r="O18" s="13">
        <v>103.9</v>
      </c>
      <c r="P18" s="18">
        <f>AVERAGE(D18:O18)</f>
        <v>100.00833333333334</v>
      </c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2:43" s="3" customFormat="1" ht="12.75">
      <c r="B19" s="17"/>
      <c r="C19" s="16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3"/>
      <c r="P19" s="18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2:43" s="3" customFormat="1" ht="12.75">
      <c r="B20" s="17" t="s">
        <v>6</v>
      </c>
      <c r="C20" s="16" t="s">
        <v>1</v>
      </c>
      <c r="D20" s="15">
        <v>82.1</v>
      </c>
      <c r="E20" s="14">
        <v>84</v>
      </c>
      <c r="F20" s="14">
        <v>93</v>
      </c>
      <c r="G20" s="14">
        <v>83.7</v>
      </c>
      <c r="H20" s="14">
        <v>98.2</v>
      </c>
      <c r="I20" s="14">
        <v>103.5</v>
      </c>
      <c r="J20" s="14">
        <v>97.4</v>
      </c>
      <c r="K20" s="14">
        <v>74.3</v>
      </c>
      <c r="L20" s="14">
        <v>110.3</v>
      </c>
      <c r="M20" s="14">
        <v>127.9</v>
      </c>
      <c r="N20" s="14">
        <v>125.2</v>
      </c>
      <c r="O20" s="13">
        <v>120.4</v>
      </c>
      <c r="P20" s="18">
        <f>AVERAGE(D20:O20)</f>
        <v>100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2:43" s="3" customFormat="1" ht="12.75">
      <c r="B21" s="17"/>
      <c r="C21" s="16" t="s">
        <v>2</v>
      </c>
      <c r="D21" s="15">
        <v>80.9</v>
      </c>
      <c r="E21" s="14">
        <v>82.3</v>
      </c>
      <c r="F21" s="14">
        <v>87.9</v>
      </c>
      <c r="G21" s="14">
        <v>78.7</v>
      </c>
      <c r="H21" s="14">
        <v>95.1</v>
      </c>
      <c r="I21" s="14">
        <v>112.1</v>
      </c>
      <c r="J21" s="14">
        <v>103.8</v>
      </c>
      <c r="K21" s="14">
        <v>77.5</v>
      </c>
      <c r="L21" s="14">
        <v>107.1</v>
      </c>
      <c r="M21" s="14">
        <v>124.5</v>
      </c>
      <c r="N21" s="14">
        <v>116.3</v>
      </c>
      <c r="O21" s="13">
        <v>133.8</v>
      </c>
      <c r="P21" s="18">
        <f>AVERAGE(D21:O21)</f>
        <v>100</v>
      </c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2:43" s="3" customFormat="1" ht="12.75">
      <c r="B22" s="17"/>
      <c r="C22" s="16" t="s">
        <v>3</v>
      </c>
      <c r="D22" s="15">
        <v>85.6</v>
      </c>
      <c r="E22" s="14">
        <v>89.6</v>
      </c>
      <c r="F22" s="14">
        <v>109.1</v>
      </c>
      <c r="G22" s="14">
        <v>99.8</v>
      </c>
      <c r="H22" s="14">
        <v>107.7</v>
      </c>
      <c r="I22" s="14">
        <v>76.3</v>
      </c>
      <c r="J22" s="14">
        <v>77.1</v>
      </c>
      <c r="K22" s="14">
        <v>64</v>
      </c>
      <c r="L22" s="14">
        <v>120.4</v>
      </c>
      <c r="M22" s="14">
        <v>138.7</v>
      </c>
      <c r="N22" s="14">
        <v>153.7</v>
      </c>
      <c r="O22" s="13">
        <v>77.7</v>
      </c>
      <c r="P22" s="18">
        <f>AVERAGE(D22:O22)</f>
        <v>99.97500000000001</v>
      </c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2:43" s="3" customFormat="1" ht="12.75">
      <c r="B23" s="17"/>
      <c r="C23" s="16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3"/>
      <c r="P23" s="18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</row>
    <row r="24" spans="2:43" s="3" customFormat="1" ht="12.75">
      <c r="B24" s="17" t="s">
        <v>8</v>
      </c>
      <c r="C24" s="16" t="s">
        <v>1</v>
      </c>
      <c r="D24" s="15">
        <v>86</v>
      </c>
      <c r="E24" s="14">
        <v>78.4</v>
      </c>
      <c r="F24" s="14">
        <v>102.1</v>
      </c>
      <c r="G24" s="14">
        <v>101.6</v>
      </c>
      <c r="H24" s="14">
        <v>113.1</v>
      </c>
      <c r="I24" s="14">
        <v>109.9</v>
      </c>
      <c r="J24" s="14">
        <v>127.2</v>
      </c>
      <c r="K24" s="14">
        <v>53</v>
      </c>
      <c r="L24" s="14">
        <v>101.6</v>
      </c>
      <c r="M24" s="14">
        <v>101.8</v>
      </c>
      <c r="N24" s="14">
        <v>98.9</v>
      </c>
      <c r="O24" s="13">
        <v>126.4</v>
      </c>
      <c r="P24" s="18">
        <f>AVERAGE(D24:O24)</f>
        <v>100.00000000000001</v>
      </c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</row>
    <row r="25" spans="2:43" s="3" customFormat="1" ht="12.75">
      <c r="B25" s="17"/>
      <c r="C25" s="16" t="s">
        <v>2</v>
      </c>
      <c r="D25" s="15">
        <v>86.5</v>
      </c>
      <c r="E25" s="14">
        <v>79.5</v>
      </c>
      <c r="F25" s="14">
        <v>97</v>
      </c>
      <c r="G25" s="14">
        <v>97.9</v>
      </c>
      <c r="H25" s="14">
        <v>112</v>
      </c>
      <c r="I25" s="14">
        <v>111.4</v>
      </c>
      <c r="J25" s="14">
        <v>129.3</v>
      </c>
      <c r="K25" s="14">
        <v>53</v>
      </c>
      <c r="L25" s="14">
        <v>104.1</v>
      </c>
      <c r="M25" s="14">
        <v>103.8</v>
      </c>
      <c r="N25" s="14">
        <v>95.9</v>
      </c>
      <c r="O25" s="13">
        <v>129.9</v>
      </c>
      <c r="P25" s="18">
        <f>AVERAGE(D25:O25)</f>
        <v>100.02499999999999</v>
      </c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</row>
    <row r="26" spans="2:43" s="3" customFormat="1" ht="12.75">
      <c r="B26" s="17"/>
      <c r="C26" s="16" t="s">
        <v>3</v>
      </c>
      <c r="D26" s="15">
        <v>72.5</v>
      </c>
      <c r="E26" s="14">
        <v>48.1</v>
      </c>
      <c r="F26" s="14">
        <v>244.5</v>
      </c>
      <c r="G26" s="14">
        <v>204.9</v>
      </c>
      <c r="H26" s="14">
        <v>144.9</v>
      </c>
      <c r="I26" s="14">
        <v>69.7</v>
      </c>
      <c r="J26" s="14">
        <v>69.6</v>
      </c>
      <c r="K26" s="14">
        <v>53.7</v>
      </c>
      <c r="L26" s="14">
        <v>33.9</v>
      </c>
      <c r="M26" s="14">
        <v>45.3</v>
      </c>
      <c r="N26" s="14">
        <v>182.9</v>
      </c>
      <c r="O26" s="13">
        <v>29.9</v>
      </c>
      <c r="P26" s="18">
        <f>AVERAGE(D26:O26)</f>
        <v>99.99166666666667</v>
      </c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</row>
    <row r="27" spans="2:43" s="3" customFormat="1" ht="12.75">
      <c r="B27" s="17"/>
      <c r="C27" s="16"/>
      <c r="D27" s="15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/>
      <c r="P27" s="18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</row>
    <row r="28" spans="2:43" s="3" customFormat="1" ht="12.75">
      <c r="B28" s="17" t="s">
        <v>7</v>
      </c>
      <c r="C28" s="16" t="s">
        <v>1</v>
      </c>
      <c r="D28" s="15">
        <v>85.9</v>
      </c>
      <c r="E28" s="14">
        <v>88.9</v>
      </c>
      <c r="F28" s="14">
        <v>93.2</v>
      </c>
      <c r="G28" s="14">
        <v>104.3</v>
      </c>
      <c r="H28" s="14">
        <v>107</v>
      </c>
      <c r="I28" s="14">
        <v>103.6</v>
      </c>
      <c r="J28" s="14">
        <v>115.9</v>
      </c>
      <c r="K28" s="14">
        <v>97.5</v>
      </c>
      <c r="L28" s="14">
        <v>106</v>
      </c>
      <c r="M28" s="14">
        <v>98.7</v>
      </c>
      <c r="N28" s="14">
        <v>94.7</v>
      </c>
      <c r="O28" s="13">
        <v>104.5</v>
      </c>
      <c r="P28" s="18">
        <f>AVERAGE(D28:O28)</f>
        <v>100.01666666666667</v>
      </c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2:43" s="3" customFormat="1" ht="12.75">
      <c r="B29" s="17"/>
      <c r="C29" s="16" t="s">
        <v>2</v>
      </c>
      <c r="D29" s="15">
        <v>85.7</v>
      </c>
      <c r="E29" s="14">
        <v>86.2</v>
      </c>
      <c r="F29" s="14">
        <v>90.7</v>
      </c>
      <c r="G29" s="14">
        <v>100.4</v>
      </c>
      <c r="H29" s="14">
        <v>103.4</v>
      </c>
      <c r="I29" s="14">
        <v>105.3</v>
      </c>
      <c r="J29" s="14">
        <v>114.1</v>
      </c>
      <c r="K29" s="14">
        <v>103.4</v>
      </c>
      <c r="L29" s="14">
        <v>107.6</v>
      </c>
      <c r="M29" s="14">
        <v>100.5</v>
      </c>
      <c r="N29" s="14">
        <v>93</v>
      </c>
      <c r="O29" s="13">
        <v>109.7</v>
      </c>
      <c r="P29" s="18">
        <f>AVERAGE(D29:O29)</f>
        <v>100</v>
      </c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2:43" s="3" customFormat="1" ht="12.75">
      <c r="B30" s="17"/>
      <c r="C30" s="16" t="s">
        <v>3</v>
      </c>
      <c r="D30" s="15">
        <v>86.5</v>
      </c>
      <c r="E30" s="14">
        <v>98.8</v>
      </c>
      <c r="F30" s="14">
        <v>102.4</v>
      </c>
      <c r="G30" s="14">
        <v>118.6</v>
      </c>
      <c r="H30" s="14">
        <v>120.1</v>
      </c>
      <c r="I30" s="14">
        <v>97.4</v>
      </c>
      <c r="J30" s="14">
        <v>122.5</v>
      </c>
      <c r="K30" s="14">
        <v>75.5</v>
      </c>
      <c r="L30" s="14">
        <v>100.2</v>
      </c>
      <c r="M30" s="14">
        <v>91.9</v>
      </c>
      <c r="N30" s="14">
        <v>100.8</v>
      </c>
      <c r="O30" s="13">
        <v>85.3</v>
      </c>
      <c r="P30" s="18">
        <f>AVERAGE(D30:O30)</f>
        <v>100</v>
      </c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2:16" s="3" customFormat="1" ht="12.75">
      <c r="B31" s="9"/>
      <c r="C31" s="9"/>
      <c r="D31" s="12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9"/>
    </row>
    <row r="32" spans="1:18" ht="15" customHeight="1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 customHeight="1" thickBot="1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6.5" customHeight="1" thickTop="1">
      <c r="A34" s="3"/>
      <c r="B34" s="7" t="s">
        <v>28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5"/>
      <c r="R34" s="3"/>
    </row>
    <row r="35" spans="1:18" ht="5.25" customHeight="1">
      <c r="A35" s="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3"/>
    </row>
    <row r="36" spans="1:18" ht="16.5" customHeight="1">
      <c r="A36" s="3"/>
      <c r="B36" s="4" t="s">
        <v>29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="3" customFormat="1" ht="12.75"/>
    <row r="38" spans="2:16" ht="30" customHeight="1">
      <c r="B38" s="3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ht="22.5" customHeight="1">
      <c r="B39" s="36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2:16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  <row r="41" spans="2:16" ht="1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37"/>
    </row>
    <row r="42" spans="2:16" ht="19.5" customHeight="1">
      <c r="B42" s="48"/>
      <c r="C42" s="48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8"/>
    </row>
    <row r="43" spans="2:16" ht="19.5" customHeight="1">
      <c r="B43" s="48"/>
      <c r="C43" s="4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8"/>
    </row>
    <row r="44" spans="2:16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2:42" s="3" customFormat="1" ht="12.75">
      <c r="B45" s="40"/>
      <c r="C45" s="3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41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2:42" s="3" customFormat="1" ht="12.75">
      <c r="B46" s="5"/>
      <c r="C46" s="3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1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2:42" s="3" customFormat="1" ht="12.75">
      <c r="B47" s="5"/>
      <c r="C47" s="3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41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2:42" s="3" customFormat="1" ht="12.75">
      <c r="B48" s="5"/>
      <c r="C48" s="3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2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2:42" s="3" customFormat="1" ht="12.75">
      <c r="B49" s="5"/>
      <c r="C49" s="3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42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2:42" s="3" customFormat="1" ht="12.75">
      <c r="B50" s="5"/>
      <c r="C50" s="3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2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2:42" s="3" customFormat="1" ht="12.75">
      <c r="B51" s="5"/>
      <c r="C51" s="3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2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2:42" s="3" customFormat="1" ht="12.75">
      <c r="B52" s="5"/>
      <c r="C52" s="3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2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2:42" s="3" customFormat="1" ht="12.75">
      <c r="B53" s="5"/>
      <c r="C53" s="3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42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2:42" s="3" customFormat="1" ht="12.75">
      <c r="B54" s="5"/>
      <c r="C54" s="3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42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2:42" s="3" customFormat="1" ht="12.75">
      <c r="B55" s="5"/>
      <c r="C55" s="3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42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2:42" s="3" customFormat="1" ht="12.75">
      <c r="B56" s="5"/>
      <c r="C56" s="3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42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2:42" s="3" customFormat="1" ht="12.75">
      <c r="B57" s="5"/>
      <c r="C57" s="3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42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2:42" s="3" customFormat="1" ht="12.75">
      <c r="B58" s="5"/>
      <c r="C58" s="3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42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2:42" s="3" customFormat="1" ht="12.75">
      <c r="B59" s="5"/>
      <c r="C59" s="3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42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2:42" s="3" customFormat="1" ht="12.75">
      <c r="B60" s="5"/>
      <c r="C60" s="3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42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2:42" s="3" customFormat="1" ht="12.75">
      <c r="B61" s="5"/>
      <c r="C61" s="38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42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2:42" s="3" customFormat="1" ht="12.75">
      <c r="B62" s="5"/>
      <c r="C62" s="38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42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2:42" s="3" customFormat="1" ht="12.75">
      <c r="B63" s="5"/>
      <c r="C63" s="38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42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2:42" s="3" customFormat="1" ht="12.75">
      <c r="B64" s="5"/>
      <c r="C64" s="38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42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2:42" s="3" customFormat="1" ht="12.75">
      <c r="B65" s="5"/>
      <c r="C65" s="38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42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2:42" s="3" customFormat="1" ht="12.75">
      <c r="B66" s="5"/>
      <c r="C66" s="38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42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2:42" s="3" customFormat="1" ht="12.75">
      <c r="B67" s="5"/>
      <c r="C67" s="38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42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2:31" s="3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AE68" s="34"/>
    </row>
    <row r="69" spans="1:31" ht="15" customHeight="1">
      <c r="A69" s="3"/>
      <c r="B69" s="4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"/>
      <c r="R69" s="3"/>
      <c r="AE69" s="34"/>
    </row>
    <row r="70" spans="1:31" ht="15" customHeight="1">
      <c r="A70" s="3"/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"/>
      <c r="R70" s="3"/>
      <c r="AE70" s="34"/>
    </row>
    <row r="71" spans="1:18" ht="16.5" customHeight="1">
      <c r="A71" s="3"/>
      <c r="B71" s="4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3"/>
    </row>
    <row r="72" spans="1:18" ht="5.25" customHeight="1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3"/>
    </row>
    <row r="73" spans="1:18" ht="16.5" customHeight="1">
      <c r="A73" s="3"/>
      <c r="B73" s="4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/>
      <c r="R73" s="3"/>
    </row>
    <row r="74" spans="2:16" s="3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7" s="3" customFormat="1" ht="12.75">
      <c r="B75" s="5"/>
      <c r="C75" s="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34"/>
    </row>
    <row r="76" spans="2:16" s="3" customFormat="1" ht="12.75">
      <c r="B76" s="5"/>
      <c r="C76" s="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2:16" s="3" customFormat="1" ht="12.75">
      <c r="B77" s="5"/>
      <c r="C77" s="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2:16" s="3" customFormat="1" ht="12.75">
      <c r="B78" s="5"/>
      <c r="C78" s="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2:16" s="3" customFormat="1" ht="12.75">
      <c r="B79" s="5"/>
      <c r="C79" s="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s="3" customFormat="1" ht="12.75">
      <c r="B80" s="5"/>
      <c r="C80" s="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s="3" customFormat="1" ht="12.75">
      <c r="B81" s="5"/>
      <c r="C81" s="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s="3" customFormat="1" ht="12.75">
      <c r="B82" s="5"/>
      <c r="C82" s="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s="3" customFormat="1" ht="12.75">
      <c r="B83" s="5"/>
      <c r="C83" s="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6" s="3" customFormat="1" ht="12.75">
      <c r="B84" s="5"/>
      <c r="C84" s="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2:16" s="3" customFormat="1" ht="12.75">
      <c r="B85" s="5"/>
      <c r="C85" s="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2:16" s="3" customFormat="1" ht="12.75">
      <c r="B86" s="5"/>
      <c r="C86" s="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2:16" s="3" customFormat="1" ht="12.75">
      <c r="B87" s="5"/>
      <c r="C87" s="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2:16" s="3" customFormat="1" ht="12.75">
      <c r="B88" s="5"/>
      <c r="C88" s="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2:16" s="3" customFormat="1" ht="12.75">
      <c r="B89" s="5"/>
      <c r="C89" s="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2:16" s="3" customFormat="1" ht="12.75">
      <c r="B90" s="5"/>
      <c r="C90" s="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2:16" s="3" customFormat="1" ht="12.75">
      <c r="B91" s="5"/>
      <c r="C91" s="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2:16" s="3" customFormat="1" ht="12.75">
      <c r="B92" s="5"/>
      <c r="C92" s="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2:16" s="3" customFormat="1" ht="12.75">
      <c r="B93" s="5"/>
      <c r="C93" s="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2:16" s="3" customFormat="1" ht="12.75">
      <c r="B94" s="5"/>
      <c r="C94" s="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2:16" s="3" customFormat="1" ht="12.75">
      <c r="B95" s="5"/>
      <c r="C95" s="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2:16" s="3" customFormat="1" ht="12.75">
      <c r="B96" s="5"/>
      <c r="C96" s="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2:16" s="3" customFormat="1" ht="12.75">
      <c r="B97" s="5"/>
      <c r="C97" s="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2:16" s="3" customFormat="1" ht="12.75">
      <c r="B98" s="5"/>
      <c r="C98" s="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2:16" s="3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2:16" s="3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2:16" s="3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2:16" s="3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2:16" s="3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2:16" s="3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2:16" s="3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2:16" s="3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2:16" s="3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2:16" s="3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2:16" s="3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2:16" s="3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2:16" s="3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2:16" s="3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2:16" s="3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2:16" s="3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2:16" s="3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2:16" s="3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</sheetData>
  <sheetProtection/>
  <mergeCells count="8">
    <mergeCell ref="B42:B43"/>
    <mergeCell ref="C42:C43"/>
    <mergeCell ref="D42:O42"/>
    <mergeCell ref="P42:P43"/>
    <mergeCell ref="B5:B6"/>
    <mergeCell ref="C5:C6"/>
    <mergeCell ref="P5:P6"/>
    <mergeCell ref="D5:O5"/>
  </mergeCells>
  <printOptions horizontalCentered="1"/>
  <pageMargins left="0.15748031496062992" right="0.15748031496062992" top="0.5118110236220472" bottom="0.46" header="0.31496062992125984" footer="0.354330708661417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CYSTAT</dc:creator>
  <cp:keywords/>
  <dc:description/>
  <cp:lastModifiedBy>user</cp:lastModifiedBy>
  <cp:lastPrinted>2020-01-29T09:40:05Z</cp:lastPrinted>
  <dcterms:created xsi:type="dcterms:W3CDTF">2013-10-17T11:05:23Z</dcterms:created>
  <dcterms:modified xsi:type="dcterms:W3CDTF">2020-01-29T09:40:08Z</dcterms:modified>
  <cp:category/>
  <cp:version/>
  <cp:contentType/>
  <cp:contentStatus/>
</cp:coreProperties>
</file>