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Δ. ΚΥΚΛΟΥ ΕΡΓΑΣΙΩΝ (MIGs) 2012" sheetId="1" r:id="rId1"/>
    <sheet name="Δ. ΚΥΚΛΟΥ ΕΡΓΑΣΙΩΝ (MIGs) 2011" sheetId="2" r:id="rId2"/>
  </sheets>
  <definedNames>
    <definedName name="_xlnm.Print_Area" localSheetId="1">'Δ. ΚΥΚΛΟΥ ΕΡΓΑΣΙΩΝ (MIGs) 2011'!$A$1:$Q$73</definedName>
    <definedName name="_xlnm.Print_Area" localSheetId="0">'Δ. ΚΥΚΛΟΥ ΕΡΓΑΣΙΩΝ (MIGs) 2012'!$A$1:$Q$73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<sst xmlns="http://schemas.openxmlformats.org/spreadsheetml/2006/main" count="178" uniqueCount="34">
  <si>
    <t>ΚΑΤΑ ΚΥΡΙΕΣ ΟΜΑΔΕΣ ΒΙΟΜΗΧΑΝΙΚΩΝ ΚΛΑΔΩΝ</t>
  </si>
  <si>
    <t>Ολικός</t>
  </si>
  <si>
    <t>Εγχώριος</t>
  </si>
  <si>
    <t>Εξαγωγικός</t>
  </si>
  <si>
    <t xml:space="preserve"> ΕΝΔΙΑΜΕΣΑ ΑΓΑΘΑ</t>
  </si>
  <si>
    <t xml:space="preserve"> ΕΝΕΡΓΕΙΑ</t>
  </si>
  <si>
    <t xml:space="preserve"> ΚΕΦΑΛΑΙΟΥΧΙΚΑ ΑΓΑΘΑ</t>
  </si>
  <si>
    <t xml:space="preserve"> ΑΝΑΛΩΣΙΜΑ ΚΑΤΑΝΑΛΩΤΙΚΑ ΑΓΑΘΑ</t>
  </si>
  <si>
    <t xml:space="preserve"> ΔΙΑΡΚΗ ΚΑΤΑΝΑΛΩΤΙΚΑ ΑΓΑΘΑ</t>
  </si>
  <si>
    <t xml:space="preserve"> ΣΥΝΟΛΟ ΒΙΟΜΗΧΑΝΙΑΣ</t>
  </si>
  <si>
    <t>ΙΑΝ</t>
  </si>
  <si>
    <t>ΦΕΒ</t>
  </si>
  <si>
    <t>ΜΑΡ</t>
  </si>
  <si>
    <t>ΑΠΡ</t>
  </si>
  <si>
    <t>ΜΑI</t>
  </si>
  <si>
    <t>ΙΟΥΝ</t>
  </si>
  <si>
    <t>ΙΟΥΛ</t>
  </si>
  <si>
    <t>ΑΥΓ</t>
  </si>
  <si>
    <t>ΣΕΠ</t>
  </si>
  <si>
    <t>ΟΚΤ</t>
  </si>
  <si>
    <t>ΝΟΕ</t>
  </si>
  <si>
    <t>ΔΕΚ</t>
  </si>
  <si>
    <t>ΜΕΣΟΣ ΟΡΟΣ</t>
  </si>
  <si>
    <t>ΚΥΡΙΕΣ ΟΜΑΔΕΣ                                  ΒΙΟΜΗΧΑΝΙΚΩΝ ΚΛΑΔΩΝ</t>
  </si>
  <si>
    <t>ΤΥΠΟΣ</t>
  </si>
  <si>
    <t>(2010 = 100)</t>
  </si>
  <si>
    <t>COPYRIGHT © :2014 REPUBLIC OF CYPRUS, STATISTICAL SERVICE</t>
  </si>
  <si>
    <t>ΔΕΙΚΤΗΣ ΚΥΚΛΟΥ ΕΡΓΑΣΙΩΝ ΒΙΟΜΗΧΑΝΙΑΣ, 2012</t>
  </si>
  <si>
    <t>2  0  1  2</t>
  </si>
  <si>
    <t>ΠΟΣΟΣΤΙΑΙΑ ΜΕΤΑΒΟΛΗ 2012/2011 (%)</t>
  </si>
  <si>
    <t>(Τελευταία Ενημέρωση 19/12/2014)</t>
  </si>
  <si>
    <t>ΠΟΣΟΣΤΙΑΙΑ ΜΕΤΑΒΟΛΗ 2011/2010 (%)</t>
  </si>
  <si>
    <t>ΔΕΙΚΤΗΣ ΚΥΚΛΟΥ ΕΡΓΑΣΙΩΝ ΒΙΟΜΗΧΑΝΙΑΣ, 2011</t>
  </si>
  <si>
    <t>2  0  1  1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</si>
</sst>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4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/>
    </xf>
    <xf numFmtId="0" fontId="6" fillId="24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7" fillId="24" borderId="0" xfId="0" applyFont="1" applyFill="1" applyAlignment="1">
      <alignment vertical="center"/>
    </xf>
    <xf numFmtId="0" fontId="1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/>
    </xf>
    <xf numFmtId="0" fontId="4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5" fillId="24" borderId="12" xfId="0" applyFont="1" applyFill="1" applyBorder="1" applyAlignment="1">
      <alignment horizontal="right" vertical="center"/>
    </xf>
    <xf numFmtId="0" fontId="5" fillId="24" borderId="13" xfId="0" applyFont="1" applyFill="1" applyBorder="1" applyAlignment="1">
      <alignment horizontal="right" vertical="center"/>
    </xf>
    <xf numFmtId="0" fontId="5" fillId="24" borderId="14" xfId="0" applyFont="1" applyFill="1" applyBorder="1" applyAlignment="1">
      <alignment horizontal="right" vertic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5" fillId="24" borderId="15" xfId="0" applyFont="1" applyFill="1" applyBorder="1" applyAlignment="1">
      <alignment vertical="center"/>
    </xf>
    <xf numFmtId="0" fontId="5" fillId="24" borderId="15" xfId="0" applyFont="1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164" fontId="1" fillId="24" borderId="16" xfId="0" applyNumberFormat="1" applyFont="1" applyFill="1" applyBorder="1" applyAlignment="1">
      <alignment vertical="center"/>
    </xf>
    <xf numFmtId="164" fontId="1" fillId="24" borderId="0" xfId="0" applyNumberFormat="1" applyFont="1" applyFill="1" applyBorder="1" applyAlignment="1">
      <alignment vertical="center"/>
    </xf>
    <xf numFmtId="164" fontId="1" fillId="24" borderId="17" xfId="0" applyNumberFormat="1" applyFont="1" applyFill="1" applyBorder="1" applyAlignment="1">
      <alignment vertical="center"/>
    </xf>
    <xf numFmtId="164" fontId="0" fillId="24" borderId="16" xfId="0" applyNumberFormat="1" applyFill="1" applyBorder="1" applyAlignment="1">
      <alignment vertical="center"/>
    </xf>
    <xf numFmtId="164" fontId="0" fillId="24" borderId="0" xfId="0" applyNumberFormat="1" applyFill="1" applyBorder="1" applyAlignment="1">
      <alignment vertical="center"/>
    </xf>
    <xf numFmtId="164" fontId="0" fillId="24" borderId="17" xfId="0" applyNumberFormat="1" applyFill="1" applyBorder="1" applyAlignment="1">
      <alignment vertical="center"/>
    </xf>
    <xf numFmtId="164" fontId="1" fillId="24" borderId="15" xfId="0" applyNumberFormat="1" applyFont="1" applyFill="1" applyBorder="1" applyAlignment="1">
      <alignment horizontal="right" vertical="center" indent="1"/>
    </xf>
    <xf numFmtId="164" fontId="0" fillId="24" borderId="15" xfId="0" applyNumberFormat="1" applyFill="1" applyBorder="1" applyAlignment="1">
      <alignment horizontal="right" vertical="center" inden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0</xdr:row>
      <xdr:rowOff>0</xdr:rowOff>
    </xdr:from>
    <xdr:to>
      <xdr:col>15</xdr:col>
      <xdr:colOff>609600</xdr:colOff>
      <xdr:row>1</xdr:row>
      <xdr:rowOff>228600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0"/>
          <a:ext cx="1247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37</xdr:row>
      <xdr:rowOff>0</xdr:rowOff>
    </xdr:from>
    <xdr:to>
      <xdr:col>15</xdr:col>
      <xdr:colOff>609600</xdr:colOff>
      <xdr:row>38</xdr:row>
      <xdr:rowOff>228600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600825"/>
          <a:ext cx="1247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0</xdr:row>
      <xdr:rowOff>0</xdr:rowOff>
    </xdr:from>
    <xdr:to>
      <xdr:col>15</xdr:col>
      <xdr:colOff>609600</xdr:colOff>
      <xdr:row>1</xdr:row>
      <xdr:rowOff>228600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0"/>
          <a:ext cx="1247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257175</xdr:colOff>
      <xdr:row>37</xdr:row>
      <xdr:rowOff>0</xdr:rowOff>
    </xdr:from>
    <xdr:to>
      <xdr:col>15</xdr:col>
      <xdr:colOff>609600</xdr:colOff>
      <xdr:row>38</xdr:row>
      <xdr:rowOff>228600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600825"/>
          <a:ext cx="1247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35.00390625" style="3" customWidth="1"/>
    <col min="3" max="3" width="11.8515625" style="3" bestFit="1" customWidth="1"/>
    <col min="4" max="8" width="6.7109375" style="3" customWidth="1"/>
    <col min="9" max="9" width="7.57421875" style="3" customWidth="1"/>
    <col min="10" max="12" width="6.7109375" style="3" customWidth="1"/>
    <col min="13" max="13" width="6.57421875" style="3" customWidth="1"/>
    <col min="14" max="15" width="6.7109375" style="3" customWidth="1"/>
    <col min="16" max="16" width="10.00390625" style="3" customWidth="1"/>
    <col min="17" max="17" width="2.140625" style="3" customWidth="1"/>
    <col min="18" max="16384" width="9.140625" style="3" customWidth="1"/>
  </cols>
  <sheetData>
    <row r="1" ht="30" customHeight="1">
      <c r="B1" s="9" t="s">
        <v>27</v>
      </c>
    </row>
    <row r="2" spans="2:16" ht="22.5" customHeight="1" thickBot="1">
      <c r="B2" s="10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ht="13.5" thickTop="1"/>
    <row r="4" ht="15" customHeight="1">
      <c r="P4" s="8" t="s">
        <v>25</v>
      </c>
    </row>
    <row r="5" spans="2:16" ht="19.5" customHeight="1">
      <c r="B5" s="34" t="s">
        <v>23</v>
      </c>
      <c r="C5" s="34" t="s">
        <v>24</v>
      </c>
      <c r="D5" s="35" t="s">
        <v>28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4" t="s">
        <v>22</v>
      </c>
    </row>
    <row r="6" spans="2:16" ht="19.5" customHeight="1">
      <c r="B6" s="34"/>
      <c r="C6" s="34"/>
      <c r="D6" s="12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18</v>
      </c>
      <c r="M6" s="13" t="s">
        <v>19</v>
      </c>
      <c r="N6" s="13" t="s">
        <v>20</v>
      </c>
      <c r="O6" s="14" t="s">
        <v>21</v>
      </c>
      <c r="P6" s="34"/>
    </row>
    <row r="7" spans="2:16" ht="12.75">
      <c r="B7" s="15"/>
      <c r="C7" s="15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5"/>
    </row>
    <row r="8" spans="2:16" s="1" customFormat="1" ht="12.75">
      <c r="B8" s="19" t="s">
        <v>9</v>
      </c>
      <c r="C8" s="20" t="s">
        <v>1</v>
      </c>
      <c r="D8" s="26">
        <v>84.7</v>
      </c>
      <c r="E8" s="27">
        <v>96.9</v>
      </c>
      <c r="F8" s="27">
        <v>91.4</v>
      </c>
      <c r="G8" s="27">
        <v>89.2</v>
      </c>
      <c r="H8" s="27">
        <v>100.6</v>
      </c>
      <c r="I8" s="27">
        <v>105</v>
      </c>
      <c r="J8" s="27">
        <v>112.6</v>
      </c>
      <c r="K8" s="27">
        <v>90.9</v>
      </c>
      <c r="L8" s="27">
        <v>102.6</v>
      </c>
      <c r="M8" s="27">
        <v>99.3</v>
      </c>
      <c r="N8" s="27">
        <v>88.7</v>
      </c>
      <c r="O8" s="28">
        <v>87.3</v>
      </c>
      <c r="P8" s="32">
        <f>AVERAGE(D8:O8)</f>
        <v>95.76666666666665</v>
      </c>
    </row>
    <row r="9" spans="2:16" s="1" customFormat="1" ht="12.75">
      <c r="B9" s="21"/>
      <c r="C9" s="20" t="s">
        <v>2</v>
      </c>
      <c r="D9" s="26">
        <v>84.6</v>
      </c>
      <c r="E9" s="27">
        <v>95.5</v>
      </c>
      <c r="F9" s="27">
        <v>88.1</v>
      </c>
      <c r="G9" s="27">
        <v>87.2</v>
      </c>
      <c r="H9" s="27">
        <v>98</v>
      </c>
      <c r="I9" s="27">
        <v>102</v>
      </c>
      <c r="J9" s="27">
        <v>110.9</v>
      </c>
      <c r="K9" s="27">
        <v>92.3</v>
      </c>
      <c r="L9" s="27">
        <v>102.8</v>
      </c>
      <c r="M9" s="27">
        <v>98.7</v>
      </c>
      <c r="N9" s="27">
        <v>87.6</v>
      </c>
      <c r="O9" s="28">
        <v>85.7</v>
      </c>
      <c r="P9" s="32">
        <f aca="true" t="shared" si="0" ref="P9:P30">AVERAGE(D9:O9)</f>
        <v>94.44999999999999</v>
      </c>
    </row>
    <row r="10" spans="2:16" s="1" customFormat="1" ht="12.75">
      <c r="B10" s="21"/>
      <c r="C10" s="20" t="s">
        <v>3</v>
      </c>
      <c r="D10" s="26">
        <v>85.4</v>
      </c>
      <c r="E10" s="27">
        <v>109.4</v>
      </c>
      <c r="F10" s="27">
        <v>121.4</v>
      </c>
      <c r="G10" s="27">
        <v>107.5</v>
      </c>
      <c r="H10" s="27">
        <v>124.5</v>
      </c>
      <c r="I10" s="27">
        <v>131.9</v>
      </c>
      <c r="J10" s="27">
        <v>128.2</v>
      </c>
      <c r="K10" s="27">
        <v>78.5</v>
      </c>
      <c r="L10" s="27">
        <v>101.2</v>
      </c>
      <c r="M10" s="27">
        <v>104.8</v>
      </c>
      <c r="N10" s="27">
        <v>99.3</v>
      </c>
      <c r="O10" s="28">
        <v>102.3</v>
      </c>
      <c r="P10" s="32">
        <f t="shared" si="0"/>
        <v>107.86666666666666</v>
      </c>
    </row>
    <row r="11" spans="2:16" s="1" customFormat="1" ht="12.75">
      <c r="B11" s="21"/>
      <c r="C11" s="20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32"/>
    </row>
    <row r="12" spans="2:16" s="1" customFormat="1" ht="12.75">
      <c r="B12" s="21" t="s">
        <v>4</v>
      </c>
      <c r="C12" s="20" t="s">
        <v>1</v>
      </c>
      <c r="D12" s="29">
        <v>65.7</v>
      </c>
      <c r="E12" s="30">
        <v>83.3</v>
      </c>
      <c r="F12" s="30">
        <v>73.3</v>
      </c>
      <c r="G12" s="30">
        <v>69.1</v>
      </c>
      <c r="H12" s="30">
        <v>87.2</v>
      </c>
      <c r="I12" s="30">
        <v>82.5</v>
      </c>
      <c r="J12" s="30">
        <v>88.7</v>
      </c>
      <c r="K12" s="30">
        <v>49.5</v>
      </c>
      <c r="L12" s="30">
        <v>69.5</v>
      </c>
      <c r="M12" s="30">
        <v>76</v>
      </c>
      <c r="N12" s="30">
        <v>76.3</v>
      </c>
      <c r="O12" s="31">
        <v>66.5</v>
      </c>
      <c r="P12" s="32">
        <f t="shared" si="0"/>
        <v>73.96666666666665</v>
      </c>
    </row>
    <row r="13" spans="2:16" s="1" customFormat="1" ht="12.75">
      <c r="B13" s="21"/>
      <c r="C13" s="20" t="s">
        <v>2</v>
      </c>
      <c r="D13" s="29">
        <v>66.6</v>
      </c>
      <c r="E13" s="30">
        <v>83.8</v>
      </c>
      <c r="F13" s="30">
        <v>72.4</v>
      </c>
      <c r="G13" s="30">
        <v>69.5</v>
      </c>
      <c r="H13" s="30">
        <v>87.2</v>
      </c>
      <c r="I13" s="30">
        <v>78.8</v>
      </c>
      <c r="J13" s="30">
        <v>85.8</v>
      </c>
      <c r="K13" s="30">
        <v>51</v>
      </c>
      <c r="L13" s="30">
        <v>70.3</v>
      </c>
      <c r="M13" s="30">
        <v>78.1</v>
      </c>
      <c r="N13" s="30">
        <v>78.3</v>
      </c>
      <c r="O13" s="31">
        <v>67</v>
      </c>
      <c r="P13" s="32">
        <f t="shared" si="0"/>
        <v>74.06666666666665</v>
      </c>
    </row>
    <row r="14" spans="2:16" s="1" customFormat="1" ht="12.75">
      <c r="B14" s="21"/>
      <c r="C14" s="20" t="s">
        <v>3</v>
      </c>
      <c r="D14" s="29">
        <v>56.6</v>
      </c>
      <c r="E14" s="30">
        <v>78.1</v>
      </c>
      <c r="F14" s="30">
        <v>82.9</v>
      </c>
      <c r="G14" s="30">
        <v>65.4</v>
      </c>
      <c r="H14" s="30">
        <v>87.6</v>
      </c>
      <c r="I14" s="30">
        <v>119.6</v>
      </c>
      <c r="J14" s="30">
        <v>117.5</v>
      </c>
      <c r="K14" s="30">
        <v>34.2</v>
      </c>
      <c r="L14" s="30">
        <v>62.1</v>
      </c>
      <c r="M14" s="30">
        <v>55.2</v>
      </c>
      <c r="N14" s="30">
        <v>55.6</v>
      </c>
      <c r="O14" s="31">
        <v>61.7</v>
      </c>
      <c r="P14" s="32">
        <f t="shared" si="0"/>
        <v>73.04166666666669</v>
      </c>
    </row>
    <row r="15" spans="2:16" s="1" customFormat="1" ht="12.75">
      <c r="B15" s="21"/>
      <c r="C15" s="20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32"/>
    </row>
    <row r="16" spans="2:16" s="1" customFormat="1" ht="12.75">
      <c r="B16" s="21" t="s">
        <v>5</v>
      </c>
      <c r="C16" s="20" t="s">
        <v>1</v>
      </c>
      <c r="D16" s="29">
        <v>130.1</v>
      </c>
      <c r="E16" s="30">
        <v>121.9</v>
      </c>
      <c r="F16" s="30">
        <v>127.2</v>
      </c>
      <c r="G16" s="30">
        <v>113</v>
      </c>
      <c r="H16" s="30">
        <v>119.1</v>
      </c>
      <c r="I16" s="30">
        <v>143.6</v>
      </c>
      <c r="J16" s="30">
        <v>161</v>
      </c>
      <c r="K16" s="30">
        <v>148.6</v>
      </c>
      <c r="L16" s="30">
        <v>159.3</v>
      </c>
      <c r="M16" s="30">
        <v>139</v>
      </c>
      <c r="N16" s="30">
        <v>96</v>
      </c>
      <c r="O16" s="31">
        <v>102.9</v>
      </c>
      <c r="P16" s="32">
        <f t="shared" si="0"/>
        <v>130.14166666666668</v>
      </c>
    </row>
    <row r="17" spans="2:16" s="1" customFormat="1" ht="12.75">
      <c r="B17" s="21"/>
      <c r="C17" s="20" t="s">
        <v>2</v>
      </c>
      <c r="D17" s="29">
        <v>129.5</v>
      </c>
      <c r="E17" s="30">
        <v>115.7</v>
      </c>
      <c r="F17" s="30">
        <v>124.6</v>
      </c>
      <c r="G17" s="30">
        <v>112</v>
      </c>
      <c r="H17" s="30">
        <v>116.8</v>
      </c>
      <c r="I17" s="30">
        <v>140.6</v>
      </c>
      <c r="J17" s="30">
        <v>162.1</v>
      </c>
      <c r="K17" s="30">
        <v>153.4</v>
      </c>
      <c r="L17" s="30">
        <v>161.2</v>
      </c>
      <c r="M17" s="30">
        <v>139</v>
      </c>
      <c r="N17" s="30">
        <v>93.6</v>
      </c>
      <c r="O17" s="31">
        <v>102.4</v>
      </c>
      <c r="P17" s="32">
        <f t="shared" si="0"/>
        <v>129.24166666666667</v>
      </c>
    </row>
    <row r="18" spans="2:16" s="1" customFormat="1" ht="12.75">
      <c r="B18" s="21"/>
      <c r="C18" s="20" t="s">
        <v>3</v>
      </c>
      <c r="D18" s="29">
        <v>141.9</v>
      </c>
      <c r="E18" s="30">
        <v>234</v>
      </c>
      <c r="F18" s="30">
        <v>174.6</v>
      </c>
      <c r="G18" s="30">
        <v>132.4</v>
      </c>
      <c r="H18" s="30">
        <v>160.1</v>
      </c>
      <c r="I18" s="30">
        <v>197.7</v>
      </c>
      <c r="J18" s="30">
        <v>141.5</v>
      </c>
      <c r="K18" s="30">
        <v>62.6</v>
      </c>
      <c r="L18" s="30">
        <v>126.1</v>
      </c>
      <c r="M18" s="30">
        <v>139.7</v>
      </c>
      <c r="N18" s="30">
        <v>138.8</v>
      </c>
      <c r="O18" s="31">
        <v>112.1</v>
      </c>
      <c r="P18" s="32">
        <f t="shared" si="0"/>
        <v>146.79166666666666</v>
      </c>
    </row>
    <row r="19" spans="2:16" s="1" customFormat="1" ht="12.75">
      <c r="B19" s="21"/>
      <c r="C19" s="20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32"/>
    </row>
    <row r="20" spans="2:16" s="1" customFormat="1" ht="12.75">
      <c r="B20" s="21" t="s">
        <v>6</v>
      </c>
      <c r="C20" s="20" t="s">
        <v>1</v>
      </c>
      <c r="D20" s="29">
        <v>67.1</v>
      </c>
      <c r="E20" s="30">
        <v>139.4</v>
      </c>
      <c r="F20" s="30">
        <v>73.8</v>
      </c>
      <c r="G20" s="30">
        <v>74.2</v>
      </c>
      <c r="H20" s="30">
        <v>94.6</v>
      </c>
      <c r="I20" s="30">
        <v>102.5</v>
      </c>
      <c r="J20" s="30">
        <v>99.6</v>
      </c>
      <c r="K20" s="30">
        <v>62.8</v>
      </c>
      <c r="L20" s="30">
        <v>112.5</v>
      </c>
      <c r="M20" s="30">
        <v>91.4</v>
      </c>
      <c r="N20" s="30">
        <v>118.5</v>
      </c>
      <c r="O20" s="31">
        <v>97.9</v>
      </c>
      <c r="P20" s="32">
        <f t="shared" si="0"/>
        <v>94.52500000000002</v>
      </c>
    </row>
    <row r="21" spans="2:16" s="1" customFormat="1" ht="12.75">
      <c r="B21" s="21"/>
      <c r="C21" s="20" t="s">
        <v>2</v>
      </c>
      <c r="D21" s="29">
        <v>67.2</v>
      </c>
      <c r="E21" s="30">
        <v>143</v>
      </c>
      <c r="F21" s="30">
        <v>72.1</v>
      </c>
      <c r="G21" s="30">
        <v>71.7</v>
      </c>
      <c r="H21" s="30">
        <v>90.4</v>
      </c>
      <c r="I21" s="30">
        <v>101.7</v>
      </c>
      <c r="J21" s="30">
        <v>95.2</v>
      </c>
      <c r="K21" s="30">
        <v>60.2</v>
      </c>
      <c r="L21" s="30">
        <v>113.3</v>
      </c>
      <c r="M21" s="30">
        <v>90.1</v>
      </c>
      <c r="N21" s="30">
        <v>120.3</v>
      </c>
      <c r="O21" s="31">
        <v>93.8</v>
      </c>
      <c r="P21" s="32">
        <f t="shared" si="0"/>
        <v>93.25</v>
      </c>
    </row>
    <row r="22" spans="2:16" s="1" customFormat="1" ht="12.75">
      <c r="B22" s="21"/>
      <c r="C22" s="20" t="s">
        <v>3</v>
      </c>
      <c r="D22" s="29">
        <v>66</v>
      </c>
      <c r="E22" s="30">
        <v>95.7</v>
      </c>
      <c r="F22" s="30">
        <v>95.3</v>
      </c>
      <c r="G22" s="30">
        <v>104.6</v>
      </c>
      <c r="H22" s="30">
        <v>144.7</v>
      </c>
      <c r="I22" s="30">
        <v>112</v>
      </c>
      <c r="J22" s="30">
        <v>152.4</v>
      </c>
      <c r="K22" s="30">
        <v>94.2</v>
      </c>
      <c r="L22" s="30">
        <v>103.8</v>
      </c>
      <c r="M22" s="30">
        <v>106.5</v>
      </c>
      <c r="N22" s="30">
        <v>96.7</v>
      </c>
      <c r="O22" s="31">
        <v>147</v>
      </c>
      <c r="P22" s="32">
        <f t="shared" si="0"/>
        <v>109.90833333333332</v>
      </c>
    </row>
    <row r="23" spans="2:16" s="1" customFormat="1" ht="12.75">
      <c r="B23" s="21"/>
      <c r="C23" s="20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32"/>
    </row>
    <row r="24" spans="2:16" s="1" customFormat="1" ht="12.75">
      <c r="B24" s="21" t="s">
        <v>8</v>
      </c>
      <c r="C24" s="20" t="s">
        <v>1</v>
      </c>
      <c r="D24" s="29">
        <v>67.3</v>
      </c>
      <c r="E24" s="30">
        <v>89.8</v>
      </c>
      <c r="F24" s="30">
        <v>80.4</v>
      </c>
      <c r="G24" s="30">
        <v>67</v>
      </c>
      <c r="H24" s="30">
        <v>88.7</v>
      </c>
      <c r="I24" s="30">
        <v>73.4</v>
      </c>
      <c r="J24" s="30">
        <v>79.5</v>
      </c>
      <c r="K24" s="30">
        <v>57.3</v>
      </c>
      <c r="L24" s="30">
        <v>76</v>
      </c>
      <c r="M24" s="30">
        <v>68.9</v>
      </c>
      <c r="N24" s="30">
        <v>62.7</v>
      </c>
      <c r="O24" s="31">
        <v>80</v>
      </c>
      <c r="P24" s="32">
        <f t="shared" si="0"/>
        <v>74.25</v>
      </c>
    </row>
    <row r="25" spans="2:16" s="1" customFormat="1" ht="12.75">
      <c r="B25" s="21"/>
      <c r="C25" s="20" t="s">
        <v>2</v>
      </c>
      <c r="D25" s="29">
        <v>63.6</v>
      </c>
      <c r="E25" s="30">
        <v>92.6</v>
      </c>
      <c r="F25" s="30">
        <v>67.4</v>
      </c>
      <c r="G25" s="30">
        <v>65.4</v>
      </c>
      <c r="H25" s="30">
        <v>89.6</v>
      </c>
      <c r="I25" s="30">
        <v>74.9</v>
      </c>
      <c r="J25" s="30">
        <v>82.4</v>
      </c>
      <c r="K25" s="30">
        <v>61.1</v>
      </c>
      <c r="L25" s="30">
        <v>74.3</v>
      </c>
      <c r="M25" s="30">
        <v>72.1</v>
      </c>
      <c r="N25" s="30">
        <v>65.4</v>
      </c>
      <c r="O25" s="31">
        <v>85.5</v>
      </c>
      <c r="P25" s="32">
        <f t="shared" si="0"/>
        <v>74.52499999999999</v>
      </c>
    </row>
    <row r="26" spans="2:16" s="1" customFormat="1" ht="12.75">
      <c r="B26" s="21"/>
      <c r="C26" s="20" t="s">
        <v>3</v>
      </c>
      <c r="D26" s="29">
        <v>120.1</v>
      </c>
      <c r="E26" s="30">
        <v>50.3</v>
      </c>
      <c r="F26" s="30">
        <v>263.2</v>
      </c>
      <c r="G26" s="30">
        <v>90</v>
      </c>
      <c r="H26" s="30">
        <v>76.3</v>
      </c>
      <c r="I26" s="30">
        <v>52.1</v>
      </c>
      <c r="J26" s="30">
        <v>38.5</v>
      </c>
      <c r="K26" s="30">
        <v>3.8</v>
      </c>
      <c r="L26" s="30">
        <v>100.2</v>
      </c>
      <c r="M26" s="30">
        <v>23.1</v>
      </c>
      <c r="N26" s="30">
        <v>24.4</v>
      </c>
      <c r="O26" s="31">
        <v>2.4</v>
      </c>
      <c r="P26" s="32">
        <f t="shared" si="0"/>
        <v>70.36666666666666</v>
      </c>
    </row>
    <row r="27" spans="2:16" s="1" customFormat="1" ht="12.75">
      <c r="B27" s="21"/>
      <c r="C27" s="20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32"/>
    </row>
    <row r="28" spans="2:16" s="1" customFormat="1" ht="12.75">
      <c r="B28" s="21" t="s">
        <v>7</v>
      </c>
      <c r="C28" s="20" t="s">
        <v>1</v>
      </c>
      <c r="D28" s="29">
        <v>80.1</v>
      </c>
      <c r="E28" s="30">
        <v>84.3</v>
      </c>
      <c r="F28" s="30">
        <v>91.2</v>
      </c>
      <c r="G28" s="30">
        <v>97.8</v>
      </c>
      <c r="H28" s="30">
        <v>103.8</v>
      </c>
      <c r="I28" s="30">
        <v>104.7</v>
      </c>
      <c r="J28" s="30">
        <v>110.5</v>
      </c>
      <c r="K28" s="30">
        <v>102.2</v>
      </c>
      <c r="L28" s="30">
        <v>97.5</v>
      </c>
      <c r="M28" s="30">
        <v>100.5</v>
      </c>
      <c r="N28" s="30">
        <v>90</v>
      </c>
      <c r="O28" s="31">
        <v>94.1</v>
      </c>
      <c r="P28" s="32">
        <f t="shared" si="0"/>
        <v>96.39166666666665</v>
      </c>
    </row>
    <row r="29" spans="2:16" s="1" customFormat="1" ht="12.75">
      <c r="B29" s="21"/>
      <c r="C29" s="20" t="s">
        <v>2</v>
      </c>
      <c r="D29" s="29">
        <v>78.5</v>
      </c>
      <c r="E29" s="30">
        <v>81.1</v>
      </c>
      <c r="F29" s="30">
        <v>84.9</v>
      </c>
      <c r="G29" s="30">
        <v>93.1</v>
      </c>
      <c r="H29" s="30">
        <v>98.5</v>
      </c>
      <c r="I29" s="30">
        <v>100.6</v>
      </c>
      <c r="J29" s="30">
        <v>107.1</v>
      </c>
      <c r="K29" s="30">
        <v>101.5</v>
      </c>
      <c r="L29" s="30">
        <v>94.3</v>
      </c>
      <c r="M29" s="30">
        <v>96</v>
      </c>
      <c r="N29" s="30">
        <v>85.4</v>
      </c>
      <c r="O29" s="31">
        <v>89.8</v>
      </c>
      <c r="P29" s="32">
        <f t="shared" si="0"/>
        <v>92.56666666666666</v>
      </c>
    </row>
    <row r="30" spans="2:16" s="1" customFormat="1" ht="12.75">
      <c r="B30" s="21"/>
      <c r="C30" s="20" t="s">
        <v>3</v>
      </c>
      <c r="D30" s="29">
        <v>90.2</v>
      </c>
      <c r="E30" s="30">
        <v>103.6</v>
      </c>
      <c r="F30" s="30">
        <v>129.2</v>
      </c>
      <c r="G30" s="30">
        <v>126.3</v>
      </c>
      <c r="H30" s="30">
        <v>136</v>
      </c>
      <c r="I30" s="30">
        <v>129.9</v>
      </c>
      <c r="J30" s="30">
        <v>131.4</v>
      </c>
      <c r="K30" s="30">
        <v>106.9</v>
      </c>
      <c r="L30" s="30">
        <v>116.9</v>
      </c>
      <c r="M30" s="30">
        <v>127.3</v>
      </c>
      <c r="N30" s="30">
        <v>117.8</v>
      </c>
      <c r="O30" s="31">
        <v>120.2</v>
      </c>
      <c r="P30" s="32">
        <f t="shared" si="0"/>
        <v>119.64166666666665</v>
      </c>
    </row>
    <row r="31" spans="2:16" s="1" customFormat="1" ht="12.75">
      <c r="B31" s="22"/>
      <c r="C31" s="22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2"/>
    </row>
    <row r="32" spans="1:18" ht="15" customHeight="1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 customHeight="1" thickBot="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6.5" customHeight="1" thickTop="1">
      <c r="A34" s="1"/>
      <c r="B34" s="4" t="s">
        <v>30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1"/>
    </row>
    <row r="35" spans="1:18" ht="5.25" customHeight="1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"/>
    </row>
    <row r="36" spans="1:18" ht="16.5" customHeight="1">
      <c r="A36" s="1"/>
      <c r="B36" s="7" t="s">
        <v>26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="1" customFormat="1" ht="12.75"/>
    <row r="38" ht="30" customHeight="1">
      <c r="B38" s="9" t="s">
        <v>27</v>
      </c>
    </row>
    <row r="39" spans="2:16" ht="22.5" customHeight="1" thickBot="1">
      <c r="B39" s="10" t="s">
        <v>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ht="13.5" thickTop="1"/>
    <row r="41" ht="15" customHeight="1">
      <c r="P41" s="8" t="s">
        <v>25</v>
      </c>
    </row>
    <row r="42" spans="2:16" ht="19.5" customHeight="1">
      <c r="B42" s="34" t="s">
        <v>23</v>
      </c>
      <c r="C42" s="34" t="s">
        <v>24</v>
      </c>
      <c r="D42" s="35" t="s">
        <v>29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4" t="s">
        <v>22</v>
      </c>
    </row>
    <row r="43" spans="2:16" ht="19.5" customHeight="1">
      <c r="B43" s="34"/>
      <c r="C43" s="34"/>
      <c r="D43" s="12" t="s">
        <v>10</v>
      </c>
      <c r="E43" s="13" t="s">
        <v>11</v>
      </c>
      <c r="F43" s="13" t="s">
        <v>12</v>
      </c>
      <c r="G43" s="13" t="s">
        <v>13</v>
      </c>
      <c r="H43" s="13" t="s">
        <v>14</v>
      </c>
      <c r="I43" s="13" t="s">
        <v>15</v>
      </c>
      <c r="J43" s="13" t="s">
        <v>16</v>
      </c>
      <c r="K43" s="13" t="s">
        <v>17</v>
      </c>
      <c r="L43" s="13" t="s">
        <v>18</v>
      </c>
      <c r="M43" s="13" t="s">
        <v>19</v>
      </c>
      <c r="N43" s="13" t="s">
        <v>20</v>
      </c>
      <c r="O43" s="14" t="s">
        <v>21</v>
      </c>
      <c r="P43" s="34"/>
    </row>
    <row r="44" spans="2:16" ht="12.75">
      <c r="B44" s="15"/>
      <c r="C44" s="15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8"/>
      <c r="P44" s="15"/>
    </row>
    <row r="45" spans="2:16" s="1" customFormat="1" ht="12.75">
      <c r="B45" s="19" t="s">
        <v>9</v>
      </c>
      <c r="C45" s="20" t="s">
        <v>1</v>
      </c>
      <c r="D45" s="26">
        <v>-0.2</v>
      </c>
      <c r="E45" s="27">
        <v>4.1</v>
      </c>
      <c r="F45" s="27">
        <v>-9.9</v>
      </c>
      <c r="G45" s="27">
        <v>-5.8</v>
      </c>
      <c r="H45" s="27">
        <v>-3.2</v>
      </c>
      <c r="I45" s="27">
        <v>-1.3</v>
      </c>
      <c r="J45" s="27">
        <v>2</v>
      </c>
      <c r="K45" s="27">
        <v>1.6</v>
      </c>
      <c r="L45" s="27">
        <v>-6.7</v>
      </c>
      <c r="M45" s="27">
        <v>-1.1</v>
      </c>
      <c r="N45" s="27">
        <v>-10.6</v>
      </c>
      <c r="O45" s="28">
        <v>-16.8</v>
      </c>
      <c r="P45" s="32">
        <v>-4.1</v>
      </c>
    </row>
    <row r="46" spans="2:16" s="1" customFormat="1" ht="12.75">
      <c r="B46" s="21"/>
      <c r="C46" s="20" t="s">
        <v>2</v>
      </c>
      <c r="D46" s="26">
        <v>0.4</v>
      </c>
      <c r="E46" s="27">
        <v>5.3</v>
      </c>
      <c r="F46" s="27">
        <v>-11.2</v>
      </c>
      <c r="G46" s="27">
        <v>-7</v>
      </c>
      <c r="H46" s="27">
        <v>-5.1</v>
      </c>
      <c r="I46" s="27">
        <v>-3.1</v>
      </c>
      <c r="J46" s="27">
        <v>1</v>
      </c>
      <c r="K46" s="27">
        <v>3.7</v>
      </c>
      <c r="L46" s="27">
        <v>-6.5</v>
      </c>
      <c r="M46" s="27">
        <v>-1.8</v>
      </c>
      <c r="N46" s="27">
        <v>-11.2</v>
      </c>
      <c r="O46" s="28">
        <v>-17.8</v>
      </c>
      <c r="P46" s="32">
        <v>-4.7</v>
      </c>
    </row>
    <row r="47" spans="2:16" s="1" customFormat="1" ht="12.75">
      <c r="B47" s="21"/>
      <c r="C47" s="20" t="s">
        <v>3</v>
      </c>
      <c r="D47" s="26">
        <v>-5</v>
      </c>
      <c r="E47" s="27">
        <v>-4.9</v>
      </c>
      <c r="F47" s="27">
        <v>-0.2</v>
      </c>
      <c r="G47" s="27">
        <v>4.2</v>
      </c>
      <c r="H47" s="27">
        <v>14.1</v>
      </c>
      <c r="I47" s="27">
        <v>12.7</v>
      </c>
      <c r="J47" s="27">
        <v>10.4</v>
      </c>
      <c r="K47" s="27">
        <v>-16</v>
      </c>
      <c r="L47" s="27">
        <v>-7.7</v>
      </c>
      <c r="M47" s="27">
        <v>4.7</v>
      </c>
      <c r="N47" s="27">
        <v>-4.6</v>
      </c>
      <c r="O47" s="28">
        <v>-6.8</v>
      </c>
      <c r="P47" s="32">
        <v>0.4</v>
      </c>
    </row>
    <row r="48" spans="2:16" s="1" customFormat="1" ht="12.75">
      <c r="B48" s="21"/>
      <c r="C48" s="20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3"/>
    </row>
    <row r="49" spans="2:16" s="1" customFormat="1" ht="12.75">
      <c r="B49" s="21" t="s">
        <v>4</v>
      </c>
      <c r="C49" s="20" t="s">
        <v>1</v>
      </c>
      <c r="D49" s="29">
        <v>-16.9</v>
      </c>
      <c r="E49" s="30">
        <v>-11.4</v>
      </c>
      <c r="F49" s="30">
        <v>-30.5</v>
      </c>
      <c r="G49" s="30">
        <v>-21.4</v>
      </c>
      <c r="H49" s="30">
        <v>-19.9</v>
      </c>
      <c r="I49" s="30">
        <v>-18.3</v>
      </c>
      <c r="J49" s="30">
        <v>-14.6</v>
      </c>
      <c r="K49" s="30">
        <v>-17.1</v>
      </c>
      <c r="L49" s="30">
        <v>-29.7</v>
      </c>
      <c r="M49" s="30">
        <v>-18.5</v>
      </c>
      <c r="N49" s="30">
        <v>-18.8</v>
      </c>
      <c r="O49" s="31">
        <v>-25.8</v>
      </c>
      <c r="P49" s="33">
        <v>-20.5</v>
      </c>
    </row>
    <row r="50" spans="2:16" s="1" customFormat="1" ht="12.75">
      <c r="B50" s="21"/>
      <c r="C50" s="20" t="s">
        <v>2</v>
      </c>
      <c r="D50" s="29">
        <v>-17.7</v>
      </c>
      <c r="E50" s="30">
        <v>-9.3</v>
      </c>
      <c r="F50" s="30">
        <v>-31.2</v>
      </c>
      <c r="G50" s="30">
        <v>-23.5</v>
      </c>
      <c r="H50" s="30">
        <v>-20.9</v>
      </c>
      <c r="I50" s="30">
        <v>-23.2</v>
      </c>
      <c r="J50" s="30">
        <v>-16.6</v>
      </c>
      <c r="K50" s="30">
        <v>-9.9</v>
      </c>
      <c r="L50" s="30">
        <v>-28.1</v>
      </c>
      <c r="M50" s="30">
        <v>-15.7</v>
      </c>
      <c r="N50" s="30">
        <v>-17.5</v>
      </c>
      <c r="O50" s="31">
        <v>-26.2</v>
      </c>
      <c r="P50" s="33">
        <v>-20.5</v>
      </c>
    </row>
    <row r="51" spans="2:16" s="1" customFormat="1" ht="12.75">
      <c r="B51" s="21"/>
      <c r="C51" s="20" t="s">
        <v>3</v>
      </c>
      <c r="D51" s="29">
        <v>-7.4</v>
      </c>
      <c r="E51" s="30">
        <v>-28.6</v>
      </c>
      <c r="F51" s="30">
        <v>-23.3</v>
      </c>
      <c r="G51" s="30">
        <v>12.6</v>
      </c>
      <c r="H51" s="30">
        <v>-7.6</v>
      </c>
      <c r="I51" s="30">
        <v>40</v>
      </c>
      <c r="J51" s="30">
        <v>2.7</v>
      </c>
      <c r="K51" s="30">
        <v>-62.3</v>
      </c>
      <c r="L51" s="30">
        <v>-43.3</v>
      </c>
      <c r="M51" s="30">
        <v>-44.9</v>
      </c>
      <c r="N51" s="30">
        <v>-34.4</v>
      </c>
      <c r="O51" s="31">
        <v>-21</v>
      </c>
      <c r="P51" s="33">
        <v>-19.9</v>
      </c>
    </row>
    <row r="52" spans="2:16" s="1" customFormat="1" ht="12.75">
      <c r="B52" s="21"/>
      <c r="C52" s="20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  <c r="P52" s="33"/>
    </row>
    <row r="53" spans="2:16" s="1" customFormat="1" ht="12.75">
      <c r="B53" s="21" t="s">
        <v>5</v>
      </c>
      <c r="C53" s="20" t="s">
        <v>1</v>
      </c>
      <c r="D53" s="29">
        <v>25.5</v>
      </c>
      <c r="E53" s="30">
        <v>26.7</v>
      </c>
      <c r="F53" s="30">
        <v>15.8</v>
      </c>
      <c r="G53" s="30">
        <v>15.3</v>
      </c>
      <c r="H53" s="30">
        <v>16.7</v>
      </c>
      <c r="I53" s="30">
        <v>25</v>
      </c>
      <c r="J53" s="30">
        <v>23.1</v>
      </c>
      <c r="K53" s="30">
        <v>15.7</v>
      </c>
      <c r="L53" s="30">
        <v>11.6</v>
      </c>
      <c r="M53" s="30">
        <v>9.6</v>
      </c>
      <c r="N53" s="30">
        <v>-13</v>
      </c>
      <c r="O53" s="31">
        <v>-16.4</v>
      </c>
      <c r="P53" s="33">
        <v>12.6</v>
      </c>
    </row>
    <row r="54" spans="2:16" s="1" customFormat="1" ht="12.75">
      <c r="B54" s="21"/>
      <c r="C54" s="20" t="s">
        <v>2</v>
      </c>
      <c r="D54" s="29">
        <v>27.5</v>
      </c>
      <c r="E54" s="30">
        <v>24.3</v>
      </c>
      <c r="F54" s="30">
        <v>18.1</v>
      </c>
      <c r="G54" s="30">
        <v>19</v>
      </c>
      <c r="H54" s="30">
        <v>14.8</v>
      </c>
      <c r="I54" s="30">
        <v>23.1</v>
      </c>
      <c r="J54" s="30">
        <v>23.5</v>
      </c>
      <c r="K54" s="30">
        <v>21.1</v>
      </c>
      <c r="L54" s="30">
        <v>13.1</v>
      </c>
      <c r="M54" s="30">
        <v>9.4</v>
      </c>
      <c r="N54" s="30">
        <v>-15.1</v>
      </c>
      <c r="O54" s="31">
        <v>-16.5</v>
      </c>
      <c r="P54" s="33">
        <v>13.2</v>
      </c>
    </row>
    <row r="55" spans="2:16" s="1" customFormat="1" ht="12.75">
      <c r="B55" s="21"/>
      <c r="C55" s="20" t="s">
        <v>3</v>
      </c>
      <c r="D55" s="29">
        <v>0.8</v>
      </c>
      <c r="E55" s="30">
        <v>54.3</v>
      </c>
      <c r="F55" s="30">
        <v>-7</v>
      </c>
      <c r="G55" s="30">
        <v>-21.6</v>
      </c>
      <c r="H55" s="30">
        <v>46.7</v>
      </c>
      <c r="I55" s="30">
        <v>54.5</v>
      </c>
      <c r="J55" s="30">
        <v>15.9</v>
      </c>
      <c r="K55" s="30">
        <v>-60.9</v>
      </c>
      <c r="L55" s="30">
        <v>-13.6</v>
      </c>
      <c r="M55" s="30">
        <v>16.2</v>
      </c>
      <c r="N55" s="30">
        <v>24</v>
      </c>
      <c r="O55" s="31">
        <v>-15.1</v>
      </c>
      <c r="P55" s="33">
        <v>5</v>
      </c>
    </row>
    <row r="56" spans="2:16" s="1" customFormat="1" ht="12.75">
      <c r="B56" s="21"/>
      <c r="C56" s="20"/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33"/>
    </row>
    <row r="57" spans="2:16" s="1" customFormat="1" ht="12.75">
      <c r="B57" s="21" t="s">
        <v>6</v>
      </c>
      <c r="C57" s="20" t="s">
        <v>1</v>
      </c>
      <c r="D57" s="29">
        <v>-7.4</v>
      </c>
      <c r="E57" s="30">
        <v>29.1</v>
      </c>
      <c r="F57" s="30">
        <v>-19.6</v>
      </c>
      <c r="G57" s="30">
        <v>-19.5</v>
      </c>
      <c r="H57" s="30">
        <v>-5.7</v>
      </c>
      <c r="I57" s="30">
        <v>4.2</v>
      </c>
      <c r="J57" s="30">
        <v>-6.5</v>
      </c>
      <c r="K57" s="30">
        <v>-7.2</v>
      </c>
      <c r="L57" s="30">
        <v>14.2</v>
      </c>
      <c r="M57" s="30">
        <v>-1.2</v>
      </c>
      <c r="N57" s="30">
        <v>-1.3</v>
      </c>
      <c r="O57" s="31">
        <v>-12.7</v>
      </c>
      <c r="P57" s="33">
        <v>-2.3</v>
      </c>
    </row>
    <row r="58" spans="2:16" s="1" customFormat="1" ht="12.75">
      <c r="B58" s="21"/>
      <c r="C58" s="20" t="s">
        <v>2</v>
      </c>
      <c r="D58" s="29">
        <v>-3.4</v>
      </c>
      <c r="E58" s="30">
        <v>32.2</v>
      </c>
      <c r="F58" s="30">
        <v>-22.7</v>
      </c>
      <c r="G58" s="30">
        <v>-20.4</v>
      </c>
      <c r="H58" s="30">
        <v>-10.6</v>
      </c>
      <c r="I58" s="30">
        <v>8.9</v>
      </c>
      <c r="J58" s="30">
        <v>-4</v>
      </c>
      <c r="K58" s="30">
        <v>-7</v>
      </c>
      <c r="L58" s="30">
        <v>16.2</v>
      </c>
      <c r="M58" s="30">
        <v>-3</v>
      </c>
      <c r="N58" s="30">
        <v>2.1</v>
      </c>
      <c r="O58" s="31">
        <v>-15.9</v>
      </c>
      <c r="P58" s="33">
        <v>-1.8</v>
      </c>
    </row>
    <row r="59" spans="2:16" s="1" customFormat="1" ht="12.75">
      <c r="B59" s="21"/>
      <c r="C59" s="20" t="s">
        <v>3</v>
      </c>
      <c r="D59" s="29">
        <v>-38.5</v>
      </c>
      <c r="E59" s="30">
        <v>-9</v>
      </c>
      <c r="F59" s="30">
        <v>27.7</v>
      </c>
      <c r="G59" s="30">
        <v>-11.7</v>
      </c>
      <c r="H59" s="30">
        <v>59.9</v>
      </c>
      <c r="I59" s="30">
        <v>-29.7</v>
      </c>
      <c r="J59" s="30">
        <v>-21.4</v>
      </c>
      <c r="K59" s="30">
        <v>-9.3</v>
      </c>
      <c r="L59" s="30">
        <v>-6.1</v>
      </c>
      <c r="M59" s="30">
        <v>20.7</v>
      </c>
      <c r="N59" s="30">
        <v>-33.8</v>
      </c>
      <c r="O59" s="31">
        <v>25.2</v>
      </c>
      <c r="P59" s="33">
        <v>-6.8</v>
      </c>
    </row>
    <row r="60" spans="2:16" s="1" customFormat="1" ht="12.75">
      <c r="B60" s="21"/>
      <c r="C60" s="20"/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  <c r="P60" s="33"/>
    </row>
    <row r="61" spans="2:16" s="1" customFormat="1" ht="12.75">
      <c r="B61" s="21" t="s">
        <v>8</v>
      </c>
      <c r="C61" s="20" t="s">
        <v>1</v>
      </c>
      <c r="D61" s="29">
        <v>11.8</v>
      </c>
      <c r="E61" s="30">
        <v>16.8</v>
      </c>
      <c r="F61" s="30">
        <v>-7.1</v>
      </c>
      <c r="G61" s="30">
        <v>-17.5</v>
      </c>
      <c r="H61" s="30">
        <v>-4.6</v>
      </c>
      <c r="I61" s="30">
        <v>-20.9</v>
      </c>
      <c r="J61" s="30">
        <v>-15.1</v>
      </c>
      <c r="K61" s="30">
        <v>-9.3</v>
      </c>
      <c r="L61" s="30">
        <v>-23.8</v>
      </c>
      <c r="M61" s="30">
        <v>-13.6</v>
      </c>
      <c r="N61" s="30">
        <v>-27.8</v>
      </c>
      <c r="O61" s="31">
        <v>-24.8</v>
      </c>
      <c r="P61" s="33">
        <v>-12.7</v>
      </c>
    </row>
    <row r="62" spans="2:16" s="1" customFormat="1" ht="12.75">
      <c r="B62" s="21"/>
      <c r="C62" s="20" t="s">
        <v>2</v>
      </c>
      <c r="D62" s="29">
        <v>-0.6</v>
      </c>
      <c r="E62" s="30">
        <v>15.3</v>
      </c>
      <c r="F62" s="30">
        <v>-24</v>
      </c>
      <c r="G62" s="30">
        <v>-24.7</v>
      </c>
      <c r="H62" s="30">
        <v>-9.9</v>
      </c>
      <c r="I62" s="30">
        <v>-24.6</v>
      </c>
      <c r="J62" s="30">
        <v>-17.6</v>
      </c>
      <c r="K62" s="30">
        <v>-0.5</v>
      </c>
      <c r="L62" s="30">
        <v>-29.8</v>
      </c>
      <c r="M62" s="30">
        <v>-15.5</v>
      </c>
      <c r="N62" s="30">
        <v>-26.9</v>
      </c>
      <c r="O62" s="31">
        <v>-23.1</v>
      </c>
      <c r="P62" s="33">
        <v>-16.6</v>
      </c>
    </row>
    <row r="63" spans="2:16" s="1" customFormat="1" ht="12.75">
      <c r="B63" s="21"/>
      <c r="C63" s="20" t="s">
        <v>3</v>
      </c>
      <c r="D63" s="29">
        <v>1837.1</v>
      </c>
      <c r="E63" s="30">
        <v>80.3</v>
      </c>
      <c r="F63" s="30">
        <v>365.8</v>
      </c>
      <c r="G63" s="30">
        <v>4636.8</v>
      </c>
      <c r="H63" s="30">
        <v>3079.2</v>
      </c>
      <c r="I63" s="30">
        <v>25950</v>
      </c>
      <c r="J63" s="30">
        <v>1440</v>
      </c>
      <c r="K63" s="30">
        <v>-95.7</v>
      </c>
      <c r="L63" s="30">
        <v>626.1</v>
      </c>
      <c r="M63" s="30">
        <v>4520</v>
      </c>
      <c r="N63" s="30">
        <v>-50.7</v>
      </c>
      <c r="O63" s="31">
        <v>-93.9</v>
      </c>
      <c r="P63" s="33">
        <v>192.1</v>
      </c>
    </row>
    <row r="64" spans="2:16" s="1" customFormat="1" ht="12.75">
      <c r="B64" s="21"/>
      <c r="C64" s="20"/>
      <c r="D64" s="2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/>
      <c r="P64" s="33"/>
    </row>
    <row r="65" spans="2:16" s="1" customFormat="1" ht="12.75">
      <c r="B65" s="21" t="s">
        <v>7</v>
      </c>
      <c r="C65" s="20" t="s">
        <v>1</v>
      </c>
      <c r="D65" s="29">
        <v>-4.4</v>
      </c>
      <c r="E65" s="30">
        <v>-4.4</v>
      </c>
      <c r="F65" s="30">
        <v>-5.5</v>
      </c>
      <c r="G65" s="30">
        <v>-2.4</v>
      </c>
      <c r="H65" s="30">
        <v>1.4</v>
      </c>
      <c r="I65" s="30">
        <v>-4</v>
      </c>
      <c r="J65" s="30">
        <v>4</v>
      </c>
      <c r="K65" s="30">
        <v>2.6</v>
      </c>
      <c r="L65" s="30">
        <v>-6.2</v>
      </c>
      <c r="M65" s="30">
        <v>6</v>
      </c>
      <c r="N65" s="30">
        <v>-3.2</v>
      </c>
      <c r="O65" s="31">
        <v>-10.8</v>
      </c>
      <c r="P65" s="33">
        <v>-2.2</v>
      </c>
    </row>
    <row r="66" spans="2:16" s="1" customFormat="1" ht="12.75">
      <c r="B66" s="21"/>
      <c r="C66" s="20" t="s">
        <v>2</v>
      </c>
      <c r="D66" s="29">
        <v>-4.2</v>
      </c>
      <c r="E66" s="30">
        <v>-3.3</v>
      </c>
      <c r="F66" s="30">
        <v>-7.8</v>
      </c>
      <c r="G66" s="30">
        <v>-4.7</v>
      </c>
      <c r="H66" s="30">
        <v>-0.5</v>
      </c>
      <c r="I66" s="30">
        <v>-4.7</v>
      </c>
      <c r="J66" s="30">
        <v>1.3</v>
      </c>
      <c r="K66" s="30">
        <v>-1.4</v>
      </c>
      <c r="L66" s="30">
        <v>-9.1</v>
      </c>
      <c r="M66" s="30">
        <v>2.5</v>
      </c>
      <c r="N66" s="30">
        <v>-5.4</v>
      </c>
      <c r="O66" s="31">
        <v>-12.3</v>
      </c>
      <c r="P66" s="33">
        <v>-4.2</v>
      </c>
    </row>
    <row r="67" spans="2:16" s="1" customFormat="1" ht="12.75">
      <c r="B67" s="21"/>
      <c r="C67" s="20" t="s">
        <v>3</v>
      </c>
      <c r="D67" s="29">
        <v>-5.4</v>
      </c>
      <c r="E67" s="30">
        <v>-9.6</v>
      </c>
      <c r="F67" s="30">
        <v>5</v>
      </c>
      <c r="G67" s="30">
        <v>9.4</v>
      </c>
      <c r="H67" s="30">
        <v>10.3</v>
      </c>
      <c r="I67" s="30">
        <v>-0.5</v>
      </c>
      <c r="J67" s="30">
        <v>19.9</v>
      </c>
      <c r="K67" s="30">
        <v>34.6</v>
      </c>
      <c r="L67" s="30">
        <v>11.2</v>
      </c>
      <c r="M67" s="30">
        <v>26.2</v>
      </c>
      <c r="N67" s="30">
        <v>7.6</v>
      </c>
      <c r="O67" s="31">
        <v>-2.9</v>
      </c>
      <c r="P67" s="33">
        <v>7.9</v>
      </c>
    </row>
    <row r="68" spans="2:16" s="1" customFormat="1" ht="12.75">
      <c r="B68" s="22"/>
      <c r="C68" s="22"/>
      <c r="D68" s="23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/>
      <c r="P68" s="22"/>
    </row>
    <row r="69" spans="1:18" ht="1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" customHeight="1" thickBo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6.5" customHeight="1" thickTop="1">
      <c r="A71" s="1"/>
      <c r="B71" s="4" t="s">
        <v>30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1"/>
    </row>
    <row r="72" spans="1:18" ht="5.25" customHeight="1">
      <c r="A72" s="1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1"/>
    </row>
    <row r="73" spans="1:18" ht="16.5" customHeight="1">
      <c r="A73" s="1"/>
      <c r="B73" s="7" t="str">
        <f>B36</f>
        <v>COPYRIGHT © :2014 REPUBLIC OF CYPRUS, STATISTICAL SERVICE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</sheetData>
  <sheetProtection/>
  <mergeCells count="8">
    <mergeCell ref="B5:B6"/>
    <mergeCell ref="C5:C6"/>
    <mergeCell ref="P5:P6"/>
    <mergeCell ref="D5:O5"/>
    <mergeCell ref="B42:B43"/>
    <mergeCell ref="C42:C43"/>
    <mergeCell ref="D42:O42"/>
    <mergeCell ref="P42:P43"/>
  </mergeCells>
  <printOptions horizontalCentered="1"/>
  <pageMargins left="0.15748031496062992" right="0.15748031496062992" top="0.5118110236220472" bottom="0.46" header="0.31496062992125984" footer="0.3543307086614173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35.00390625" style="3" customWidth="1"/>
    <col min="3" max="3" width="11.8515625" style="3" bestFit="1" customWidth="1"/>
    <col min="4" max="15" width="6.7109375" style="3" customWidth="1"/>
    <col min="16" max="16" width="10.00390625" style="3" customWidth="1"/>
    <col min="17" max="17" width="2.140625" style="3" customWidth="1"/>
    <col min="18" max="16384" width="9.140625" style="3" customWidth="1"/>
  </cols>
  <sheetData>
    <row r="1" ht="30" customHeight="1">
      <c r="B1" s="9" t="s">
        <v>32</v>
      </c>
    </row>
    <row r="2" spans="2:16" ht="22.5" customHeight="1" thickBot="1">
      <c r="B2" s="10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ht="13.5" thickTop="1"/>
    <row r="4" ht="15" customHeight="1">
      <c r="P4" s="8" t="s">
        <v>25</v>
      </c>
    </row>
    <row r="5" spans="2:16" ht="19.5" customHeight="1">
      <c r="B5" s="34" t="s">
        <v>23</v>
      </c>
      <c r="C5" s="34" t="s">
        <v>24</v>
      </c>
      <c r="D5" s="35" t="s">
        <v>33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4" t="s">
        <v>22</v>
      </c>
    </row>
    <row r="6" spans="2:16" ht="19.5" customHeight="1">
      <c r="B6" s="34"/>
      <c r="C6" s="34"/>
      <c r="D6" s="12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18</v>
      </c>
      <c r="M6" s="13" t="s">
        <v>19</v>
      </c>
      <c r="N6" s="13" t="s">
        <v>20</v>
      </c>
      <c r="O6" s="14" t="s">
        <v>21</v>
      </c>
      <c r="P6" s="34"/>
    </row>
    <row r="7" spans="2:16" ht="12.75">
      <c r="B7" s="15"/>
      <c r="C7" s="15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5"/>
    </row>
    <row r="8" spans="2:16" s="1" customFormat="1" ht="12.75">
      <c r="B8" s="19" t="s">
        <v>9</v>
      </c>
      <c r="C8" s="20" t="s">
        <v>1</v>
      </c>
      <c r="D8" s="26">
        <v>84.9</v>
      </c>
      <c r="E8" s="27">
        <v>93.1</v>
      </c>
      <c r="F8" s="27">
        <v>101.4</v>
      </c>
      <c r="G8" s="27">
        <v>94.7</v>
      </c>
      <c r="H8" s="27">
        <v>103.9</v>
      </c>
      <c r="I8" s="27">
        <v>106.4</v>
      </c>
      <c r="J8" s="27">
        <v>110.4</v>
      </c>
      <c r="K8" s="27">
        <v>89.5</v>
      </c>
      <c r="L8" s="27">
        <v>110</v>
      </c>
      <c r="M8" s="27">
        <v>100.4</v>
      </c>
      <c r="N8" s="27">
        <v>99.2</v>
      </c>
      <c r="O8" s="28">
        <v>104.9</v>
      </c>
      <c r="P8" s="32">
        <f>AVERAGE(D8:O8)</f>
        <v>99.89999999999999</v>
      </c>
    </row>
    <row r="9" spans="2:16" s="1" customFormat="1" ht="12.75">
      <c r="B9" s="21"/>
      <c r="C9" s="20" t="s">
        <v>2</v>
      </c>
      <c r="D9" s="26">
        <v>84.3</v>
      </c>
      <c r="E9" s="27">
        <v>90.7</v>
      </c>
      <c r="F9" s="27">
        <v>99.2</v>
      </c>
      <c r="G9" s="27">
        <v>93.8</v>
      </c>
      <c r="H9" s="27">
        <v>103.3</v>
      </c>
      <c r="I9" s="27">
        <v>105.3</v>
      </c>
      <c r="J9" s="27">
        <v>109.8</v>
      </c>
      <c r="K9" s="27">
        <v>89</v>
      </c>
      <c r="L9" s="27">
        <v>110</v>
      </c>
      <c r="M9" s="27">
        <v>100.5</v>
      </c>
      <c r="N9" s="27">
        <v>98.6</v>
      </c>
      <c r="O9" s="28">
        <v>104.3</v>
      </c>
      <c r="P9" s="32">
        <f>AVERAGE(D9:O9)</f>
        <v>99.06666666666666</v>
      </c>
    </row>
    <row r="10" spans="2:16" s="1" customFormat="1" ht="12.75">
      <c r="B10" s="21"/>
      <c r="C10" s="20" t="s">
        <v>3</v>
      </c>
      <c r="D10" s="26">
        <v>89.9</v>
      </c>
      <c r="E10" s="27">
        <v>115</v>
      </c>
      <c r="F10" s="27">
        <v>121.6</v>
      </c>
      <c r="G10" s="27">
        <v>103.2</v>
      </c>
      <c r="H10" s="27">
        <v>109.1</v>
      </c>
      <c r="I10" s="27">
        <v>117</v>
      </c>
      <c r="J10" s="27">
        <v>116.1</v>
      </c>
      <c r="K10" s="27">
        <v>93.5</v>
      </c>
      <c r="L10" s="27">
        <v>109.6</v>
      </c>
      <c r="M10" s="27">
        <v>100.1</v>
      </c>
      <c r="N10" s="27">
        <v>104.1</v>
      </c>
      <c r="O10" s="28">
        <v>109.8</v>
      </c>
      <c r="P10" s="32">
        <f>AVERAGE(D10:O10)</f>
        <v>107.41666666666664</v>
      </c>
    </row>
    <row r="11" spans="2:16" s="1" customFormat="1" ht="12.75">
      <c r="B11" s="21"/>
      <c r="C11" s="20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32"/>
    </row>
    <row r="12" spans="2:16" s="1" customFormat="1" ht="12.75">
      <c r="B12" s="21" t="s">
        <v>4</v>
      </c>
      <c r="C12" s="20" t="s">
        <v>1</v>
      </c>
      <c r="D12" s="29">
        <v>79.1</v>
      </c>
      <c r="E12" s="30">
        <v>94</v>
      </c>
      <c r="F12" s="30">
        <v>105.5</v>
      </c>
      <c r="G12" s="30">
        <v>87.9</v>
      </c>
      <c r="H12" s="30">
        <v>108.9</v>
      </c>
      <c r="I12" s="30">
        <v>101</v>
      </c>
      <c r="J12" s="30">
        <v>103.9</v>
      </c>
      <c r="K12" s="30">
        <v>59.7</v>
      </c>
      <c r="L12" s="30">
        <v>98.9</v>
      </c>
      <c r="M12" s="30">
        <v>93.3</v>
      </c>
      <c r="N12" s="30">
        <v>94</v>
      </c>
      <c r="O12" s="31">
        <v>89.6</v>
      </c>
      <c r="P12" s="32">
        <f>AVERAGE(D12:O12)</f>
        <v>92.9833333333333</v>
      </c>
    </row>
    <row r="13" spans="2:16" s="1" customFormat="1" ht="12.75">
      <c r="B13" s="21"/>
      <c r="C13" s="20" t="s">
        <v>2</v>
      </c>
      <c r="D13" s="29">
        <v>80.9</v>
      </c>
      <c r="E13" s="30">
        <v>92.4</v>
      </c>
      <c r="F13" s="30">
        <v>105.3</v>
      </c>
      <c r="G13" s="30">
        <v>90.9</v>
      </c>
      <c r="H13" s="30">
        <v>110.3</v>
      </c>
      <c r="I13" s="30">
        <v>102.6</v>
      </c>
      <c r="J13" s="30">
        <v>102.9</v>
      </c>
      <c r="K13" s="30">
        <v>56.6</v>
      </c>
      <c r="L13" s="30">
        <v>97.8</v>
      </c>
      <c r="M13" s="30">
        <v>92.6</v>
      </c>
      <c r="N13" s="30">
        <v>94.9</v>
      </c>
      <c r="O13" s="31">
        <v>90.8</v>
      </c>
      <c r="P13" s="32">
        <f>AVERAGE(D13:O13)</f>
        <v>93.16666666666667</v>
      </c>
    </row>
    <row r="14" spans="2:16" s="1" customFormat="1" ht="12.75">
      <c r="B14" s="21"/>
      <c r="C14" s="20" t="s">
        <v>3</v>
      </c>
      <c r="D14" s="29">
        <v>61.1</v>
      </c>
      <c r="E14" s="30">
        <v>109.4</v>
      </c>
      <c r="F14" s="30">
        <v>108.1</v>
      </c>
      <c r="G14" s="30">
        <v>58.1</v>
      </c>
      <c r="H14" s="30">
        <v>94.8</v>
      </c>
      <c r="I14" s="30">
        <v>85.4</v>
      </c>
      <c r="J14" s="30">
        <v>114.4</v>
      </c>
      <c r="K14" s="30">
        <v>90.7</v>
      </c>
      <c r="L14" s="30">
        <v>109.5</v>
      </c>
      <c r="M14" s="30">
        <v>100.1</v>
      </c>
      <c r="N14" s="30">
        <v>84.8</v>
      </c>
      <c r="O14" s="31">
        <v>78.1</v>
      </c>
      <c r="P14" s="32">
        <f>AVERAGE(D14:O14)</f>
        <v>91.20833333333333</v>
      </c>
    </row>
    <row r="15" spans="2:16" s="1" customFormat="1" ht="12.75">
      <c r="B15" s="21"/>
      <c r="C15" s="20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32"/>
    </row>
    <row r="16" spans="2:16" s="1" customFormat="1" ht="12.75">
      <c r="B16" s="21" t="s">
        <v>5</v>
      </c>
      <c r="C16" s="20" t="s">
        <v>1</v>
      </c>
      <c r="D16" s="29">
        <v>103.7</v>
      </c>
      <c r="E16" s="30">
        <v>96.2</v>
      </c>
      <c r="F16" s="30">
        <v>109.8</v>
      </c>
      <c r="G16" s="30">
        <v>98</v>
      </c>
      <c r="H16" s="30">
        <v>102.1</v>
      </c>
      <c r="I16" s="30">
        <v>114.9</v>
      </c>
      <c r="J16" s="30">
        <v>130.8</v>
      </c>
      <c r="K16" s="30">
        <v>128.4</v>
      </c>
      <c r="L16" s="30">
        <v>142.7</v>
      </c>
      <c r="M16" s="30">
        <v>126.8</v>
      </c>
      <c r="N16" s="30">
        <v>110.3</v>
      </c>
      <c r="O16" s="31">
        <v>123.1</v>
      </c>
      <c r="P16" s="32">
        <f>AVERAGE(D16:O16)</f>
        <v>115.56666666666665</v>
      </c>
    </row>
    <row r="17" spans="2:16" s="1" customFormat="1" ht="12.75">
      <c r="B17" s="21"/>
      <c r="C17" s="20" t="s">
        <v>2</v>
      </c>
      <c r="D17" s="29">
        <v>101.6</v>
      </c>
      <c r="E17" s="30">
        <v>93.1</v>
      </c>
      <c r="F17" s="30">
        <v>105.5</v>
      </c>
      <c r="G17" s="30">
        <v>94.1</v>
      </c>
      <c r="H17" s="30">
        <v>101.7</v>
      </c>
      <c r="I17" s="30">
        <v>114.2</v>
      </c>
      <c r="J17" s="30">
        <v>131.3</v>
      </c>
      <c r="K17" s="30">
        <v>126.7</v>
      </c>
      <c r="L17" s="30">
        <v>142.5</v>
      </c>
      <c r="M17" s="30">
        <v>127.1</v>
      </c>
      <c r="N17" s="30">
        <v>110.2</v>
      </c>
      <c r="O17" s="31">
        <v>122.6</v>
      </c>
      <c r="P17" s="32">
        <f>AVERAGE(D17:O17)</f>
        <v>114.21666666666665</v>
      </c>
    </row>
    <row r="18" spans="2:16" s="1" customFormat="1" ht="12.75">
      <c r="B18" s="21"/>
      <c r="C18" s="20" t="s">
        <v>3</v>
      </c>
      <c r="D18" s="29">
        <v>140.8</v>
      </c>
      <c r="E18" s="30">
        <v>151.7</v>
      </c>
      <c r="F18" s="30">
        <v>187.8</v>
      </c>
      <c r="G18" s="30">
        <v>168.8</v>
      </c>
      <c r="H18" s="30">
        <v>109.1</v>
      </c>
      <c r="I18" s="30">
        <v>128</v>
      </c>
      <c r="J18" s="30">
        <v>122.1</v>
      </c>
      <c r="K18" s="30">
        <v>159.9</v>
      </c>
      <c r="L18" s="30">
        <v>145.9</v>
      </c>
      <c r="M18" s="30">
        <v>120.2</v>
      </c>
      <c r="N18" s="30">
        <v>111.9</v>
      </c>
      <c r="O18" s="31">
        <v>132.1</v>
      </c>
      <c r="P18" s="32">
        <f>AVERAGE(D18:O18)</f>
        <v>139.85833333333335</v>
      </c>
    </row>
    <row r="19" spans="2:16" s="1" customFormat="1" ht="12.75">
      <c r="B19" s="21"/>
      <c r="C19" s="20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32"/>
    </row>
    <row r="20" spans="2:16" s="1" customFormat="1" ht="12.75">
      <c r="B20" s="21" t="s">
        <v>6</v>
      </c>
      <c r="C20" s="20" t="s">
        <v>1</v>
      </c>
      <c r="D20" s="29">
        <v>72.5</v>
      </c>
      <c r="E20" s="30">
        <v>108</v>
      </c>
      <c r="F20" s="30">
        <v>91.8</v>
      </c>
      <c r="G20" s="30">
        <v>92.2</v>
      </c>
      <c r="H20" s="30">
        <v>100.3</v>
      </c>
      <c r="I20" s="30">
        <v>98.4</v>
      </c>
      <c r="J20" s="30">
        <v>106.5</v>
      </c>
      <c r="K20" s="30">
        <v>67.7</v>
      </c>
      <c r="L20" s="30">
        <v>98.5</v>
      </c>
      <c r="M20" s="30">
        <v>92.5</v>
      </c>
      <c r="N20" s="30">
        <v>120</v>
      </c>
      <c r="O20" s="31">
        <v>112.1</v>
      </c>
      <c r="P20" s="32">
        <f>AVERAGE(D20:O20)</f>
        <v>96.70833333333333</v>
      </c>
    </row>
    <row r="21" spans="2:16" s="1" customFormat="1" ht="12.75">
      <c r="B21" s="21"/>
      <c r="C21" s="20" t="s">
        <v>2</v>
      </c>
      <c r="D21" s="29">
        <v>69.6</v>
      </c>
      <c r="E21" s="30">
        <v>108.2</v>
      </c>
      <c r="F21" s="30">
        <v>93.3</v>
      </c>
      <c r="G21" s="30">
        <v>90.1</v>
      </c>
      <c r="H21" s="30">
        <v>101.1</v>
      </c>
      <c r="I21" s="30">
        <v>93.4</v>
      </c>
      <c r="J21" s="30">
        <v>99.2</v>
      </c>
      <c r="K21" s="30">
        <v>64.7</v>
      </c>
      <c r="L21" s="30">
        <v>97.5</v>
      </c>
      <c r="M21" s="30">
        <v>92.9</v>
      </c>
      <c r="N21" s="30">
        <v>117.8</v>
      </c>
      <c r="O21" s="31">
        <v>111.6</v>
      </c>
      <c r="P21" s="32">
        <f>AVERAGE(D21:O21)</f>
        <v>94.95</v>
      </c>
    </row>
    <row r="22" spans="2:16" s="1" customFormat="1" ht="12.75">
      <c r="B22" s="21"/>
      <c r="C22" s="20" t="s">
        <v>3</v>
      </c>
      <c r="D22" s="29">
        <v>107.3</v>
      </c>
      <c r="E22" s="30">
        <v>105.2</v>
      </c>
      <c r="F22" s="30">
        <v>74.6</v>
      </c>
      <c r="G22" s="30">
        <v>118.4</v>
      </c>
      <c r="H22" s="30">
        <v>90.5</v>
      </c>
      <c r="I22" s="30">
        <v>159.4</v>
      </c>
      <c r="J22" s="30">
        <v>193.9</v>
      </c>
      <c r="K22" s="30">
        <v>103.9</v>
      </c>
      <c r="L22" s="30">
        <v>110.6</v>
      </c>
      <c r="M22" s="30">
        <v>88.2</v>
      </c>
      <c r="N22" s="30">
        <v>146</v>
      </c>
      <c r="O22" s="31">
        <v>117.4</v>
      </c>
      <c r="P22" s="32">
        <f>AVERAGE(D22:O22)</f>
        <v>117.95</v>
      </c>
    </row>
    <row r="23" spans="2:16" s="1" customFormat="1" ht="12.75">
      <c r="B23" s="21"/>
      <c r="C23" s="20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32"/>
    </row>
    <row r="24" spans="2:16" s="1" customFormat="1" ht="12.75">
      <c r="B24" s="21" t="s">
        <v>8</v>
      </c>
      <c r="C24" s="20" t="s">
        <v>1</v>
      </c>
      <c r="D24" s="29">
        <v>60.2</v>
      </c>
      <c r="E24" s="30">
        <v>76.9</v>
      </c>
      <c r="F24" s="30">
        <v>86.5</v>
      </c>
      <c r="G24" s="30">
        <v>81.2</v>
      </c>
      <c r="H24" s="30">
        <v>93</v>
      </c>
      <c r="I24" s="30">
        <v>92.8</v>
      </c>
      <c r="J24" s="30">
        <v>93.6</v>
      </c>
      <c r="K24" s="30">
        <v>63.2</v>
      </c>
      <c r="L24" s="30">
        <v>99.8</v>
      </c>
      <c r="M24" s="30">
        <v>79.7</v>
      </c>
      <c r="N24" s="30">
        <v>86.9</v>
      </c>
      <c r="O24" s="31">
        <v>106.4</v>
      </c>
      <c r="P24" s="32">
        <f>AVERAGE(D24:O24)</f>
        <v>85.01666666666667</v>
      </c>
    </row>
    <row r="25" spans="2:16" s="1" customFormat="1" ht="12.75">
      <c r="B25" s="21"/>
      <c r="C25" s="20" t="s">
        <v>2</v>
      </c>
      <c r="D25" s="29">
        <v>64</v>
      </c>
      <c r="E25" s="30">
        <v>80.3</v>
      </c>
      <c r="F25" s="30">
        <v>88.7</v>
      </c>
      <c r="G25" s="30">
        <v>86.8</v>
      </c>
      <c r="H25" s="30">
        <v>99.4</v>
      </c>
      <c r="I25" s="30">
        <v>99.4</v>
      </c>
      <c r="J25" s="30">
        <v>100</v>
      </c>
      <c r="K25" s="30">
        <v>61.4</v>
      </c>
      <c r="L25" s="30">
        <v>105.8</v>
      </c>
      <c r="M25" s="30">
        <v>85.3</v>
      </c>
      <c r="N25" s="30">
        <v>89.5</v>
      </c>
      <c r="O25" s="31">
        <v>111.2</v>
      </c>
      <c r="P25" s="32">
        <f>AVERAGE(D25:O25)</f>
        <v>89.31666666666666</v>
      </c>
    </row>
    <row r="26" spans="2:16" s="1" customFormat="1" ht="12.75">
      <c r="B26" s="21"/>
      <c r="C26" s="20" t="s">
        <v>3</v>
      </c>
      <c r="D26" s="29">
        <v>6.2</v>
      </c>
      <c r="E26" s="30">
        <v>27.9</v>
      </c>
      <c r="F26" s="30">
        <v>56.5</v>
      </c>
      <c r="G26" s="30">
        <v>1.9</v>
      </c>
      <c r="H26" s="30">
        <v>2.4</v>
      </c>
      <c r="I26" s="30">
        <v>0.2</v>
      </c>
      <c r="J26" s="30">
        <v>2.5</v>
      </c>
      <c r="K26" s="30">
        <v>88.3</v>
      </c>
      <c r="L26" s="30">
        <v>13.8</v>
      </c>
      <c r="M26" s="30">
        <v>0.5</v>
      </c>
      <c r="N26" s="30">
        <v>49.5</v>
      </c>
      <c r="O26" s="31">
        <v>39.4</v>
      </c>
      <c r="P26" s="32">
        <f>AVERAGE(D26:O26)</f>
        <v>24.09166666666667</v>
      </c>
    </row>
    <row r="27" spans="2:16" s="1" customFormat="1" ht="12.75">
      <c r="B27" s="21"/>
      <c r="C27" s="20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32"/>
    </row>
    <row r="28" spans="2:16" s="1" customFormat="1" ht="12.75">
      <c r="B28" s="21" t="s">
        <v>7</v>
      </c>
      <c r="C28" s="20" t="s">
        <v>1</v>
      </c>
      <c r="D28" s="29">
        <v>83.8</v>
      </c>
      <c r="E28" s="30">
        <v>88.2</v>
      </c>
      <c r="F28" s="30">
        <v>96.5</v>
      </c>
      <c r="G28" s="30">
        <v>100.2</v>
      </c>
      <c r="H28" s="30">
        <v>102.4</v>
      </c>
      <c r="I28" s="30">
        <v>109.1</v>
      </c>
      <c r="J28" s="30">
        <v>106.3</v>
      </c>
      <c r="K28" s="30">
        <v>99.6</v>
      </c>
      <c r="L28" s="30">
        <v>103.9</v>
      </c>
      <c r="M28" s="30">
        <v>94.8</v>
      </c>
      <c r="N28" s="30">
        <v>93</v>
      </c>
      <c r="O28" s="31">
        <v>105.5</v>
      </c>
      <c r="P28" s="32">
        <f>AVERAGE(D28:O28)</f>
        <v>98.60833333333333</v>
      </c>
    </row>
    <row r="29" spans="2:16" s="1" customFormat="1" ht="12.75">
      <c r="B29" s="21"/>
      <c r="C29" s="20" t="s">
        <v>2</v>
      </c>
      <c r="D29" s="29">
        <v>81.9</v>
      </c>
      <c r="E29" s="30">
        <v>83.9</v>
      </c>
      <c r="F29" s="30">
        <v>92.1</v>
      </c>
      <c r="G29" s="30">
        <v>97.7</v>
      </c>
      <c r="H29" s="30">
        <v>99</v>
      </c>
      <c r="I29" s="30">
        <v>105.6</v>
      </c>
      <c r="J29" s="30">
        <v>105.7</v>
      </c>
      <c r="K29" s="30">
        <v>102.9</v>
      </c>
      <c r="L29" s="30">
        <v>103.7</v>
      </c>
      <c r="M29" s="30">
        <v>93.7</v>
      </c>
      <c r="N29" s="30">
        <v>90.3</v>
      </c>
      <c r="O29" s="31">
        <v>102.4</v>
      </c>
      <c r="P29" s="32">
        <f>AVERAGE(D29:O29)</f>
        <v>96.575</v>
      </c>
    </row>
    <row r="30" spans="2:16" s="1" customFormat="1" ht="12.75">
      <c r="B30" s="21"/>
      <c r="C30" s="20" t="s">
        <v>3</v>
      </c>
      <c r="D30" s="29">
        <v>95.3</v>
      </c>
      <c r="E30" s="30">
        <v>114.6</v>
      </c>
      <c r="F30" s="30">
        <v>123.1</v>
      </c>
      <c r="G30" s="30">
        <v>115.4</v>
      </c>
      <c r="H30" s="30">
        <v>123.3</v>
      </c>
      <c r="I30" s="30">
        <v>130.5</v>
      </c>
      <c r="J30" s="30">
        <v>109.6</v>
      </c>
      <c r="K30" s="30">
        <v>79.4</v>
      </c>
      <c r="L30" s="30">
        <v>105.1</v>
      </c>
      <c r="M30" s="30">
        <v>100.9</v>
      </c>
      <c r="N30" s="30">
        <v>109.5</v>
      </c>
      <c r="O30" s="31">
        <v>123.8</v>
      </c>
      <c r="P30" s="32">
        <f>AVERAGE(D30:O30)</f>
        <v>110.875</v>
      </c>
    </row>
    <row r="31" spans="2:16" s="1" customFormat="1" ht="12.75">
      <c r="B31" s="22"/>
      <c r="C31" s="22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2"/>
    </row>
    <row r="32" spans="1:18" ht="15" customHeight="1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 customHeight="1" thickBot="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6.5" customHeight="1" thickTop="1">
      <c r="A34" s="1"/>
      <c r="B34" s="4" t="s">
        <v>30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1"/>
    </row>
    <row r="35" spans="1:18" ht="5.25" customHeight="1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"/>
    </row>
    <row r="36" spans="1:18" ht="16.5" customHeight="1">
      <c r="A36" s="1"/>
      <c r="B36" s="7" t="s">
        <v>26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="1" customFormat="1" ht="12.75"/>
    <row r="38" ht="30" customHeight="1">
      <c r="B38" s="9" t="s">
        <v>32</v>
      </c>
    </row>
    <row r="39" spans="2:16" ht="22.5" customHeight="1" thickBot="1">
      <c r="B39" s="10" t="s">
        <v>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ht="13.5" thickTop="1"/>
    <row r="41" ht="15" customHeight="1">
      <c r="P41" s="8" t="s">
        <v>25</v>
      </c>
    </row>
    <row r="42" spans="2:16" ht="19.5" customHeight="1">
      <c r="B42" s="34" t="s">
        <v>23</v>
      </c>
      <c r="C42" s="34" t="s">
        <v>24</v>
      </c>
      <c r="D42" s="35" t="s">
        <v>31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4" t="s">
        <v>22</v>
      </c>
    </row>
    <row r="43" spans="2:16" ht="19.5" customHeight="1">
      <c r="B43" s="34"/>
      <c r="C43" s="34"/>
      <c r="D43" s="12" t="s">
        <v>10</v>
      </c>
      <c r="E43" s="13" t="s">
        <v>11</v>
      </c>
      <c r="F43" s="13" t="s">
        <v>12</v>
      </c>
      <c r="G43" s="13" t="s">
        <v>13</v>
      </c>
      <c r="H43" s="13" t="s">
        <v>14</v>
      </c>
      <c r="I43" s="13" t="s">
        <v>15</v>
      </c>
      <c r="J43" s="13" t="s">
        <v>16</v>
      </c>
      <c r="K43" s="13" t="s">
        <v>17</v>
      </c>
      <c r="L43" s="13" t="s">
        <v>18</v>
      </c>
      <c r="M43" s="13" t="s">
        <v>19</v>
      </c>
      <c r="N43" s="13" t="s">
        <v>20</v>
      </c>
      <c r="O43" s="14" t="s">
        <v>21</v>
      </c>
      <c r="P43" s="34"/>
    </row>
    <row r="44" spans="2:16" ht="12.75">
      <c r="B44" s="15"/>
      <c r="C44" s="15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8"/>
      <c r="P44" s="15"/>
    </row>
    <row r="45" spans="2:16" s="1" customFormat="1" ht="12.75">
      <c r="B45" s="19" t="s">
        <v>9</v>
      </c>
      <c r="C45" s="20" t="s">
        <v>1</v>
      </c>
      <c r="D45" s="26">
        <v>2.4</v>
      </c>
      <c r="E45" s="27">
        <v>8.9</v>
      </c>
      <c r="F45" s="27">
        <v>-5.2</v>
      </c>
      <c r="G45" s="27">
        <v>7.2</v>
      </c>
      <c r="H45" s="27">
        <v>4</v>
      </c>
      <c r="I45" s="27">
        <v>-1.6</v>
      </c>
      <c r="J45" s="27">
        <v>-4.3</v>
      </c>
      <c r="K45" s="27">
        <v>4.3</v>
      </c>
      <c r="L45" s="27">
        <v>-4.8</v>
      </c>
      <c r="M45" s="27">
        <v>-3</v>
      </c>
      <c r="N45" s="27">
        <v>-3.2</v>
      </c>
      <c r="O45" s="28">
        <v>-0.7</v>
      </c>
      <c r="P45" s="32">
        <v>-0.1</v>
      </c>
    </row>
    <row r="46" spans="2:16" s="1" customFormat="1" ht="12.75">
      <c r="B46" s="21"/>
      <c r="C46" s="20" t="s">
        <v>2</v>
      </c>
      <c r="D46" s="26">
        <v>1.6</v>
      </c>
      <c r="E46" s="27">
        <v>5.7</v>
      </c>
      <c r="F46" s="27">
        <v>-6.6</v>
      </c>
      <c r="G46" s="27">
        <v>7.1</v>
      </c>
      <c r="H46" s="27">
        <v>4</v>
      </c>
      <c r="I46" s="27">
        <v>-2.2</v>
      </c>
      <c r="J46" s="27">
        <v>-5</v>
      </c>
      <c r="K46" s="27">
        <v>1.8</v>
      </c>
      <c r="L46" s="27">
        <v>-4.4</v>
      </c>
      <c r="M46" s="27">
        <v>-3.6</v>
      </c>
      <c r="N46" s="27">
        <v>-2.2</v>
      </c>
      <c r="O46" s="28">
        <v>-2.7</v>
      </c>
      <c r="P46" s="32">
        <v>-0.9</v>
      </c>
    </row>
    <row r="47" spans="2:16" s="1" customFormat="1" ht="12.75">
      <c r="B47" s="21"/>
      <c r="C47" s="20" t="s">
        <v>3</v>
      </c>
      <c r="D47" s="26">
        <v>10.3</v>
      </c>
      <c r="E47" s="27">
        <v>37.7</v>
      </c>
      <c r="F47" s="27">
        <v>6.1</v>
      </c>
      <c r="G47" s="27">
        <v>9.8</v>
      </c>
      <c r="H47" s="27">
        <v>3.7</v>
      </c>
      <c r="I47" s="27">
        <v>4.9</v>
      </c>
      <c r="J47" s="27">
        <v>2</v>
      </c>
      <c r="K47" s="27">
        <v>30.2</v>
      </c>
      <c r="L47" s="27">
        <v>-8</v>
      </c>
      <c r="M47" s="27">
        <v>4.4</v>
      </c>
      <c r="N47" s="27">
        <v>-11.5</v>
      </c>
      <c r="O47" s="28">
        <v>20</v>
      </c>
      <c r="P47" s="32">
        <v>7.4</v>
      </c>
    </row>
    <row r="48" spans="2:16" s="1" customFormat="1" ht="12.75">
      <c r="B48" s="21"/>
      <c r="C48" s="20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3"/>
    </row>
    <row r="49" spans="2:16" s="1" customFormat="1" ht="12.75">
      <c r="B49" s="21" t="s">
        <v>4</v>
      </c>
      <c r="C49" s="20" t="s">
        <v>1</v>
      </c>
      <c r="D49" s="29">
        <v>-2.7</v>
      </c>
      <c r="E49" s="30">
        <v>5.9</v>
      </c>
      <c r="F49" s="30">
        <v>-11.1</v>
      </c>
      <c r="G49" s="30">
        <v>1.5</v>
      </c>
      <c r="H49" s="30">
        <v>3.8</v>
      </c>
      <c r="I49" s="30">
        <v>-13.6</v>
      </c>
      <c r="J49" s="30">
        <v>-13.3</v>
      </c>
      <c r="K49" s="30">
        <v>11.4</v>
      </c>
      <c r="L49" s="30">
        <v>-10.7</v>
      </c>
      <c r="M49" s="30">
        <v>-7.6</v>
      </c>
      <c r="N49" s="30">
        <v>-19.3</v>
      </c>
      <c r="O49" s="31">
        <v>-11.4</v>
      </c>
      <c r="P49" s="33">
        <v>-7</v>
      </c>
    </row>
    <row r="50" spans="2:16" s="1" customFormat="1" ht="12.75">
      <c r="B50" s="21"/>
      <c r="C50" s="20" t="s">
        <v>2</v>
      </c>
      <c r="D50" s="29">
        <v>-1.8</v>
      </c>
      <c r="E50" s="30">
        <v>3.8</v>
      </c>
      <c r="F50" s="30">
        <v>-12</v>
      </c>
      <c r="G50" s="30">
        <v>4.1</v>
      </c>
      <c r="H50" s="30">
        <v>6.4</v>
      </c>
      <c r="I50" s="30">
        <v>-10.9</v>
      </c>
      <c r="J50" s="30">
        <v>-14.5</v>
      </c>
      <c r="K50" s="30">
        <v>5</v>
      </c>
      <c r="L50" s="30">
        <v>-9.9</v>
      </c>
      <c r="M50" s="30">
        <v>-8.1</v>
      </c>
      <c r="N50" s="30">
        <v>-17</v>
      </c>
      <c r="O50" s="31">
        <v>-13.4</v>
      </c>
      <c r="P50" s="33">
        <v>-6.8</v>
      </c>
    </row>
    <row r="51" spans="2:16" s="1" customFormat="1" ht="12.75">
      <c r="B51" s="21"/>
      <c r="C51" s="20" t="s">
        <v>3</v>
      </c>
      <c r="D51" s="29">
        <v>-13.5</v>
      </c>
      <c r="E51" s="30">
        <v>25.5</v>
      </c>
      <c r="F51" s="30">
        <v>-1</v>
      </c>
      <c r="G51" s="30">
        <v>-26.5</v>
      </c>
      <c r="H51" s="30">
        <v>-19</v>
      </c>
      <c r="I51" s="30">
        <v>-36.6</v>
      </c>
      <c r="J51" s="30">
        <v>-0.2</v>
      </c>
      <c r="K51" s="30">
        <v>77.5</v>
      </c>
      <c r="L51" s="30">
        <v>-16.8</v>
      </c>
      <c r="M51" s="30">
        <v>-3.7</v>
      </c>
      <c r="N51" s="30">
        <v>-38.8</v>
      </c>
      <c r="O51" s="31">
        <v>25</v>
      </c>
      <c r="P51" s="33">
        <v>-8.8</v>
      </c>
    </row>
    <row r="52" spans="2:16" s="1" customFormat="1" ht="12.75">
      <c r="B52" s="21"/>
      <c r="C52" s="20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  <c r="P52" s="33"/>
    </row>
    <row r="53" spans="2:16" s="1" customFormat="1" ht="12.75">
      <c r="B53" s="21" t="s">
        <v>5</v>
      </c>
      <c r="C53" s="20" t="s">
        <v>1</v>
      </c>
      <c r="D53" s="29">
        <v>13.3</v>
      </c>
      <c r="E53" s="30">
        <v>16.6</v>
      </c>
      <c r="F53" s="30">
        <v>22</v>
      </c>
      <c r="G53" s="30">
        <v>17.9</v>
      </c>
      <c r="H53" s="30">
        <v>16.4</v>
      </c>
      <c r="I53" s="30">
        <v>16.5</v>
      </c>
      <c r="J53" s="30">
        <v>13.7</v>
      </c>
      <c r="K53" s="30">
        <v>2.8</v>
      </c>
      <c r="L53" s="30">
        <v>2.3</v>
      </c>
      <c r="M53" s="30">
        <v>10.7</v>
      </c>
      <c r="N53" s="30">
        <v>33.7</v>
      </c>
      <c r="O53" s="31">
        <v>36.5</v>
      </c>
      <c r="P53" s="33">
        <v>15.6</v>
      </c>
    </row>
    <row r="54" spans="2:16" s="1" customFormat="1" ht="12.75">
      <c r="B54" s="21"/>
      <c r="C54" s="20" t="s">
        <v>2</v>
      </c>
      <c r="D54" s="29">
        <v>11</v>
      </c>
      <c r="E54" s="30">
        <v>12.3</v>
      </c>
      <c r="F54" s="30">
        <v>19.9</v>
      </c>
      <c r="G54" s="30">
        <v>15</v>
      </c>
      <c r="H54" s="30">
        <v>15.8</v>
      </c>
      <c r="I54" s="30">
        <v>14.8</v>
      </c>
      <c r="J54" s="30">
        <v>13.1</v>
      </c>
      <c r="K54" s="30">
        <v>-1.2</v>
      </c>
      <c r="L54" s="30">
        <v>2.4</v>
      </c>
      <c r="M54" s="30">
        <v>9.7</v>
      </c>
      <c r="N54" s="30">
        <v>37.6</v>
      </c>
      <c r="O54" s="31">
        <v>37.6</v>
      </c>
      <c r="P54" s="33">
        <v>14.2</v>
      </c>
    </row>
    <row r="55" spans="2:16" s="1" customFormat="1" ht="12.75">
      <c r="B55" s="21"/>
      <c r="C55" s="20" t="s">
        <v>3</v>
      </c>
      <c r="D55" s="29">
        <v>53.2</v>
      </c>
      <c r="E55" s="30">
        <v>101.7</v>
      </c>
      <c r="F55" s="30">
        <v>49.3</v>
      </c>
      <c r="G55" s="30">
        <v>56.4</v>
      </c>
      <c r="H55" s="30">
        <v>27.3</v>
      </c>
      <c r="I55" s="30">
        <v>55.9</v>
      </c>
      <c r="J55" s="30">
        <v>27.2</v>
      </c>
      <c r="K55" s="30">
        <v>141.5</v>
      </c>
      <c r="L55" s="30">
        <v>1.3</v>
      </c>
      <c r="M55" s="30">
        <v>35.1</v>
      </c>
      <c r="N55" s="30">
        <v>-11.3</v>
      </c>
      <c r="O55" s="31">
        <v>19.9</v>
      </c>
      <c r="P55" s="33">
        <v>39.8</v>
      </c>
    </row>
    <row r="56" spans="2:16" s="1" customFormat="1" ht="12.75">
      <c r="B56" s="21"/>
      <c r="C56" s="20"/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  <c r="P56" s="33"/>
    </row>
    <row r="57" spans="2:16" s="1" customFormat="1" ht="12.75">
      <c r="B57" s="21" t="s">
        <v>6</v>
      </c>
      <c r="C57" s="20" t="s">
        <v>1</v>
      </c>
      <c r="D57" s="29">
        <v>-11</v>
      </c>
      <c r="E57" s="30">
        <v>11.9</v>
      </c>
      <c r="F57" s="30">
        <v>-16.5</v>
      </c>
      <c r="G57" s="30">
        <v>9.6</v>
      </c>
      <c r="H57" s="30">
        <v>-0.6</v>
      </c>
      <c r="I57" s="30">
        <v>0</v>
      </c>
      <c r="J57" s="30">
        <v>-0.4</v>
      </c>
      <c r="K57" s="30">
        <v>8.7</v>
      </c>
      <c r="L57" s="30">
        <v>-0.6</v>
      </c>
      <c r="M57" s="30">
        <v>-15</v>
      </c>
      <c r="N57" s="30">
        <v>4.9</v>
      </c>
      <c r="O57" s="31">
        <v>-18.2</v>
      </c>
      <c r="P57" s="33">
        <v>-3.3</v>
      </c>
    </row>
    <row r="58" spans="2:16" s="1" customFormat="1" ht="12.75">
      <c r="B58" s="21"/>
      <c r="C58" s="20" t="s">
        <v>2</v>
      </c>
      <c r="D58" s="29">
        <v>-9.7</v>
      </c>
      <c r="E58" s="30">
        <v>8.6</v>
      </c>
      <c r="F58" s="30">
        <v>-15.7</v>
      </c>
      <c r="G58" s="30">
        <v>8</v>
      </c>
      <c r="H58" s="30">
        <v>-1.1</v>
      </c>
      <c r="I58" s="30">
        <v>-7.3</v>
      </c>
      <c r="J58" s="30">
        <v>-8.4</v>
      </c>
      <c r="K58" s="30">
        <v>18.9</v>
      </c>
      <c r="L58" s="30">
        <v>2.4</v>
      </c>
      <c r="M58" s="30">
        <v>-15.5</v>
      </c>
      <c r="N58" s="30">
        <v>1.1</v>
      </c>
      <c r="O58" s="31">
        <v>-21.4</v>
      </c>
      <c r="P58" s="33">
        <v>-5.1</v>
      </c>
    </row>
    <row r="59" spans="2:16" s="1" customFormat="1" ht="12.75">
      <c r="B59" s="21"/>
      <c r="C59" s="20" t="s">
        <v>3</v>
      </c>
      <c r="D59" s="29">
        <v>-20.2</v>
      </c>
      <c r="E59" s="30">
        <v>78.3</v>
      </c>
      <c r="F59" s="30">
        <v>-25.7</v>
      </c>
      <c r="G59" s="30">
        <v>27</v>
      </c>
      <c r="H59" s="30">
        <v>5.4</v>
      </c>
      <c r="I59" s="30">
        <v>131.3</v>
      </c>
      <c r="J59" s="30">
        <v>114.3</v>
      </c>
      <c r="K59" s="30">
        <v>-34.1</v>
      </c>
      <c r="L59" s="30">
        <v>-24.1</v>
      </c>
      <c r="M59" s="30">
        <v>-7.3</v>
      </c>
      <c r="N59" s="30">
        <v>62</v>
      </c>
      <c r="O59" s="31">
        <v>48</v>
      </c>
      <c r="P59" s="33">
        <v>17.9</v>
      </c>
    </row>
    <row r="60" spans="2:16" s="1" customFormat="1" ht="12.75">
      <c r="B60" s="21"/>
      <c r="C60" s="20"/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  <c r="P60" s="33"/>
    </row>
    <row r="61" spans="2:16" s="1" customFormat="1" ht="12.75">
      <c r="B61" s="21" t="s">
        <v>8</v>
      </c>
      <c r="C61" s="20" t="s">
        <v>1</v>
      </c>
      <c r="D61" s="29">
        <v>-18.2</v>
      </c>
      <c r="E61" s="30">
        <v>-8.9</v>
      </c>
      <c r="F61" s="30">
        <v>-19.8</v>
      </c>
      <c r="G61" s="30">
        <v>-9.4</v>
      </c>
      <c r="H61" s="30">
        <v>-19.2</v>
      </c>
      <c r="I61" s="30">
        <v>-20.1</v>
      </c>
      <c r="J61" s="30">
        <v>-22.8</v>
      </c>
      <c r="K61" s="30">
        <v>3.9</v>
      </c>
      <c r="L61" s="30">
        <v>-8.2</v>
      </c>
      <c r="M61" s="30">
        <v>-18.4</v>
      </c>
      <c r="N61" s="30">
        <v>-18.6</v>
      </c>
      <c r="O61" s="31">
        <v>-9.9</v>
      </c>
      <c r="P61" s="33">
        <v>-15</v>
      </c>
    </row>
    <row r="62" spans="2:16" s="1" customFormat="1" ht="12.75">
      <c r="B62" s="21"/>
      <c r="C62" s="20" t="s">
        <v>2</v>
      </c>
      <c r="D62" s="29">
        <v>-9.5</v>
      </c>
      <c r="E62" s="30">
        <v>-1.5</v>
      </c>
      <c r="F62" s="30">
        <v>-13.5</v>
      </c>
      <c r="G62" s="30">
        <v>2.6</v>
      </c>
      <c r="H62" s="30">
        <v>-11.6</v>
      </c>
      <c r="I62" s="30">
        <v>-14.5</v>
      </c>
      <c r="J62" s="30">
        <v>-19.1</v>
      </c>
      <c r="K62" s="30">
        <v>-3</v>
      </c>
      <c r="L62" s="30">
        <v>-5.8</v>
      </c>
      <c r="M62" s="30">
        <v>-12.7</v>
      </c>
      <c r="N62" s="30">
        <v>-18</v>
      </c>
      <c r="O62" s="31">
        <v>-11.5</v>
      </c>
      <c r="P62" s="33">
        <v>-10.7</v>
      </c>
    </row>
    <row r="63" spans="2:16" s="1" customFormat="1" ht="12.75">
      <c r="B63" s="21"/>
      <c r="C63" s="20" t="s">
        <v>3</v>
      </c>
      <c r="D63" s="29">
        <v>-94.6</v>
      </c>
      <c r="E63" s="30">
        <v>-77.7</v>
      </c>
      <c r="F63" s="30">
        <v>-68.8</v>
      </c>
      <c r="G63" s="30">
        <v>-98.8</v>
      </c>
      <c r="H63" s="30">
        <v>-98.4</v>
      </c>
      <c r="I63" s="30">
        <v>-99.8</v>
      </c>
      <c r="J63" s="30">
        <v>-97.1</v>
      </c>
      <c r="K63" s="30">
        <v>260.4</v>
      </c>
      <c r="L63" s="30">
        <v>-75.8</v>
      </c>
      <c r="M63" s="30">
        <v>-99.5</v>
      </c>
      <c r="N63" s="30">
        <v>-33.4</v>
      </c>
      <c r="O63" s="31">
        <v>217.7</v>
      </c>
      <c r="P63" s="33">
        <v>-75.9</v>
      </c>
    </row>
    <row r="64" spans="2:16" s="1" customFormat="1" ht="12.75">
      <c r="B64" s="21"/>
      <c r="C64" s="20"/>
      <c r="D64" s="2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/>
      <c r="P64" s="33"/>
    </row>
    <row r="65" spans="2:16" s="1" customFormat="1" ht="12.75">
      <c r="B65" s="21" t="s">
        <v>7</v>
      </c>
      <c r="C65" s="20" t="s">
        <v>1</v>
      </c>
      <c r="D65" s="29">
        <v>4.5</v>
      </c>
      <c r="E65" s="30">
        <v>7.6</v>
      </c>
      <c r="F65" s="30">
        <v>-9.1</v>
      </c>
      <c r="G65" s="30">
        <v>7.1</v>
      </c>
      <c r="H65" s="30">
        <v>1.1</v>
      </c>
      <c r="I65" s="30">
        <v>1.2</v>
      </c>
      <c r="J65" s="30">
        <v>-6.3</v>
      </c>
      <c r="K65" s="30">
        <v>1.4</v>
      </c>
      <c r="L65" s="30">
        <v>-5.5</v>
      </c>
      <c r="M65" s="30">
        <v>-3.5</v>
      </c>
      <c r="N65" s="30">
        <v>-6.1</v>
      </c>
      <c r="O65" s="31">
        <v>-4.1</v>
      </c>
      <c r="P65" s="33">
        <v>-1.4</v>
      </c>
    </row>
    <row r="66" spans="2:16" s="1" customFormat="1" ht="12.75">
      <c r="B66" s="21"/>
      <c r="C66" s="20" t="s">
        <v>2</v>
      </c>
      <c r="D66" s="29">
        <v>1.4</v>
      </c>
      <c r="E66" s="30">
        <v>2.9</v>
      </c>
      <c r="F66" s="30">
        <v>-12.1</v>
      </c>
      <c r="G66" s="30">
        <v>5.1</v>
      </c>
      <c r="H66" s="30">
        <v>-1.9</v>
      </c>
      <c r="I66" s="30">
        <v>-1.6</v>
      </c>
      <c r="J66" s="30">
        <v>-5.8</v>
      </c>
      <c r="K66" s="30">
        <v>0.8</v>
      </c>
      <c r="L66" s="30">
        <v>-6.4</v>
      </c>
      <c r="M66" s="30">
        <v>-5.4</v>
      </c>
      <c r="N66" s="30">
        <v>-7.1</v>
      </c>
      <c r="O66" s="31">
        <v>-7.2</v>
      </c>
      <c r="P66" s="33">
        <v>-3.4</v>
      </c>
    </row>
    <row r="67" spans="2:16" s="1" customFormat="1" ht="12.75">
      <c r="B67" s="21"/>
      <c r="C67" s="20" t="s">
        <v>3</v>
      </c>
      <c r="D67" s="29">
        <v>23.8</v>
      </c>
      <c r="E67" s="30">
        <v>35</v>
      </c>
      <c r="F67" s="30">
        <v>7.4</v>
      </c>
      <c r="G67" s="30">
        <v>19.1</v>
      </c>
      <c r="H67" s="30">
        <v>18.8</v>
      </c>
      <c r="I67" s="30">
        <v>17.9</v>
      </c>
      <c r="J67" s="30">
        <v>-9.6</v>
      </c>
      <c r="K67" s="30">
        <v>6.1</v>
      </c>
      <c r="L67" s="30">
        <v>-0.6</v>
      </c>
      <c r="M67" s="30">
        <v>8.5</v>
      </c>
      <c r="N67" s="30">
        <v>0</v>
      </c>
      <c r="O67" s="31">
        <v>14.8</v>
      </c>
      <c r="P67" s="33">
        <v>10.9</v>
      </c>
    </row>
    <row r="68" spans="2:16" s="1" customFormat="1" ht="12.75">
      <c r="B68" s="22"/>
      <c r="C68" s="22"/>
      <c r="D68" s="23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/>
      <c r="P68" s="22"/>
    </row>
    <row r="69" spans="1:18" ht="1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" customHeight="1" thickBo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6.5" customHeight="1" thickTop="1">
      <c r="A71" s="1"/>
      <c r="B71" s="4" t="s">
        <v>30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1"/>
    </row>
    <row r="72" spans="1:18" ht="5.25" customHeight="1">
      <c r="A72" s="1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1"/>
    </row>
    <row r="73" spans="1:18" ht="16.5" customHeight="1">
      <c r="A73" s="1"/>
      <c r="B73" s="7" t="str">
        <f>B36</f>
        <v>COPYRIGHT © :2014 REPUBLIC OF CYPRUS, STATISTICAL SERVICE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</sheetData>
  <sheetProtection/>
  <mergeCells count="8">
    <mergeCell ref="B5:B6"/>
    <mergeCell ref="C5:C6"/>
    <mergeCell ref="P5:P6"/>
    <mergeCell ref="D5:O5"/>
    <mergeCell ref="B42:B43"/>
    <mergeCell ref="C42:C43"/>
    <mergeCell ref="D42:O42"/>
    <mergeCell ref="P42:P43"/>
  </mergeCells>
  <printOptions horizontalCentered="1"/>
  <pageMargins left="0.15748031496062992" right="0.15748031496062992" top="0.5118110236220472" bottom="0.46" header="0.31496062992125984" footer="0.3543307086614173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CYSTAT</cp:lastModifiedBy>
  <cp:lastPrinted>2014-12-19T09:26:43Z</cp:lastPrinted>
  <dcterms:created xsi:type="dcterms:W3CDTF">2013-10-17T11:05:23Z</dcterms:created>
  <dcterms:modified xsi:type="dcterms:W3CDTF">2014-12-19T09:26:44Z</dcterms:modified>
  <cp:category/>
  <cp:version/>
  <cp:contentType/>
  <cp:contentStatus/>
</cp:coreProperties>
</file>