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ΔΕΙΚΤΗΣ ΚΥΚΛΟΥ ΕΡΓΑΣΙΩΝ 2009" sheetId="1" r:id="rId1"/>
    <sheet name="ΔΕΙΚΤΗΣ ΚΥΚΛΟΥ ΕΡΓΑΣΙΩΝ 2008" sheetId="2" r:id="rId2"/>
  </sheets>
  <definedNames/>
  <calcPr fullCalcOnLoad="1"/>
</workbook>
</file>

<file path=xl/sharedStrings.xml><?xml version="1.0" encoding="utf-8"?>
<sst xmlns="http://schemas.openxmlformats.org/spreadsheetml/2006/main" count="656" uniqueCount="77">
  <si>
    <t xml:space="preserve"> </t>
  </si>
  <si>
    <t xml:space="preserve">  </t>
  </si>
  <si>
    <t>E</t>
  </si>
  <si>
    <t>ΚΩΔΙΚΑΣ</t>
  </si>
  <si>
    <t>(ΝΑCΕ</t>
  </si>
  <si>
    <t>BIOMHXANIA</t>
  </si>
  <si>
    <t>ΤΥΠΟΣ</t>
  </si>
  <si>
    <t>IAN</t>
  </si>
  <si>
    <t>ΦΕΒ</t>
  </si>
  <si>
    <t>ΜΑΡ</t>
  </si>
  <si>
    <t>ΑΠΡ</t>
  </si>
  <si>
    <t>ΜΑΙ</t>
  </si>
  <si>
    <t>ΙΟΥΝ</t>
  </si>
  <si>
    <t>ΙΟΥΛ</t>
  </si>
  <si>
    <t>ΑΥΓ</t>
  </si>
  <si>
    <t>ΣΕΠ</t>
  </si>
  <si>
    <t>ΟΚΤ</t>
  </si>
  <si>
    <t>ΝΟΕ</t>
  </si>
  <si>
    <t>ΔΕΚ</t>
  </si>
  <si>
    <t>Γ</t>
  </si>
  <si>
    <t>Δ</t>
  </si>
  <si>
    <t xml:space="preserve"> ΜΕΤΑΛΛΕΙΑ ΚΑΙ ΛΑΤΟΜΕΙΑ</t>
  </si>
  <si>
    <t xml:space="preserve"> ΜΕΤΑΠΟΙΗΣΗ </t>
  </si>
  <si>
    <t>Ολικός</t>
  </si>
  <si>
    <t>Εγχώριος</t>
  </si>
  <si>
    <t>Εξαγωγικός</t>
  </si>
  <si>
    <t xml:space="preserve"> Παραγωγή Βασικών Μετάλλων και Κατασκευή </t>
  </si>
  <si>
    <t xml:space="preserve"> ( 2005 = 100 )</t>
  </si>
  <si>
    <t>Β</t>
  </si>
  <si>
    <t>10+11+12</t>
  </si>
  <si>
    <t xml:space="preserve"> Παραγωγή Κλωστοϋφαντουργικών Υλών, Ειδών</t>
  </si>
  <si>
    <t>13+14+15</t>
  </si>
  <si>
    <t>17+18</t>
  </si>
  <si>
    <t>19+20+21</t>
  </si>
  <si>
    <t xml:space="preserve"> Παραγωγή Προϊόντων Διύλισης Πετρελαίου, Χημικών</t>
  </si>
  <si>
    <t xml:space="preserve"> Παραγωγή Άλλων Μη Μεταλλικών Ορυκτών Προϊόντων </t>
  </si>
  <si>
    <t>24+25</t>
  </si>
  <si>
    <t>26+27</t>
  </si>
  <si>
    <t xml:space="preserve"> Κατασκευή Ηλεκτρονικών και Οπτικών Προϊόντων</t>
  </si>
  <si>
    <t>29+30</t>
  </si>
  <si>
    <t xml:space="preserve"> Κατασκευή Μηχανοκίνητων Οχημάτων και Λοιπού</t>
  </si>
  <si>
    <t>31+32+33</t>
  </si>
  <si>
    <t xml:space="preserve"> Κατασκευή Επίπλων, Άλλες Μεταποιητικές</t>
  </si>
  <si>
    <t xml:space="preserve"> ΠΑΡΟΧΗ ΗΛΕΚΤΡΙΚΟΥ ΡΕΥΜΑΤΟΣ</t>
  </si>
  <si>
    <t xml:space="preserve"> ΠΑΡΟΧΗ ΝΕΡΟΥ ΚΑΙ ΑΝΑΚΤΗΣΗ ΥΛΙΚΩΝ</t>
  </si>
  <si>
    <t xml:space="preserve"> Συλλογή, Επεξεργασία και Παροχή Νερού</t>
  </si>
  <si>
    <t>38.3</t>
  </si>
  <si>
    <t xml:space="preserve"> Ανάκτηση Υλικών</t>
  </si>
  <si>
    <t>2  0  0  9</t>
  </si>
  <si>
    <t>ΠΟΣΟΣΤΙΑΙΑ  ΜΕΤΑΒΟΛΗ  2009/2008 (%)</t>
  </si>
  <si>
    <t xml:space="preserve"> Βιομηχανία Τροφίμων, Ποτών και Προϊόντων Καπνού</t>
  </si>
  <si>
    <t xml:space="preserve"> Βιομηχανία Ξύλου και Κατασκευή Προϊόντων από Ξύλο</t>
  </si>
  <si>
    <t xml:space="preserve"> Κατασκευή Χαρτιού και  Προϊόντων από Χαρτί</t>
  </si>
  <si>
    <t>ΜΕΣΟΣ ΟΡΟΣ</t>
  </si>
  <si>
    <t xml:space="preserve"> Αναθ. 2)</t>
  </si>
  <si>
    <t xml:space="preserve"> Ένδυσης και Δερμάτινων Ειδών</t>
  </si>
  <si>
    <t xml:space="preserve"> και Εκτυπώσεις</t>
  </si>
  <si>
    <t xml:space="preserve"> Ουσιών και Προϊόντων και Φαρμακευτικών Προϊόντων</t>
  </si>
  <si>
    <t xml:space="preserve"> και Σκευασμάτων</t>
  </si>
  <si>
    <t xml:space="preserve"> Κατασκευή Προϊόντων από Ελαστικό και Πλαστικές</t>
  </si>
  <si>
    <t xml:space="preserve"> Ύλες</t>
  </si>
  <si>
    <t xml:space="preserve"> Μεταλλικών Προϊόντων</t>
  </si>
  <si>
    <t xml:space="preserve"> και Ηλεκτρολογικού Εξοπλισμού</t>
  </si>
  <si>
    <t xml:space="preserve"> Κατασκευή Μηχανημάτων και Ειδών Εξοπλισμού</t>
  </si>
  <si>
    <t xml:space="preserve"> Εξοπλισμού Μεταφορών</t>
  </si>
  <si>
    <t xml:space="preserve"> Δραστηριότητες και Επισκευή και Εγκατάσταση</t>
  </si>
  <si>
    <t xml:space="preserve"> Μηχανημάτων και Εξοπλισμού</t>
  </si>
  <si>
    <t xml:space="preserve"> ΓΕΝΙΚΟΣ ΔΕΙΚΤΗΣ</t>
  </si>
  <si>
    <t xml:space="preserve"> και Φελλό, εκτός από Έπιπλα</t>
  </si>
  <si>
    <t>ΔΕΙΚΤΗΣ ΚΥΚΛΟΥ ΕΡΓΑΣΙΩΝ  ΒΙΟΜΗΧΑΝΙΑΣ, 2009</t>
  </si>
  <si>
    <t>COPYRIGHT © :2011, REPUBLIC OF CYPRUS, STATISTICAL SERVICE</t>
  </si>
  <si>
    <t>(Τελευταία Ενημέρωση 22/09/2011)</t>
  </si>
  <si>
    <t>ΠΟΣΟΣΤΙΑΙΑ  ΜΕΤΑΒΟΛΗ  2008/2007 (%)</t>
  </si>
  <si>
    <t>ΔΕΙΚΤΗΣ ΚΥΚΛΟΥ ΕΡΓΑΣΙΩΝ  ΒΙΟΜΗΧΑΝΙΑΣ, 2008</t>
  </si>
  <si>
    <t>2  0  0  8</t>
  </si>
  <si>
    <t>(Τελευταία Ενημέρωση 22/11/2012)</t>
  </si>
  <si>
    <t>COPYRIGHT © :2012, REPUBLIC OF CYPRUS, STATISTICAL SERVICE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</si>
</sst>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0\ _Δ_ρ_χ_-;\-* #,##0.00\ _Δ_ρ_χ_-;_-* &quot;-&quot;??\ _Δ_ρ_χ_-;_-@_-"/>
    <numFmt numFmtId="181" formatCode="_-* #,##0\ _Δ_ρ_χ_-;\-* #,##0\ _Δ_ρ_χ_-;_-* &quot;-&quot;\ _Δ_ρ_χ_-;_-@_-"/>
    <numFmt numFmtId="182" formatCode="_-* #,##0.00\ &quot;Δρχ&quot;_-;\-* #,##0.00\ &quot;Δρχ&quot;_-;_-* &quot;-&quot;??\ &quot;Δρχ&quot;_-;_-@_-"/>
    <numFmt numFmtId="183" formatCode="_-* #,##0\ &quot;Δρχ&quot;_-;\-* #,##0\ &quot;Δρχ&quot;_-;_-* &quot;-&quot;\ &quot;Δρχ&quot;_-;_-@_-"/>
    <numFmt numFmtId="184" formatCode="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name val="Arial Greek"/>
      <family val="2"/>
    </font>
    <font>
      <b/>
      <sz val="18"/>
      <color indexed="12"/>
      <name val="Arial Greek"/>
      <family val="2"/>
    </font>
    <font>
      <b/>
      <sz val="9"/>
      <name val="Arial Greek"/>
      <family val="2"/>
    </font>
    <font>
      <sz val="10"/>
      <name val="Arial Greek"/>
      <family val="2"/>
    </font>
    <font>
      <b/>
      <sz val="10"/>
      <name val="Arial Greek"/>
      <family val="2"/>
    </font>
    <font>
      <b/>
      <sz val="10"/>
      <color indexed="12"/>
      <name val="Arial Greek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14" fillId="16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17" fillId="18" borderId="0" xfId="55" applyFont="1" applyFill="1">
      <alignment/>
      <protection/>
    </xf>
    <xf numFmtId="184" fontId="18" fillId="18" borderId="10" xfId="55" applyNumberFormat="1" applyFont="1" applyFill="1" applyBorder="1" applyAlignment="1" applyProtection="1">
      <alignment horizontal="left"/>
      <protection/>
    </xf>
    <xf numFmtId="0" fontId="0" fillId="18" borderId="0" xfId="55" applyFill="1">
      <alignment/>
      <protection/>
    </xf>
    <xf numFmtId="184" fontId="17" fillId="18" borderId="0" xfId="55" applyNumberFormat="1" applyFont="1" applyFill="1">
      <alignment/>
      <protection/>
    </xf>
    <xf numFmtId="184" fontId="19" fillId="18" borderId="0" xfId="55" applyNumberFormat="1" applyFont="1" applyFill="1" applyAlignment="1">
      <alignment horizontal="center"/>
      <protection/>
    </xf>
    <xf numFmtId="0" fontId="19" fillId="18" borderId="0" xfId="55" applyFont="1" applyFill="1">
      <alignment/>
      <protection/>
    </xf>
    <xf numFmtId="0" fontId="20" fillId="18" borderId="0" xfId="55" applyFont="1" applyFill="1">
      <alignment/>
      <protection/>
    </xf>
    <xf numFmtId="0" fontId="20" fillId="18" borderId="0" xfId="55" applyFont="1" applyFill="1" applyAlignment="1">
      <alignment horizontal="left"/>
      <protection/>
    </xf>
    <xf numFmtId="184" fontId="20" fillId="18" borderId="0" xfId="55" applyNumberFormat="1" applyFont="1" applyFill="1" applyAlignment="1">
      <alignment horizontal="right"/>
      <protection/>
    </xf>
    <xf numFmtId="0" fontId="21" fillId="18" borderId="0" xfId="55" applyFont="1" applyFill="1">
      <alignment/>
      <protection/>
    </xf>
    <xf numFmtId="0" fontId="20" fillId="18" borderId="11" xfId="55" applyFont="1" applyFill="1" applyBorder="1" applyAlignment="1">
      <alignment horizontal="left"/>
      <protection/>
    </xf>
    <xf numFmtId="0" fontId="20" fillId="18" borderId="12" xfId="55" applyFont="1" applyFill="1" applyBorder="1" applyAlignment="1">
      <alignment horizontal="left"/>
      <protection/>
    </xf>
    <xf numFmtId="184" fontId="20" fillId="18" borderId="12" xfId="55" applyNumberFormat="1" applyFont="1" applyFill="1" applyBorder="1" applyAlignment="1" applyProtection="1">
      <alignment horizontal="centerContinuous"/>
      <protection/>
    </xf>
    <xf numFmtId="184" fontId="20" fillId="18" borderId="13" xfId="55" applyNumberFormat="1" applyFont="1" applyFill="1" applyBorder="1" applyAlignment="1" applyProtection="1">
      <alignment horizontal="centerContinuous"/>
      <protection/>
    </xf>
    <xf numFmtId="184" fontId="22" fillId="18" borderId="11" xfId="55" applyNumberFormat="1" applyFont="1" applyFill="1" applyBorder="1" applyAlignment="1" applyProtection="1">
      <alignment horizontal="center" vertical="center" wrapText="1"/>
      <protection/>
    </xf>
    <xf numFmtId="0" fontId="22" fillId="18" borderId="14" xfId="55" applyFont="1" applyFill="1" applyBorder="1" applyAlignment="1">
      <alignment horizontal="center" wrapText="1"/>
      <protection/>
    </xf>
    <xf numFmtId="0" fontId="22" fillId="18" borderId="15" xfId="55" applyFont="1" applyFill="1" applyBorder="1" applyAlignment="1">
      <alignment horizontal="center" wrapText="1"/>
      <protection/>
    </xf>
    <xf numFmtId="184" fontId="22" fillId="18" borderId="16" xfId="55" applyNumberFormat="1" applyFont="1" applyFill="1" applyBorder="1" applyAlignment="1" applyProtection="1">
      <alignment horizontal="center"/>
      <protection/>
    </xf>
    <xf numFmtId="184" fontId="22" fillId="18" borderId="17" xfId="55" applyNumberFormat="1" applyFont="1" applyFill="1" applyBorder="1" applyAlignment="1" applyProtection="1">
      <alignment horizontal="center"/>
      <protection/>
    </xf>
    <xf numFmtId="0" fontId="0" fillId="18" borderId="15" xfId="55" applyFill="1" applyBorder="1" applyAlignment="1">
      <alignment horizontal="center" vertical="center" wrapText="1"/>
      <protection/>
    </xf>
    <xf numFmtId="0" fontId="21" fillId="18" borderId="0" xfId="55" applyFont="1" applyFill="1" applyAlignment="1">
      <alignment horizontal="center"/>
      <protection/>
    </xf>
    <xf numFmtId="0" fontId="22" fillId="18" borderId="18" xfId="55" applyFont="1" applyFill="1" applyBorder="1" applyAlignment="1">
      <alignment horizontal="center" wrapText="1"/>
      <protection/>
    </xf>
    <xf numFmtId="184" fontId="21" fillId="18" borderId="0" xfId="55" applyNumberFormat="1" applyFont="1" applyFill="1" applyBorder="1" applyAlignment="1" applyProtection="1">
      <alignment horizontal="center"/>
      <protection/>
    </xf>
    <xf numFmtId="0" fontId="22" fillId="18" borderId="16" xfId="55" applyFont="1" applyFill="1" applyBorder="1" applyAlignment="1">
      <alignment horizontal="center"/>
      <protection/>
    </xf>
    <xf numFmtId="0" fontId="20" fillId="18" borderId="19" xfId="55" applyFont="1" applyFill="1" applyBorder="1" applyAlignment="1">
      <alignment horizontal="left"/>
      <protection/>
    </xf>
    <xf numFmtId="0" fontId="20" fillId="18" borderId="20" xfId="55" applyFont="1" applyFill="1" applyBorder="1" applyAlignment="1">
      <alignment horizontal="left"/>
      <protection/>
    </xf>
    <xf numFmtId="184" fontId="22" fillId="18" borderId="17" xfId="55" applyNumberFormat="1" applyFont="1" applyFill="1" applyBorder="1" applyAlignment="1" applyProtection="1">
      <alignment horizontal="right"/>
      <protection/>
    </xf>
    <xf numFmtId="0" fontId="0" fillId="18" borderId="19" xfId="55" applyFill="1" applyBorder="1" applyAlignment="1">
      <alignment horizontal="center" vertical="center" wrapText="1"/>
      <protection/>
    </xf>
    <xf numFmtId="184" fontId="20" fillId="18" borderId="0" xfId="55" applyNumberFormat="1" applyFont="1" applyFill="1" applyBorder="1" applyAlignment="1" applyProtection="1">
      <alignment horizontal="right"/>
      <protection/>
    </xf>
    <xf numFmtId="0" fontId="17" fillId="18" borderId="15" xfId="55" applyFont="1" applyFill="1" applyBorder="1" applyAlignment="1">
      <alignment horizontal="left"/>
      <protection/>
    </xf>
    <xf numFmtId="0" fontId="17" fillId="18" borderId="18" xfId="55" applyFont="1" applyFill="1" applyBorder="1" applyAlignment="1">
      <alignment horizontal="left"/>
      <protection/>
    </xf>
    <xf numFmtId="184" fontId="20" fillId="18" borderId="0" xfId="55" applyNumberFormat="1" applyFont="1" applyFill="1" applyBorder="1" applyAlignment="1">
      <alignment horizontal="right"/>
      <protection/>
    </xf>
    <xf numFmtId="184" fontId="21" fillId="18" borderId="15" xfId="55" applyNumberFormat="1" applyFont="1" applyFill="1" applyBorder="1" applyAlignment="1">
      <alignment horizontal="center"/>
      <protection/>
    </xf>
    <xf numFmtId="0" fontId="22" fillId="18" borderId="15" xfId="55" applyFont="1" applyFill="1" applyBorder="1" applyAlignment="1">
      <alignment horizontal="center"/>
      <protection/>
    </xf>
    <xf numFmtId="184" fontId="22" fillId="18" borderId="15" xfId="55" applyNumberFormat="1" applyFont="1" applyFill="1" applyBorder="1" applyAlignment="1" applyProtection="1">
      <alignment horizontal="left"/>
      <protection/>
    </xf>
    <xf numFmtId="184" fontId="22" fillId="18" borderId="18" xfId="55" applyNumberFormat="1" applyFont="1" applyFill="1" applyBorder="1" applyAlignment="1" applyProtection="1">
      <alignment horizontal="center"/>
      <protection/>
    </xf>
    <xf numFmtId="184" fontId="21" fillId="18" borderId="0" xfId="0" applyNumberFormat="1" applyFont="1" applyFill="1" applyBorder="1" applyAlignment="1">
      <alignment horizontal="right"/>
    </xf>
    <xf numFmtId="184" fontId="21" fillId="18" borderId="15" xfId="55" applyNumberFormat="1" applyFont="1" applyFill="1" applyBorder="1" applyAlignment="1">
      <alignment horizontal="right" indent="1"/>
      <protection/>
    </xf>
    <xf numFmtId="184" fontId="21" fillId="18" borderId="0" xfId="55" applyNumberFormat="1" applyFont="1" applyFill="1" applyProtection="1">
      <alignment/>
      <protection/>
    </xf>
    <xf numFmtId="0" fontId="21" fillId="18" borderId="15" xfId="55" applyFont="1" applyFill="1" applyBorder="1" applyAlignment="1">
      <alignment horizontal="center"/>
      <protection/>
    </xf>
    <xf numFmtId="0" fontId="22" fillId="18" borderId="15" xfId="55" applyFont="1" applyFill="1" applyBorder="1" applyAlignment="1">
      <alignment horizontal="left"/>
      <protection/>
    </xf>
    <xf numFmtId="0" fontId="22" fillId="18" borderId="18" xfId="55" applyFont="1" applyFill="1" applyBorder="1" applyAlignment="1">
      <alignment horizontal="left"/>
      <protection/>
    </xf>
    <xf numFmtId="184" fontId="20" fillId="18" borderId="0" xfId="0" applyNumberFormat="1" applyFont="1" applyFill="1" applyBorder="1" applyAlignment="1">
      <alignment horizontal="right"/>
    </xf>
    <xf numFmtId="0" fontId="22" fillId="18" borderId="14" xfId="55" applyFont="1" applyFill="1" applyBorder="1" applyAlignment="1">
      <alignment horizontal="center"/>
      <protection/>
    </xf>
    <xf numFmtId="0" fontId="21" fillId="18" borderId="15" xfId="55" applyFont="1" applyFill="1" applyBorder="1" applyAlignment="1">
      <alignment horizontal="left"/>
      <protection/>
    </xf>
    <xf numFmtId="0" fontId="21" fillId="18" borderId="18" xfId="55" applyFont="1" applyFill="1" applyBorder="1" applyAlignment="1">
      <alignment horizontal="left"/>
      <protection/>
    </xf>
    <xf numFmtId="0" fontId="20" fillId="18" borderId="14" xfId="55" applyFont="1" applyFill="1" applyBorder="1" applyAlignment="1">
      <alignment horizontal="center"/>
      <protection/>
    </xf>
    <xf numFmtId="0" fontId="20" fillId="18" borderId="15" xfId="55" applyFont="1" applyFill="1" applyBorder="1" applyAlignment="1">
      <alignment horizontal="left"/>
      <protection/>
    </xf>
    <xf numFmtId="0" fontId="20" fillId="18" borderId="15" xfId="55" applyFont="1" applyFill="1" applyBorder="1" applyAlignment="1">
      <alignment horizontal="center"/>
      <protection/>
    </xf>
    <xf numFmtId="0" fontId="0" fillId="18" borderId="15" xfId="55" applyFont="1" applyFill="1" applyBorder="1" applyAlignment="1">
      <alignment horizontal="left"/>
      <protection/>
    </xf>
    <xf numFmtId="0" fontId="0" fillId="18" borderId="14" xfId="55" applyFont="1" applyFill="1" applyBorder="1" applyAlignment="1">
      <alignment horizontal="center"/>
      <protection/>
    </xf>
    <xf numFmtId="184" fontId="20" fillId="18" borderId="0" xfId="0" applyNumberFormat="1" applyFont="1" applyFill="1" applyBorder="1" applyAlignment="1">
      <alignment horizontal="right"/>
    </xf>
    <xf numFmtId="184" fontId="22" fillId="18" borderId="15" xfId="55" applyNumberFormat="1" applyFont="1" applyFill="1" applyBorder="1" applyAlignment="1" applyProtection="1">
      <alignment horizontal="center"/>
      <protection/>
    </xf>
    <xf numFmtId="0" fontId="20" fillId="18" borderId="19" xfId="55" applyFont="1" applyFill="1" applyBorder="1" applyAlignment="1">
      <alignment horizontal="center"/>
      <protection/>
    </xf>
    <xf numFmtId="184" fontId="22" fillId="18" borderId="20" xfId="55" applyNumberFormat="1" applyFont="1" applyFill="1" applyBorder="1" applyAlignment="1" applyProtection="1">
      <alignment horizontal="center"/>
      <protection/>
    </xf>
    <xf numFmtId="184" fontId="20" fillId="18" borderId="17" xfId="55" applyNumberFormat="1" applyFont="1" applyFill="1" applyBorder="1" applyAlignment="1">
      <alignment horizontal="right"/>
      <protection/>
    </xf>
    <xf numFmtId="184" fontId="21" fillId="18" borderId="19" xfId="55" applyNumberFormat="1" applyFont="1" applyFill="1" applyBorder="1" applyAlignment="1">
      <alignment horizontal="center"/>
      <protection/>
    </xf>
    <xf numFmtId="0" fontId="20" fillId="18" borderId="14" xfId="55" applyFont="1" applyFill="1" applyBorder="1" applyAlignment="1">
      <alignment horizontal="left"/>
      <protection/>
    </xf>
    <xf numFmtId="0" fontId="22" fillId="18" borderId="14" xfId="55" applyFont="1" applyFill="1" applyBorder="1" applyAlignment="1">
      <alignment horizontal="left"/>
      <protection/>
    </xf>
    <xf numFmtId="184" fontId="21" fillId="18" borderId="0" xfId="0" applyNumberFormat="1" applyFont="1" applyFill="1" applyBorder="1" applyAlignment="1">
      <alignment horizontal="right"/>
    </xf>
    <xf numFmtId="184" fontId="20" fillId="18" borderId="0" xfId="0" applyNumberFormat="1" applyFont="1" applyFill="1" applyAlignment="1">
      <alignment horizontal="right"/>
    </xf>
    <xf numFmtId="0" fontId="21" fillId="18" borderId="14" xfId="55" applyFont="1" applyFill="1" applyBorder="1" applyAlignment="1">
      <alignment horizontal="center"/>
      <protection/>
    </xf>
    <xf numFmtId="0" fontId="21" fillId="18" borderId="14" xfId="55" applyFont="1" applyFill="1" applyBorder="1" applyAlignment="1">
      <alignment horizontal="left"/>
      <protection/>
    </xf>
    <xf numFmtId="0" fontId="21" fillId="18" borderId="19" xfId="55" applyFont="1" applyFill="1" applyBorder="1">
      <alignment/>
      <protection/>
    </xf>
    <xf numFmtId="184" fontId="22" fillId="18" borderId="20" xfId="55" applyNumberFormat="1" applyFont="1" applyFill="1" applyBorder="1" applyAlignment="1" applyProtection="1">
      <alignment horizontal="left"/>
      <protection/>
    </xf>
    <xf numFmtId="184" fontId="22" fillId="18" borderId="19" xfId="55" applyNumberFormat="1" applyFont="1" applyFill="1" applyBorder="1" applyAlignment="1" applyProtection="1">
      <alignment horizontal="center"/>
      <protection/>
    </xf>
    <xf numFmtId="184" fontId="21" fillId="18" borderId="16" xfId="55" applyNumberFormat="1" applyFont="1" applyFill="1" applyBorder="1" applyAlignment="1">
      <alignment horizontal="right"/>
      <protection/>
    </xf>
    <xf numFmtId="184" fontId="21" fillId="18" borderId="17" xfId="55" applyNumberFormat="1" applyFont="1" applyFill="1" applyBorder="1" applyAlignment="1">
      <alignment horizontal="right"/>
      <protection/>
    </xf>
    <xf numFmtId="184" fontId="21" fillId="18" borderId="19" xfId="55" applyNumberFormat="1" applyFont="1" applyFill="1" applyBorder="1" applyAlignment="1">
      <alignment horizontal="right" indent="1"/>
      <protection/>
    </xf>
    <xf numFmtId="184" fontId="21" fillId="18" borderId="0" xfId="55" applyNumberFormat="1" applyFont="1" applyFill="1" applyBorder="1">
      <alignment/>
      <protection/>
    </xf>
    <xf numFmtId="0" fontId="21" fillId="18" borderId="15" xfId="55" applyFont="1" applyFill="1" applyBorder="1">
      <alignment/>
      <protection/>
    </xf>
    <xf numFmtId="184" fontId="22" fillId="18" borderId="18" xfId="55" applyNumberFormat="1" applyFont="1" applyFill="1" applyBorder="1" applyAlignment="1" applyProtection="1">
      <alignment horizontal="left"/>
      <protection/>
    </xf>
    <xf numFmtId="184" fontId="21" fillId="18" borderId="14" xfId="55" applyNumberFormat="1" applyFont="1" applyFill="1" applyBorder="1" applyAlignment="1">
      <alignment horizontal="right"/>
      <protection/>
    </xf>
    <xf numFmtId="184" fontId="21" fillId="18" borderId="0" xfId="55" applyNumberFormat="1" applyFont="1" applyFill="1" applyBorder="1" applyAlignment="1">
      <alignment horizontal="right"/>
      <protection/>
    </xf>
    <xf numFmtId="184" fontId="22" fillId="18" borderId="0" xfId="55" applyNumberFormat="1" applyFont="1" applyFill="1" applyBorder="1" applyAlignment="1" applyProtection="1">
      <alignment horizontal="left"/>
      <protection/>
    </xf>
    <xf numFmtId="184" fontId="21" fillId="18" borderId="14" xfId="0" applyNumberFormat="1" applyFont="1" applyFill="1" applyBorder="1" applyAlignment="1">
      <alignment horizontal="right"/>
    </xf>
    <xf numFmtId="0" fontId="20" fillId="18" borderId="15" xfId="55" applyFont="1" applyFill="1" applyBorder="1">
      <alignment/>
      <protection/>
    </xf>
    <xf numFmtId="0" fontId="21" fillId="18" borderId="0" xfId="55" applyFont="1" applyFill="1" applyBorder="1">
      <alignment/>
      <protection/>
    </xf>
    <xf numFmtId="184" fontId="22" fillId="18" borderId="17" xfId="55" applyNumberFormat="1" applyFont="1" applyFill="1" applyBorder="1" applyAlignment="1" applyProtection="1">
      <alignment horizontal="left"/>
      <protection/>
    </xf>
    <xf numFmtId="184" fontId="22" fillId="18" borderId="19" xfId="55" applyNumberFormat="1" applyFont="1" applyFill="1" applyBorder="1" applyAlignment="1" applyProtection="1">
      <alignment horizontal="left"/>
      <protection/>
    </xf>
    <xf numFmtId="0" fontId="21" fillId="18" borderId="17" xfId="0" applyFont="1" applyFill="1" applyBorder="1" applyAlignment="1">
      <alignment/>
    </xf>
    <xf numFmtId="0" fontId="20" fillId="18" borderId="13" xfId="55" applyFont="1" applyFill="1" applyBorder="1" applyAlignment="1">
      <alignment horizontal="left"/>
      <protection/>
    </xf>
    <xf numFmtId="0" fontId="21" fillId="18" borderId="13" xfId="55" applyFont="1" applyFill="1" applyBorder="1" applyAlignment="1">
      <alignment horizontal="center"/>
      <protection/>
    </xf>
    <xf numFmtId="0" fontId="20" fillId="18" borderId="0" xfId="55" applyFont="1" applyFill="1" applyBorder="1" applyAlignment="1">
      <alignment horizontal="left"/>
      <protection/>
    </xf>
    <xf numFmtId="0" fontId="21" fillId="18" borderId="0" xfId="55" applyFont="1" applyFill="1" applyBorder="1" applyAlignment="1">
      <alignment horizontal="left"/>
      <protection/>
    </xf>
    <xf numFmtId="184" fontId="21" fillId="18" borderId="0" xfId="55" applyNumberFormat="1" applyFont="1" applyFill="1" applyBorder="1" applyAlignment="1" applyProtection="1">
      <alignment horizontal="left"/>
      <protection/>
    </xf>
    <xf numFmtId="0" fontId="23" fillId="18" borderId="21" xfId="55" applyNumberFormat="1" applyFont="1" applyFill="1" applyBorder="1" applyAlignment="1" applyProtection="1">
      <alignment/>
      <protection locked="0"/>
    </xf>
    <xf numFmtId="184" fontId="17" fillId="18" borderId="21" xfId="55" applyNumberFormat="1" applyFont="1" applyFill="1" applyBorder="1" applyAlignment="1">
      <alignment horizontal="right"/>
      <protection/>
    </xf>
    <xf numFmtId="184" fontId="17" fillId="18" borderId="21" xfId="55" applyNumberFormat="1" applyFont="1" applyFill="1" applyBorder="1">
      <alignment/>
      <protection/>
    </xf>
    <xf numFmtId="0" fontId="19" fillId="18" borderId="21" xfId="55" applyFont="1" applyFill="1" applyBorder="1">
      <alignment/>
      <protection/>
    </xf>
    <xf numFmtId="0" fontId="24" fillId="18" borderId="0" xfId="55" applyFont="1" applyFill="1">
      <alignment/>
      <protection/>
    </xf>
    <xf numFmtId="184" fontId="17" fillId="18" borderId="0" xfId="55" applyNumberFormat="1" applyFont="1" applyFill="1" applyAlignment="1">
      <alignment horizontal="right"/>
      <protection/>
    </xf>
    <xf numFmtId="0" fontId="25" fillId="18" borderId="0" xfId="55" applyFont="1" applyFill="1" applyAlignment="1">
      <alignment vertical="top"/>
      <protection/>
    </xf>
    <xf numFmtId="0" fontId="17" fillId="18" borderId="0" xfId="55" applyFont="1" applyFill="1" applyAlignment="1">
      <alignment horizontal="left"/>
      <protection/>
    </xf>
    <xf numFmtId="0" fontId="19" fillId="18" borderId="0" xfId="55" applyFont="1" applyFill="1" applyAlignment="1">
      <alignment horizontal="left"/>
      <protection/>
    </xf>
    <xf numFmtId="0" fontId="20" fillId="18" borderId="0" xfId="55" applyFont="1" applyFill="1" applyBorder="1" applyAlignment="1">
      <alignment horizontal="right"/>
      <protection/>
    </xf>
    <xf numFmtId="184" fontId="21" fillId="18" borderId="0" xfId="55" applyNumberFormat="1" applyFont="1" applyFill="1" applyBorder="1" applyAlignment="1">
      <alignment horizontal="right"/>
      <protection/>
    </xf>
    <xf numFmtId="0" fontId="20" fillId="18" borderId="0" xfId="55" applyFont="1" applyFill="1" applyAlignment="1">
      <alignment horizontal="right"/>
      <protection/>
    </xf>
    <xf numFmtId="184" fontId="20" fillId="18" borderId="16" xfId="55" applyNumberFormat="1" applyFont="1" applyFill="1" applyBorder="1" applyAlignment="1">
      <alignment horizontal="right"/>
      <protection/>
    </xf>
    <xf numFmtId="0" fontId="21" fillId="18" borderId="17" xfId="55" applyFont="1" applyFill="1" applyBorder="1">
      <alignment/>
      <protection/>
    </xf>
    <xf numFmtId="0" fontId="21" fillId="18" borderId="19" xfId="55" applyFont="1" applyFill="1" applyBorder="1" applyAlignment="1">
      <alignment horizontal="center"/>
      <protection/>
    </xf>
    <xf numFmtId="184" fontId="22" fillId="18" borderId="13" xfId="55" applyNumberFormat="1" applyFont="1" applyFill="1" applyBorder="1" applyAlignment="1" applyProtection="1">
      <alignment horizontal="left"/>
      <protection/>
    </xf>
    <xf numFmtId="0" fontId="21" fillId="18" borderId="13" xfId="55" applyFont="1" applyFill="1" applyBorder="1">
      <alignment/>
      <protection/>
    </xf>
    <xf numFmtId="0" fontId="17" fillId="18" borderId="0" xfId="0" applyFont="1" applyFill="1" applyAlignment="1">
      <alignment/>
    </xf>
    <xf numFmtId="184" fontId="18" fillId="18" borderId="10" xfId="0" applyNumberFormat="1" applyFont="1" applyFill="1" applyBorder="1" applyAlignment="1" applyProtection="1">
      <alignment horizontal="left"/>
      <protection/>
    </xf>
    <xf numFmtId="0" fontId="0" fillId="18" borderId="0" xfId="0" applyFill="1" applyAlignment="1">
      <alignment/>
    </xf>
    <xf numFmtId="184" fontId="17" fillId="18" borderId="0" xfId="0" applyNumberFormat="1" applyFont="1" applyFill="1" applyAlignment="1">
      <alignment/>
    </xf>
    <xf numFmtId="184" fontId="19" fillId="18" borderId="0" xfId="0" applyNumberFormat="1" applyFont="1" applyFill="1" applyAlignment="1">
      <alignment horizontal="center"/>
    </xf>
    <xf numFmtId="0" fontId="19" fillId="18" borderId="0" xfId="0" applyFont="1" applyFill="1" applyAlignment="1">
      <alignment/>
    </xf>
    <xf numFmtId="0" fontId="20" fillId="18" borderId="0" xfId="0" applyFont="1" applyFill="1" applyAlignment="1">
      <alignment/>
    </xf>
    <xf numFmtId="0" fontId="20" fillId="18" borderId="0" xfId="0" applyFont="1" applyFill="1" applyAlignment="1">
      <alignment horizontal="left"/>
    </xf>
    <xf numFmtId="0" fontId="21" fillId="18" borderId="0" xfId="0" applyFont="1" applyFill="1" applyAlignment="1">
      <alignment/>
    </xf>
    <xf numFmtId="0" fontId="20" fillId="18" borderId="11" xfId="0" applyFont="1" applyFill="1" applyBorder="1" applyAlignment="1">
      <alignment horizontal="left"/>
    </xf>
    <xf numFmtId="0" fontId="20" fillId="18" borderId="12" xfId="0" applyFont="1" applyFill="1" applyBorder="1" applyAlignment="1">
      <alignment horizontal="left"/>
    </xf>
    <xf numFmtId="184" fontId="20" fillId="18" borderId="12" xfId="0" applyNumberFormat="1" applyFont="1" applyFill="1" applyBorder="1" applyAlignment="1" applyProtection="1">
      <alignment horizontal="centerContinuous"/>
      <protection/>
    </xf>
    <xf numFmtId="184" fontId="20" fillId="18" borderId="13" xfId="0" applyNumberFormat="1" applyFont="1" applyFill="1" applyBorder="1" applyAlignment="1" applyProtection="1">
      <alignment horizontal="centerContinuous"/>
      <protection/>
    </xf>
    <xf numFmtId="184" fontId="22" fillId="18" borderId="11" xfId="0" applyNumberFormat="1" applyFont="1" applyFill="1" applyBorder="1" applyAlignment="1" applyProtection="1">
      <alignment horizontal="center" vertical="center" wrapText="1"/>
      <protection/>
    </xf>
    <xf numFmtId="0" fontId="22" fillId="18" borderId="14" xfId="0" applyFont="1" applyFill="1" applyBorder="1" applyAlignment="1">
      <alignment horizontal="center" wrapText="1"/>
    </xf>
    <xf numFmtId="0" fontId="22" fillId="18" borderId="15" xfId="0" applyFont="1" applyFill="1" applyBorder="1" applyAlignment="1">
      <alignment horizontal="center" wrapText="1"/>
    </xf>
    <xf numFmtId="184" fontId="22" fillId="18" borderId="16" xfId="0" applyNumberFormat="1" applyFont="1" applyFill="1" applyBorder="1" applyAlignment="1" applyProtection="1">
      <alignment horizontal="center"/>
      <protection/>
    </xf>
    <xf numFmtId="184" fontId="22" fillId="18" borderId="17" xfId="0" applyNumberFormat="1" applyFont="1" applyFill="1" applyBorder="1" applyAlignment="1" applyProtection="1">
      <alignment horizontal="center"/>
      <protection/>
    </xf>
    <xf numFmtId="0" fontId="0" fillId="18" borderId="15" xfId="0" applyFill="1" applyBorder="1" applyAlignment="1">
      <alignment horizontal="center" vertical="center" wrapText="1"/>
    </xf>
    <xf numFmtId="0" fontId="21" fillId="18" borderId="0" xfId="0" applyFont="1" applyFill="1" applyAlignment="1">
      <alignment horizontal="center"/>
    </xf>
    <xf numFmtId="0" fontId="22" fillId="18" borderId="18" xfId="0" applyFont="1" applyFill="1" applyBorder="1" applyAlignment="1">
      <alignment horizontal="center" wrapText="1"/>
    </xf>
    <xf numFmtId="184" fontId="21" fillId="18" borderId="0" xfId="0" applyNumberFormat="1" applyFont="1" applyFill="1" applyBorder="1" applyAlignment="1" applyProtection="1">
      <alignment horizontal="center"/>
      <protection/>
    </xf>
    <xf numFmtId="0" fontId="22" fillId="18" borderId="16" xfId="0" applyFont="1" applyFill="1" applyBorder="1" applyAlignment="1">
      <alignment horizontal="center"/>
    </xf>
    <xf numFmtId="0" fontId="20" fillId="18" borderId="19" xfId="0" applyFont="1" applyFill="1" applyBorder="1" applyAlignment="1">
      <alignment horizontal="left"/>
    </xf>
    <xf numFmtId="0" fontId="20" fillId="18" borderId="20" xfId="0" applyFont="1" applyFill="1" applyBorder="1" applyAlignment="1">
      <alignment horizontal="left"/>
    </xf>
    <xf numFmtId="184" fontId="22" fillId="18" borderId="17" xfId="0" applyNumberFormat="1" applyFont="1" applyFill="1" applyBorder="1" applyAlignment="1" applyProtection="1">
      <alignment horizontal="right"/>
      <protection/>
    </xf>
    <xf numFmtId="0" fontId="0" fillId="18" borderId="19" xfId="0" applyFill="1" applyBorder="1" applyAlignment="1">
      <alignment horizontal="center" vertical="center" wrapText="1"/>
    </xf>
    <xf numFmtId="184" fontId="20" fillId="18" borderId="0" xfId="0" applyNumberFormat="1" applyFont="1" applyFill="1" applyBorder="1" applyAlignment="1" applyProtection="1">
      <alignment horizontal="right"/>
      <protection/>
    </xf>
    <xf numFmtId="0" fontId="17" fillId="18" borderId="15" xfId="0" applyFont="1" applyFill="1" applyBorder="1" applyAlignment="1">
      <alignment horizontal="left"/>
    </xf>
    <xf numFmtId="0" fontId="17" fillId="18" borderId="18" xfId="0" applyFont="1" applyFill="1" applyBorder="1" applyAlignment="1">
      <alignment horizontal="left"/>
    </xf>
    <xf numFmtId="184" fontId="21" fillId="18" borderId="15" xfId="0" applyNumberFormat="1" applyFont="1" applyFill="1" applyBorder="1" applyAlignment="1">
      <alignment horizontal="center"/>
    </xf>
    <xf numFmtId="0" fontId="22" fillId="18" borderId="15" xfId="0" applyFont="1" applyFill="1" applyBorder="1" applyAlignment="1">
      <alignment horizontal="center"/>
    </xf>
    <xf numFmtId="184" fontId="22" fillId="18" borderId="15" xfId="0" applyNumberFormat="1" applyFont="1" applyFill="1" applyBorder="1" applyAlignment="1" applyProtection="1">
      <alignment horizontal="left"/>
      <protection/>
    </xf>
    <xf numFmtId="184" fontId="22" fillId="18" borderId="18" xfId="0" applyNumberFormat="1" applyFont="1" applyFill="1" applyBorder="1" applyAlignment="1" applyProtection="1">
      <alignment horizontal="center"/>
      <protection/>
    </xf>
    <xf numFmtId="184" fontId="21" fillId="18" borderId="15" xfId="0" applyNumberFormat="1" applyFont="1" applyFill="1" applyBorder="1" applyAlignment="1">
      <alignment horizontal="right" indent="1"/>
    </xf>
    <xf numFmtId="184" fontId="21" fillId="18" borderId="0" xfId="0" applyNumberFormat="1" applyFont="1" applyFill="1" applyAlignment="1" applyProtection="1">
      <alignment/>
      <protection/>
    </xf>
    <xf numFmtId="0" fontId="21" fillId="18" borderId="15" xfId="0" applyFont="1" applyFill="1" applyBorder="1" applyAlignment="1">
      <alignment horizontal="center"/>
    </xf>
    <xf numFmtId="0" fontId="22" fillId="18" borderId="15" xfId="0" applyFont="1" applyFill="1" applyBorder="1" applyAlignment="1">
      <alignment horizontal="left"/>
    </xf>
    <xf numFmtId="0" fontId="22" fillId="18" borderId="18" xfId="0" applyFont="1" applyFill="1" applyBorder="1" applyAlignment="1">
      <alignment horizontal="left"/>
    </xf>
    <xf numFmtId="0" fontId="22" fillId="18" borderId="14" xfId="0" applyFont="1" applyFill="1" applyBorder="1" applyAlignment="1">
      <alignment horizontal="center"/>
    </xf>
    <xf numFmtId="0" fontId="21" fillId="18" borderId="15" xfId="0" applyFont="1" applyFill="1" applyBorder="1" applyAlignment="1">
      <alignment horizontal="left"/>
    </xf>
    <xf numFmtId="0" fontId="21" fillId="18" borderId="18" xfId="0" applyFont="1" applyFill="1" applyBorder="1" applyAlignment="1">
      <alignment horizontal="left"/>
    </xf>
    <xf numFmtId="0" fontId="20" fillId="18" borderId="14" xfId="0" applyFont="1" applyFill="1" applyBorder="1" applyAlignment="1">
      <alignment horizontal="center"/>
    </xf>
    <xf numFmtId="0" fontId="20" fillId="18" borderId="15" xfId="0" applyFont="1" applyFill="1" applyBorder="1" applyAlignment="1">
      <alignment horizontal="left"/>
    </xf>
    <xf numFmtId="0" fontId="20" fillId="18" borderId="15" xfId="0" applyFont="1" applyFill="1" applyBorder="1" applyAlignment="1">
      <alignment horizontal="center"/>
    </xf>
    <xf numFmtId="0" fontId="0" fillId="18" borderId="15" xfId="0" applyFont="1" applyFill="1" applyBorder="1" applyAlignment="1">
      <alignment horizontal="left"/>
    </xf>
    <xf numFmtId="0" fontId="0" fillId="18" borderId="14" xfId="0" applyFont="1" applyFill="1" applyBorder="1" applyAlignment="1">
      <alignment horizontal="center"/>
    </xf>
    <xf numFmtId="0" fontId="20" fillId="18" borderId="0" xfId="0" applyFont="1" applyFill="1" applyBorder="1" applyAlignment="1">
      <alignment horizontal="right"/>
    </xf>
    <xf numFmtId="184" fontId="22" fillId="18" borderId="15" xfId="0" applyNumberFormat="1" applyFont="1" applyFill="1" applyBorder="1" applyAlignment="1" applyProtection="1">
      <alignment horizontal="center"/>
      <protection/>
    </xf>
    <xf numFmtId="0" fontId="20" fillId="18" borderId="19" xfId="0" applyFont="1" applyFill="1" applyBorder="1" applyAlignment="1">
      <alignment horizontal="center"/>
    </xf>
    <xf numFmtId="184" fontId="22" fillId="18" borderId="20" xfId="0" applyNumberFormat="1" applyFont="1" applyFill="1" applyBorder="1" applyAlignment="1" applyProtection="1">
      <alignment horizontal="center"/>
      <protection/>
    </xf>
    <xf numFmtId="184" fontId="20" fillId="18" borderId="17" xfId="0" applyNumberFormat="1" applyFont="1" applyFill="1" applyBorder="1" applyAlignment="1">
      <alignment horizontal="right"/>
    </xf>
    <xf numFmtId="184" fontId="21" fillId="18" borderId="19" xfId="0" applyNumberFormat="1" applyFont="1" applyFill="1" applyBorder="1" applyAlignment="1">
      <alignment horizontal="center"/>
    </xf>
    <xf numFmtId="0" fontId="20" fillId="18" borderId="14" xfId="0" applyFont="1" applyFill="1" applyBorder="1" applyAlignment="1">
      <alignment horizontal="left"/>
    </xf>
    <xf numFmtId="0" fontId="22" fillId="18" borderId="14" xfId="0" applyFont="1" applyFill="1" applyBorder="1" applyAlignment="1">
      <alignment horizontal="left"/>
    </xf>
    <xf numFmtId="0" fontId="20" fillId="18" borderId="0" xfId="0" applyFont="1" applyFill="1" applyAlignment="1">
      <alignment horizontal="right"/>
    </xf>
    <xf numFmtId="0" fontId="21" fillId="18" borderId="14" xfId="0" applyFont="1" applyFill="1" applyBorder="1" applyAlignment="1">
      <alignment horizontal="center"/>
    </xf>
    <xf numFmtId="0" fontId="21" fillId="18" borderId="14" xfId="0" applyFont="1" applyFill="1" applyBorder="1" applyAlignment="1">
      <alignment horizontal="left"/>
    </xf>
    <xf numFmtId="0" fontId="21" fillId="18" borderId="19" xfId="0" applyFont="1" applyFill="1" applyBorder="1" applyAlignment="1">
      <alignment/>
    </xf>
    <xf numFmtId="184" fontId="22" fillId="18" borderId="20" xfId="0" applyNumberFormat="1" applyFont="1" applyFill="1" applyBorder="1" applyAlignment="1" applyProtection="1">
      <alignment horizontal="left"/>
      <protection/>
    </xf>
    <xf numFmtId="184" fontId="22" fillId="18" borderId="19" xfId="0" applyNumberFormat="1" applyFont="1" applyFill="1" applyBorder="1" applyAlignment="1" applyProtection="1">
      <alignment horizontal="center"/>
      <protection/>
    </xf>
    <xf numFmtId="184" fontId="21" fillId="18" borderId="17" xfId="0" applyNumberFormat="1" applyFont="1" applyFill="1" applyBorder="1" applyAlignment="1">
      <alignment horizontal="right"/>
    </xf>
    <xf numFmtId="184" fontId="21" fillId="18" borderId="19" xfId="0" applyNumberFormat="1" applyFont="1" applyFill="1" applyBorder="1" applyAlignment="1">
      <alignment horizontal="right" indent="1"/>
    </xf>
    <xf numFmtId="184" fontId="21" fillId="18" borderId="0" xfId="0" applyNumberFormat="1" applyFont="1" applyFill="1" applyBorder="1" applyAlignment="1">
      <alignment/>
    </xf>
    <xf numFmtId="0" fontId="21" fillId="18" borderId="15" xfId="0" applyFont="1" applyFill="1" applyBorder="1" applyAlignment="1">
      <alignment/>
    </xf>
    <xf numFmtId="184" fontId="22" fillId="18" borderId="18" xfId="0" applyNumberFormat="1" applyFont="1" applyFill="1" applyBorder="1" applyAlignment="1" applyProtection="1">
      <alignment horizontal="left"/>
      <protection/>
    </xf>
    <xf numFmtId="184" fontId="21" fillId="18" borderId="12" xfId="0" applyNumberFormat="1" applyFont="1" applyFill="1" applyBorder="1" applyAlignment="1">
      <alignment horizontal="right"/>
    </xf>
    <xf numFmtId="184" fontId="21" fillId="18" borderId="13" xfId="0" applyNumberFormat="1" applyFont="1" applyFill="1" applyBorder="1" applyAlignment="1">
      <alignment horizontal="right"/>
    </xf>
    <xf numFmtId="184" fontId="22" fillId="18" borderId="0" xfId="0" applyNumberFormat="1" applyFont="1" applyFill="1" applyBorder="1" applyAlignment="1" applyProtection="1">
      <alignment horizontal="left"/>
      <protection/>
    </xf>
    <xf numFmtId="0" fontId="20" fillId="18" borderId="15" xfId="0" applyFont="1" applyFill="1" applyBorder="1" applyAlignment="1">
      <alignment/>
    </xf>
    <xf numFmtId="0" fontId="21" fillId="18" borderId="0" xfId="0" applyFont="1" applyFill="1" applyBorder="1" applyAlignment="1">
      <alignment/>
    </xf>
    <xf numFmtId="184" fontId="22" fillId="18" borderId="17" xfId="0" applyNumberFormat="1" applyFont="1" applyFill="1" applyBorder="1" applyAlignment="1" applyProtection="1">
      <alignment horizontal="left"/>
      <protection/>
    </xf>
    <xf numFmtId="184" fontId="22" fillId="18" borderId="19" xfId="0" applyNumberFormat="1" applyFont="1" applyFill="1" applyBorder="1" applyAlignment="1" applyProtection="1">
      <alignment horizontal="left"/>
      <protection/>
    </xf>
    <xf numFmtId="0" fontId="21" fillId="18" borderId="19" xfId="0" applyFont="1" applyFill="1" applyBorder="1" applyAlignment="1">
      <alignment horizontal="center"/>
    </xf>
    <xf numFmtId="0" fontId="20" fillId="18" borderId="13" xfId="0" applyFont="1" applyFill="1" applyBorder="1" applyAlignment="1">
      <alignment horizontal="left"/>
    </xf>
    <xf numFmtId="0" fontId="21" fillId="18" borderId="13" xfId="0" applyFont="1" applyFill="1" applyBorder="1" applyAlignment="1">
      <alignment horizontal="center"/>
    </xf>
    <xf numFmtId="0" fontId="20" fillId="18" borderId="0" xfId="0" applyFont="1" applyFill="1" applyBorder="1" applyAlignment="1">
      <alignment horizontal="left"/>
    </xf>
    <xf numFmtId="0" fontId="20" fillId="18" borderId="0" xfId="0" applyFont="1" applyFill="1" applyBorder="1" applyAlignment="1">
      <alignment horizontal="left"/>
    </xf>
    <xf numFmtId="184" fontId="21" fillId="18" borderId="0" xfId="0" applyNumberFormat="1" applyFont="1" applyFill="1" applyBorder="1" applyAlignment="1" applyProtection="1">
      <alignment horizontal="left"/>
      <protection/>
    </xf>
    <xf numFmtId="0" fontId="23" fillId="18" borderId="21" xfId="0" applyNumberFormat="1" applyFont="1" applyFill="1" applyBorder="1" applyAlignment="1" applyProtection="1">
      <alignment/>
      <protection locked="0"/>
    </xf>
    <xf numFmtId="184" fontId="17" fillId="18" borderId="21" xfId="0" applyNumberFormat="1" applyFont="1" applyFill="1" applyBorder="1" applyAlignment="1">
      <alignment horizontal="right"/>
    </xf>
    <xf numFmtId="184" fontId="17" fillId="18" borderId="21" xfId="0" applyNumberFormat="1" applyFont="1" applyFill="1" applyBorder="1" applyAlignment="1">
      <alignment/>
    </xf>
    <xf numFmtId="0" fontId="19" fillId="18" borderId="21" xfId="0" applyFont="1" applyFill="1" applyBorder="1" applyAlignment="1">
      <alignment/>
    </xf>
    <xf numFmtId="0" fontId="24" fillId="18" borderId="0" xfId="0" applyFont="1" applyFill="1" applyAlignment="1">
      <alignment/>
    </xf>
    <xf numFmtId="184" fontId="17" fillId="18" borderId="0" xfId="0" applyNumberFormat="1" applyFont="1" applyFill="1" applyAlignment="1">
      <alignment horizontal="right"/>
    </xf>
    <xf numFmtId="0" fontId="25" fillId="18" borderId="0" xfId="0" applyFont="1" applyFill="1" applyAlignment="1">
      <alignment vertical="top"/>
    </xf>
    <xf numFmtId="0" fontId="17" fillId="18" borderId="0" xfId="0" applyFont="1" applyFill="1" applyAlignment="1">
      <alignment horizontal="left"/>
    </xf>
    <xf numFmtId="0" fontId="19" fillId="18" borderId="0" xfId="0" applyFont="1" applyFill="1" applyAlignment="1">
      <alignment horizontal="left"/>
    </xf>
    <xf numFmtId="184" fontId="21" fillId="18" borderId="16" xfId="0" applyNumberFormat="1" applyFont="1" applyFill="1" applyBorder="1" applyAlignment="1">
      <alignment horizontal="right"/>
    </xf>
    <xf numFmtId="184" fontId="22" fillId="18" borderId="13" xfId="0" applyNumberFormat="1" applyFont="1" applyFill="1" applyBorder="1" applyAlignment="1" applyProtection="1">
      <alignment horizontal="left"/>
      <protection/>
    </xf>
    <xf numFmtId="0" fontId="21" fillId="18" borderId="13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0</xdr:row>
      <xdr:rowOff>0</xdr:rowOff>
    </xdr:from>
    <xdr:to>
      <xdr:col>16</xdr:col>
      <xdr:colOff>485775</xdr:colOff>
      <xdr:row>1</xdr:row>
      <xdr:rowOff>28575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0"/>
          <a:ext cx="1238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371475</xdr:colOff>
      <xdr:row>51</xdr:row>
      <xdr:rowOff>66675</xdr:rowOff>
    </xdr:from>
    <xdr:to>
      <xdr:col>16</xdr:col>
      <xdr:colOff>466725</xdr:colOff>
      <xdr:row>52</xdr:row>
      <xdr:rowOff>9525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8562975"/>
          <a:ext cx="990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95</xdr:row>
      <xdr:rowOff>28575</xdr:rowOff>
    </xdr:from>
    <xdr:to>
      <xdr:col>16</xdr:col>
      <xdr:colOff>485775</xdr:colOff>
      <xdr:row>95</xdr:row>
      <xdr:rowOff>457200</xdr:rowOff>
    </xdr:to>
    <xdr:pic>
      <xdr:nvPicPr>
        <xdr:cNvPr id="3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16002000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146</xdr:row>
      <xdr:rowOff>57150</xdr:rowOff>
    </xdr:from>
    <xdr:to>
      <xdr:col>17</xdr:col>
      <xdr:colOff>0</xdr:colOff>
      <xdr:row>146</xdr:row>
      <xdr:rowOff>438150</xdr:rowOff>
    </xdr:to>
    <xdr:pic>
      <xdr:nvPicPr>
        <xdr:cNvPr id="4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2650" y="24526875"/>
          <a:ext cx="876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146</xdr:row>
      <xdr:rowOff>57150</xdr:rowOff>
    </xdr:from>
    <xdr:to>
      <xdr:col>17</xdr:col>
      <xdr:colOff>0</xdr:colOff>
      <xdr:row>146</xdr:row>
      <xdr:rowOff>447675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2650" y="24526875"/>
          <a:ext cx="876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95250</xdr:colOff>
      <xdr:row>95</xdr:row>
      <xdr:rowOff>38100</xdr:rowOff>
    </xdr:from>
    <xdr:to>
      <xdr:col>17</xdr:col>
      <xdr:colOff>19050</xdr:colOff>
      <xdr:row>95</xdr:row>
      <xdr:rowOff>438150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16011525"/>
          <a:ext cx="876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85725</xdr:colOff>
      <xdr:row>51</xdr:row>
      <xdr:rowOff>57150</xdr:rowOff>
    </xdr:from>
    <xdr:to>
      <xdr:col>17</xdr:col>
      <xdr:colOff>9525</xdr:colOff>
      <xdr:row>51</xdr:row>
      <xdr:rowOff>447675</xdr:rowOff>
    </xdr:to>
    <xdr:pic>
      <xdr:nvPicPr>
        <xdr:cNvPr id="3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8553450"/>
          <a:ext cx="876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438150</xdr:colOff>
      <xdr:row>0</xdr:row>
      <xdr:rowOff>0</xdr:rowOff>
    </xdr:from>
    <xdr:to>
      <xdr:col>17</xdr:col>
      <xdr:colOff>19050</xdr:colOff>
      <xdr:row>0</xdr:row>
      <xdr:rowOff>447675</xdr:rowOff>
    </xdr:to>
    <xdr:pic>
      <xdr:nvPicPr>
        <xdr:cNvPr id="4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0"/>
          <a:ext cx="981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9"/>
  <sheetViews>
    <sheetView tabSelected="1"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2.140625" style="106" customWidth="1"/>
    <col min="2" max="2" width="9.00390625" style="106" customWidth="1"/>
    <col min="3" max="3" width="48.7109375" style="106" customWidth="1"/>
    <col min="4" max="4" width="11.7109375" style="106" customWidth="1"/>
    <col min="5" max="16" width="6.7109375" style="106" customWidth="1"/>
    <col min="17" max="17" width="7.57421875" style="106" customWidth="1"/>
    <col min="18" max="18" width="2.140625" style="106" customWidth="1"/>
    <col min="19" max="16384" width="9.140625" style="106" customWidth="1"/>
  </cols>
  <sheetData>
    <row r="1" spans="1:18" ht="36.75" customHeight="1" thickBot="1">
      <c r="A1" s="104"/>
      <c r="B1" s="105" t="s">
        <v>69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4"/>
    </row>
    <row r="2" spans="1:18" ht="13.5" thickTop="1">
      <c r="A2" s="104"/>
      <c r="B2" s="107"/>
      <c r="C2" s="107"/>
      <c r="D2" s="107"/>
      <c r="E2" s="107"/>
      <c r="F2" s="107"/>
      <c r="G2" s="107"/>
      <c r="H2" s="107"/>
      <c r="I2" s="107"/>
      <c r="J2" s="107"/>
      <c r="K2" s="104"/>
      <c r="L2" s="104"/>
      <c r="M2" s="108"/>
      <c r="N2" s="108"/>
      <c r="O2" s="104"/>
      <c r="P2" s="104"/>
      <c r="Q2" s="109"/>
      <c r="R2" s="104"/>
    </row>
    <row r="3" spans="1:18" ht="12.75">
      <c r="A3" s="110"/>
      <c r="B3" s="111"/>
      <c r="C3" s="111"/>
      <c r="D3" s="111"/>
      <c r="E3" s="61"/>
      <c r="F3" s="110"/>
      <c r="G3" s="110"/>
      <c r="H3" s="110"/>
      <c r="I3" s="110"/>
      <c r="J3" s="110"/>
      <c r="K3" s="110"/>
      <c r="L3" s="112"/>
      <c r="M3" s="110"/>
      <c r="N3" s="110"/>
      <c r="O3" s="110"/>
      <c r="P3" s="112" t="s">
        <v>27</v>
      </c>
      <c r="Q3" s="110"/>
      <c r="R3" s="110"/>
    </row>
    <row r="4" spans="1:18" ht="6.75" customHeight="1">
      <c r="A4" s="110"/>
      <c r="B4" s="113"/>
      <c r="C4" s="113"/>
      <c r="D4" s="114"/>
      <c r="E4" s="115" t="s">
        <v>0</v>
      </c>
      <c r="F4" s="116" t="s">
        <v>0</v>
      </c>
      <c r="G4" s="116" t="s">
        <v>0</v>
      </c>
      <c r="H4" s="116" t="s">
        <v>1</v>
      </c>
      <c r="I4" s="116" t="s">
        <v>0</v>
      </c>
      <c r="J4" s="116" t="s">
        <v>0</v>
      </c>
      <c r="K4" s="116" t="s">
        <v>0</v>
      </c>
      <c r="L4" s="116" t="s">
        <v>0</v>
      </c>
      <c r="M4" s="116" t="s">
        <v>0</v>
      </c>
      <c r="N4" s="116" t="s">
        <v>0</v>
      </c>
      <c r="O4" s="116" t="s">
        <v>0</v>
      </c>
      <c r="P4" s="116" t="s">
        <v>1</v>
      </c>
      <c r="Q4" s="117" t="s">
        <v>53</v>
      </c>
      <c r="R4" s="110"/>
    </row>
    <row r="5" spans="1:18" ht="12.75" customHeight="1">
      <c r="A5" s="110"/>
      <c r="B5" s="118" t="s">
        <v>3</v>
      </c>
      <c r="C5" s="119"/>
      <c r="D5" s="119"/>
      <c r="E5" s="120" t="s">
        <v>48</v>
      </c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2"/>
      <c r="R5" s="123"/>
    </row>
    <row r="6" spans="1:18" ht="12.75" customHeight="1">
      <c r="A6" s="110"/>
      <c r="B6" s="118" t="s">
        <v>4</v>
      </c>
      <c r="C6" s="119" t="s">
        <v>5</v>
      </c>
      <c r="D6" s="124" t="s">
        <v>6</v>
      </c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2"/>
      <c r="R6" s="110"/>
    </row>
    <row r="7" spans="1:18" ht="12.75" customHeight="1">
      <c r="A7" s="110"/>
      <c r="B7" s="126" t="s">
        <v>54</v>
      </c>
      <c r="C7" s="127"/>
      <c r="D7" s="128"/>
      <c r="E7" s="129" t="s">
        <v>7</v>
      </c>
      <c r="F7" s="129" t="s">
        <v>8</v>
      </c>
      <c r="G7" s="129" t="s">
        <v>9</v>
      </c>
      <c r="H7" s="129" t="s">
        <v>10</v>
      </c>
      <c r="I7" s="129" t="s">
        <v>11</v>
      </c>
      <c r="J7" s="129" t="s">
        <v>12</v>
      </c>
      <c r="K7" s="129" t="s">
        <v>13</v>
      </c>
      <c r="L7" s="129" t="s">
        <v>14</v>
      </c>
      <c r="M7" s="129" t="s">
        <v>15</v>
      </c>
      <c r="N7" s="129" t="s">
        <v>16</v>
      </c>
      <c r="O7" s="129" t="s">
        <v>17</v>
      </c>
      <c r="P7" s="129" t="s">
        <v>18</v>
      </c>
      <c r="Q7" s="130"/>
      <c r="R7" s="131"/>
    </row>
    <row r="8" spans="1:18" ht="12.75">
      <c r="A8" s="104"/>
      <c r="B8" s="132"/>
      <c r="C8" s="132"/>
      <c r="D8" s="13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134"/>
      <c r="R8" s="107"/>
    </row>
    <row r="9" spans="1:18" ht="12.75">
      <c r="A9" s="112"/>
      <c r="B9" s="135" t="s">
        <v>28</v>
      </c>
      <c r="C9" s="136" t="s">
        <v>21</v>
      </c>
      <c r="D9" s="137" t="s">
        <v>23</v>
      </c>
      <c r="E9" s="37">
        <v>110.8</v>
      </c>
      <c r="F9" s="37">
        <v>109</v>
      </c>
      <c r="G9" s="37">
        <v>121.6</v>
      </c>
      <c r="H9" s="37">
        <v>108.9</v>
      </c>
      <c r="I9" s="37">
        <v>124.5</v>
      </c>
      <c r="J9" s="37">
        <v>133.1</v>
      </c>
      <c r="K9" s="37">
        <v>155.7</v>
      </c>
      <c r="L9" s="37">
        <v>56.2</v>
      </c>
      <c r="M9" s="37">
        <v>139.5</v>
      </c>
      <c r="N9" s="37">
        <v>145.5</v>
      </c>
      <c r="O9" s="37">
        <v>148.9</v>
      </c>
      <c r="P9" s="37">
        <v>114.7</v>
      </c>
      <c r="Q9" s="138">
        <f>AVERAGE(E9:P9)</f>
        <v>122.36666666666667</v>
      </c>
      <c r="R9" s="139"/>
    </row>
    <row r="10" spans="1:18" ht="12.75">
      <c r="A10" s="112"/>
      <c r="B10" s="140"/>
      <c r="C10" s="136"/>
      <c r="D10" s="137" t="s">
        <v>24</v>
      </c>
      <c r="E10" s="37">
        <v>111.7</v>
      </c>
      <c r="F10" s="37">
        <v>109.9</v>
      </c>
      <c r="G10" s="37">
        <v>123.5</v>
      </c>
      <c r="H10" s="37">
        <v>108.7</v>
      </c>
      <c r="I10" s="37">
        <v>126</v>
      </c>
      <c r="J10" s="37">
        <v>134.7</v>
      </c>
      <c r="K10" s="37">
        <v>156.6</v>
      </c>
      <c r="L10" s="37">
        <v>55.9</v>
      </c>
      <c r="M10" s="37">
        <v>140.4</v>
      </c>
      <c r="N10" s="37">
        <v>146.6</v>
      </c>
      <c r="O10" s="37">
        <v>147.9</v>
      </c>
      <c r="P10" s="37">
        <v>115.6</v>
      </c>
      <c r="Q10" s="138">
        <f>AVERAGE(E10:P10)</f>
        <v>123.125</v>
      </c>
      <c r="R10" s="139"/>
    </row>
    <row r="11" spans="1:18" ht="12.75">
      <c r="A11" s="112"/>
      <c r="B11" s="140"/>
      <c r="C11" s="136"/>
      <c r="D11" s="137" t="s">
        <v>25</v>
      </c>
      <c r="E11" s="37">
        <v>87.2</v>
      </c>
      <c r="F11" s="37">
        <v>81.3</v>
      </c>
      <c r="G11" s="37">
        <v>65.5</v>
      </c>
      <c r="H11" s="37">
        <v>115.4</v>
      </c>
      <c r="I11" s="37">
        <v>81</v>
      </c>
      <c r="J11" s="37">
        <v>89.6</v>
      </c>
      <c r="K11" s="37">
        <v>132.5</v>
      </c>
      <c r="L11" s="37">
        <v>64.1</v>
      </c>
      <c r="M11" s="37">
        <v>113.4</v>
      </c>
      <c r="N11" s="37">
        <v>113.3</v>
      </c>
      <c r="O11" s="37">
        <v>179.2</v>
      </c>
      <c r="P11" s="37">
        <v>90.5</v>
      </c>
      <c r="Q11" s="138">
        <f>AVERAGE(E11:P11)</f>
        <v>101.08333333333333</v>
      </c>
      <c r="R11" s="139"/>
    </row>
    <row r="12" spans="1:18" ht="12.75">
      <c r="A12" s="104"/>
      <c r="B12" s="140"/>
      <c r="C12" s="141"/>
      <c r="D12" s="142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138"/>
      <c r="R12" s="104"/>
    </row>
    <row r="13" spans="1:18" ht="12.75">
      <c r="A13" s="112"/>
      <c r="B13" s="143" t="s">
        <v>19</v>
      </c>
      <c r="C13" s="141" t="s">
        <v>22</v>
      </c>
      <c r="D13" s="137" t="s">
        <v>23</v>
      </c>
      <c r="E13" s="37">
        <v>102.8</v>
      </c>
      <c r="F13" s="37">
        <v>109.7</v>
      </c>
      <c r="G13" s="37">
        <v>109.8</v>
      </c>
      <c r="H13" s="37">
        <v>116.5</v>
      </c>
      <c r="I13" s="37">
        <v>118.8</v>
      </c>
      <c r="J13" s="37">
        <v>127.6</v>
      </c>
      <c r="K13" s="37">
        <v>141</v>
      </c>
      <c r="L13" s="37">
        <v>89.1</v>
      </c>
      <c r="M13" s="37">
        <v>122</v>
      </c>
      <c r="N13" s="37">
        <v>119</v>
      </c>
      <c r="O13" s="37">
        <v>115.9</v>
      </c>
      <c r="P13" s="37">
        <v>123.3</v>
      </c>
      <c r="Q13" s="138">
        <f>AVERAGE(E13:P13)</f>
        <v>116.29166666666669</v>
      </c>
      <c r="R13" s="112"/>
    </row>
    <row r="14" spans="1:18" ht="12.75">
      <c r="A14" s="112"/>
      <c r="B14" s="140"/>
      <c r="C14" s="141"/>
      <c r="D14" s="137" t="s">
        <v>24</v>
      </c>
      <c r="E14" s="37">
        <v>101.9</v>
      </c>
      <c r="F14" s="37">
        <v>107.3</v>
      </c>
      <c r="G14" s="37">
        <v>107.9</v>
      </c>
      <c r="H14" s="37">
        <v>113.8</v>
      </c>
      <c r="I14" s="37">
        <v>115.4</v>
      </c>
      <c r="J14" s="37">
        <v>124.9</v>
      </c>
      <c r="K14" s="37">
        <v>136.9</v>
      </c>
      <c r="L14" s="37">
        <v>87.6</v>
      </c>
      <c r="M14" s="37">
        <v>119.6</v>
      </c>
      <c r="N14" s="37">
        <v>116</v>
      </c>
      <c r="O14" s="37">
        <v>111.6</v>
      </c>
      <c r="P14" s="37">
        <v>120.4</v>
      </c>
      <c r="Q14" s="138">
        <f>AVERAGE(E14:P14)</f>
        <v>113.60833333333335</v>
      </c>
      <c r="R14" s="112"/>
    </row>
    <row r="15" spans="1:18" ht="12.75">
      <c r="A15" s="112"/>
      <c r="B15" s="140"/>
      <c r="C15" s="141"/>
      <c r="D15" s="137" t="s">
        <v>25</v>
      </c>
      <c r="E15" s="37">
        <v>113.2</v>
      </c>
      <c r="F15" s="37">
        <v>135.3</v>
      </c>
      <c r="G15" s="37">
        <v>130.7</v>
      </c>
      <c r="H15" s="37">
        <v>144.9</v>
      </c>
      <c r="I15" s="37">
        <v>155</v>
      </c>
      <c r="J15" s="37">
        <v>156.4</v>
      </c>
      <c r="K15" s="37">
        <v>184.6</v>
      </c>
      <c r="L15" s="37">
        <v>104.5</v>
      </c>
      <c r="M15" s="37">
        <v>147.9</v>
      </c>
      <c r="N15" s="37">
        <v>150.8</v>
      </c>
      <c r="O15" s="37">
        <v>161.9</v>
      </c>
      <c r="P15" s="37">
        <v>154.3</v>
      </c>
      <c r="Q15" s="138">
        <f>AVERAGE(E15:P15)</f>
        <v>144.95833333333334</v>
      </c>
      <c r="R15" s="112"/>
    </row>
    <row r="16" spans="1:18" ht="12.75">
      <c r="A16" s="104"/>
      <c r="B16" s="140"/>
      <c r="C16" s="144"/>
      <c r="D16" s="145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138"/>
      <c r="R16" s="104"/>
    </row>
    <row r="17" spans="1:18" ht="12.75">
      <c r="A17" s="104"/>
      <c r="B17" s="146" t="s">
        <v>29</v>
      </c>
      <c r="C17" s="147" t="s">
        <v>50</v>
      </c>
      <c r="D17" s="137" t="s">
        <v>23</v>
      </c>
      <c r="E17" s="43">
        <v>105.7</v>
      </c>
      <c r="F17" s="43">
        <v>109.2</v>
      </c>
      <c r="G17" s="43">
        <v>107.3</v>
      </c>
      <c r="H17" s="43">
        <v>130.6</v>
      </c>
      <c r="I17" s="43">
        <v>122.1</v>
      </c>
      <c r="J17" s="43">
        <v>128.9</v>
      </c>
      <c r="K17" s="43">
        <v>141.3</v>
      </c>
      <c r="L17" s="43">
        <v>124.4</v>
      </c>
      <c r="M17" s="43">
        <v>127.9</v>
      </c>
      <c r="N17" s="43">
        <v>125.2</v>
      </c>
      <c r="O17" s="43">
        <v>113.2</v>
      </c>
      <c r="P17" s="43">
        <v>134</v>
      </c>
      <c r="Q17" s="138">
        <f>AVERAGE(E17:P17)</f>
        <v>122.48333333333333</v>
      </c>
      <c r="R17" s="104"/>
    </row>
    <row r="18" spans="1:18" ht="12.75">
      <c r="A18" s="104"/>
      <c r="B18" s="148"/>
      <c r="C18" s="147"/>
      <c r="D18" s="137" t="s">
        <v>24</v>
      </c>
      <c r="E18" s="43">
        <v>106.2</v>
      </c>
      <c r="F18" s="43">
        <v>107.8</v>
      </c>
      <c r="G18" s="43">
        <v>106.9</v>
      </c>
      <c r="H18" s="43">
        <v>128.8</v>
      </c>
      <c r="I18" s="43">
        <v>118.1</v>
      </c>
      <c r="J18" s="43">
        <v>127.8</v>
      </c>
      <c r="K18" s="43">
        <v>139.2</v>
      </c>
      <c r="L18" s="43">
        <v>123.9</v>
      </c>
      <c r="M18" s="43">
        <v>128.2</v>
      </c>
      <c r="N18" s="43">
        <v>124.2</v>
      </c>
      <c r="O18" s="43">
        <v>111.4</v>
      </c>
      <c r="P18" s="43">
        <v>133.2</v>
      </c>
      <c r="Q18" s="138">
        <f>AVERAGE(E18:P18)</f>
        <v>121.30833333333334</v>
      </c>
      <c r="R18" s="104"/>
    </row>
    <row r="19" spans="1:18" ht="12.75">
      <c r="A19" s="104"/>
      <c r="B19" s="148"/>
      <c r="C19" s="147"/>
      <c r="D19" s="137" t="s">
        <v>25</v>
      </c>
      <c r="E19" s="43">
        <v>98.6</v>
      </c>
      <c r="F19" s="43">
        <v>131.2</v>
      </c>
      <c r="G19" s="43">
        <v>113.1</v>
      </c>
      <c r="H19" s="43">
        <v>158</v>
      </c>
      <c r="I19" s="43">
        <v>184.3</v>
      </c>
      <c r="J19" s="43">
        <v>145.3</v>
      </c>
      <c r="K19" s="43">
        <v>174.2</v>
      </c>
      <c r="L19" s="43">
        <v>132.8</v>
      </c>
      <c r="M19" s="43">
        <v>124.4</v>
      </c>
      <c r="N19" s="43">
        <v>141</v>
      </c>
      <c r="O19" s="43">
        <v>141.2</v>
      </c>
      <c r="P19" s="43">
        <v>145.6</v>
      </c>
      <c r="Q19" s="138">
        <f>AVERAGE(E19:P19)</f>
        <v>140.80833333333334</v>
      </c>
      <c r="R19" s="104"/>
    </row>
    <row r="20" spans="1:18" ht="12.75">
      <c r="A20" s="104"/>
      <c r="B20" s="148"/>
      <c r="C20" s="147"/>
      <c r="D20" s="137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138"/>
      <c r="R20" s="104"/>
    </row>
    <row r="21" spans="1:18" ht="12.75">
      <c r="A21" s="104"/>
      <c r="B21" s="146" t="s">
        <v>31</v>
      </c>
      <c r="C21" s="147" t="s">
        <v>30</v>
      </c>
      <c r="D21" s="137" t="s">
        <v>23</v>
      </c>
      <c r="E21" s="43">
        <v>58</v>
      </c>
      <c r="F21" s="43">
        <v>45.7</v>
      </c>
      <c r="G21" s="43">
        <v>59.7</v>
      </c>
      <c r="H21" s="43">
        <v>66.5</v>
      </c>
      <c r="I21" s="43">
        <v>69.9</v>
      </c>
      <c r="J21" s="43">
        <v>70.9</v>
      </c>
      <c r="K21" s="43">
        <v>78.4</v>
      </c>
      <c r="L21" s="43">
        <v>47.7</v>
      </c>
      <c r="M21" s="43">
        <v>63.3</v>
      </c>
      <c r="N21" s="43">
        <v>58.4</v>
      </c>
      <c r="O21" s="43">
        <v>73.4</v>
      </c>
      <c r="P21" s="43">
        <v>77</v>
      </c>
      <c r="Q21" s="138">
        <f aca="true" t="shared" si="0" ref="Q21:Q50">AVERAGE(E21:P21)</f>
        <v>64.075</v>
      </c>
      <c r="R21" s="104"/>
    </row>
    <row r="22" spans="1:18" ht="12.75">
      <c r="A22" s="104"/>
      <c r="B22" s="148"/>
      <c r="C22" s="147" t="s">
        <v>55</v>
      </c>
      <c r="D22" s="137" t="s">
        <v>24</v>
      </c>
      <c r="E22" s="43">
        <v>60.3</v>
      </c>
      <c r="F22" s="43">
        <v>44.8</v>
      </c>
      <c r="G22" s="43">
        <v>59</v>
      </c>
      <c r="H22" s="43">
        <v>67.4</v>
      </c>
      <c r="I22" s="43">
        <v>70</v>
      </c>
      <c r="J22" s="43">
        <v>70.5</v>
      </c>
      <c r="K22" s="43">
        <v>78.8</v>
      </c>
      <c r="L22" s="43">
        <v>46.2</v>
      </c>
      <c r="M22" s="43">
        <v>64.7</v>
      </c>
      <c r="N22" s="43">
        <v>59.2</v>
      </c>
      <c r="O22" s="43">
        <v>77.7</v>
      </c>
      <c r="P22" s="43">
        <v>81.3</v>
      </c>
      <c r="Q22" s="138">
        <f t="shared" si="0"/>
        <v>64.99166666666667</v>
      </c>
      <c r="R22" s="104"/>
    </row>
    <row r="23" spans="1:18" ht="12.75">
      <c r="A23" s="104"/>
      <c r="B23" s="148"/>
      <c r="C23" s="147"/>
      <c r="D23" s="137" t="s">
        <v>25</v>
      </c>
      <c r="E23" s="43">
        <v>31.9</v>
      </c>
      <c r="F23" s="43">
        <v>56.6</v>
      </c>
      <c r="G23" s="43">
        <v>67.2</v>
      </c>
      <c r="H23" s="43">
        <v>56.5</v>
      </c>
      <c r="I23" s="43">
        <v>67.9</v>
      </c>
      <c r="J23" s="43">
        <v>75.4</v>
      </c>
      <c r="K23" s="43">
        <v>73.5</v>
      </c>
      <c r="L23" s="43">
        <v>65</v>
      </c>
      <c r="M23" s="43">
        <v>47</v>
      </c>
      <c r="N23" s="43">
        <v>48.9</v>
      </c>
      <c r="O23" s="43">
        <v>24.7</v>
      </c>
      <c r="P23" s="43">
        <v>28.3</v>
      </c>
      <c r="Q23" s="138">
        <f t="shared" si="0"/>
        <v>53.574999999999996</v>
      </c>
      <c r="R23" s="104"/>
    </row>
    <row r="24" spans="1:18" ht="12.75">
      <c r="A24" s="104"/>
      <c r="B24" s="148"/>
      <c r="C24" s="147"/>
      <c r="D24" s="137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138"/>
      <c r="R24" s="104"/>
    </row>
    <row r="25" spans="1:18" ht="12.75">
      <c r="A25" s="104"/>
      <c r="B25" s="146">
        <v>16</v>
      </c>
      <c r="C25" s="147" t="s">
        <v>51</v>
      </c>
      <c r="D25" s="137" t="s">
        <v>23</v>
      </c>
      <c r="E25" s="43">
        <v>100.9</v>
      </c>
      <c r="F25" s="43">
        <v>132.4</v>
      </c>
      <c r="G25" s="43">
        <v>129.4</v>
      </c>
      <c r="H25" s="43">
        <v>109.6</v>
      </c>
      <c r="I25" s="43">
        <v>109</v>
      </c>
      <c r="J25" s="43">
        <v>129.4</v>
      </c>
      <c r="K25" s="43">
        <v>129.3</v>
      </c>
      <c r="L25" s="43">
        <v>48.1</v>
      </c>
      <c r="M25" s="43">
        <v>120.9</v>
      </c>
      <c r="N25" s="43">
        <v>108.1</v>
      </c>
      <c r="O25" s="43">
        <v>113.2</v>
      </c>
      <c r="P25" s="43">
        <v>121.8</v>
      </c>
      <c r="Q25" s="138">
        <f t="shared" si="0"/>
        <v>112.675</v>
      </c>
      <c r="R25" s="104"/>
    </row>
    <row r="26" spans="1:18" ht="12.75">
      <c r="A26" s="104"/>
      <c r="B26" s="148"/>
      <c r="C26" s="147" t="s">
        <v>68</v>
      </c>
      <c r="D26" s="137" t="s">
        <v>24</v>
      </c>
      <c r="E26" s="43">
        <v>100.9</v>
      </c>
      <c r="F26" s="43">
        <v>132.4</v>
      </c>
      <c r="G26" s="43">
        <v>129.4</v>
      </c>
      <c r="H26" s="43">
        <v>109.6</v>
      </c>
      <c r="I26" s="43">
        <v>109</v>
      </c>
      <c r="J26" s="43">
        <v>129.4</v>
      </c>
      <c r="K26" s="43">
        <v>129.3</v>
      </c>
      <c r="L26" s="43">
        <v>48.1</v>
      </c>
      <c r="M26" s="43">
        <v>120.9</v>
      </c>
      <c r="N26" s="43">
        <v>108.1</v>
      </c>
      <c r="O26" s="43">
        <v>113.2</v>
      </c>
      <c r="P26" s="43">
        <v>121.8</v>
      </c>
      <c r="Q26" s="138">
        <f t="shared" si="0"/>
        <v>112.675</v>
      </c>
      <c r="R26" s="104"/>
    </row>
    <row r="27" spans="1:18" ht="12.75">
      <c r="A27" s="104"/>
      <c r="B27" s="148"/>
      <c r="C27" s="147"/>
      <c r="D27" s="137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138"/>
      <c r="R27" s="104"/>
    </row>
    <row r="28" spans="1:18" ht="12.75">
      <c r="A28" s="104"/>
      <c r="B28" s="146" t="s">
        <v>32</v>
      </c>
      <c r="C28" s="147" t="s">
        <v>52</v>
      </c>
      <c r="D28" s="137" t="s">
        <v>23</v>
      </c>
      <c r="E28" s="43">
        <v>90.3</v>
      </c>
      <c r="F28" s="43">
        <v>96</v>
      </c>
      <c r="G28" s="43">
        <v>95.3</v>
      </c>
      <c r="H28" s="43">
        <v>95.5</v>
      </c>
      <c r="I28" s="43">
        <v>101.6</v>
      </c>
      <c r="J28" s="43">
        <v>107.2</v>
      </c>
      <c r="K28" s="43">
        <v>103.6</v>
      </c>
      <c r="L28" s="43">
        <v>61.2</v>
      </c>
      <c r="M28" s="43">
        <v>98.4</v>
      </c>
      <c r="N28" s="43">
        <v>90.9</v>
      </c>
      <c r="O28" s="43">
        <v>104.3</v>
      </c>
      <c r="P28" s="43">
        <v>111.7</v>
      </c>
      <c r="Q28" s="138">
        <f t="shared" si="0"/>
        <v>96.33333333333336</v>
      </c>
      <c r="R28" s="104"/>
    </row>
    <row r="29" spans="1:18" ht="12.75">
      <c r="A29" s="104"/>
      <c r="B29" s="148"/>
      <c r="C29" s="147" t="s">
        <v>56</v>
      </c>
      <c r="D29" s="137" t="s">
        <v>24</v>
      </c>
      <c r="E29" s="43">
        <v>89.6</v>
      </c>
      <c r="F29" s="43">
        <v>101.1</v>
      </c>
      <c r="G29" s="43">
        <v>98.1</v>
      </c>
      <c r="H29" s="43">
        <v>101.7</v>
      </c>
      <c r="I29" s="43">
        <v>103.7</v>
      </c>
      <c r="J29" s="43">
        <v>105.9</v>
      </c>
      <c r="K29" s="43">
        <v>105.7</v>
      </c>
      <c r="L29" s="43">
        <v>63.1</v>
      </c>
      <c r="M29" s="43">
        <v>96.4</v>
      </c>
      <c r="N29" s="43">
        <v>92.3</v>
      </c>
      <c r="O29" s="43">
        <v>107.1</v>
      </c>
      <c r="P29" s="43">
        <v>109.3</v>
      </c>
      <c r="Q29" s="138">
        <f t="shared" si="0"/>
        <v>97.83333333333331</v>
      </c>
      <c r="R29" s="104"/>
    </row>
    <row r="30" spans="1:18" ht="12.75">
      <c r="A30" s="104"/>
      <c r="B30" s="148"/>
      <c r="C30" s="147"/>
      <c r="D30" s="137" t="s">
        <v>25</v>
      </c>
      <c r="E30" s="43">
        <v>95.6</v>
      </c>
      <c r="F30" s="43">
        <v>54</v>
      </c>
      <c r="G30" s="43">
        <v>72.6</v>
      </c>
      <c r="H30" s="43">
        <v>44.2</v>
      </c>
      <c r="I30" s="43">
        <v>84.8</v>
      </c>
      <c r="J30" s="43">
        <v>117.9</v>
      </c>
      <c r="K30" s="43">
        <v>86.4</v>
      </c>
      <c r="L30" s="43">
        <v>45.5</v>
      </c>
      <c r="M30" s="43">
        <v>114.8</v>
      </c>
      <c r="N30" s="43">
        <v>79.4</v>
      </c>
      <c r="O30" s="43">
        <v>81.2</v>
      </c>
      <c r="P30" s="43">
        <v>131.9</v>
      </c>
      <c r="Q30" s="138">
        <f t="shared" si="0"/>
        <v>84.02499999999999</v>
      </c>
      <c r="R30" s="104"/>
    </row>
    <row r="31" spans="1:18" ht="12.75">
      <c r="A31" s="104"/>
      <c r="B31" s="148"/>
      <c r="C31" s="147"/>
      <c r="D31" s="137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138"/>
      <c r="R31" s="104"/>
    </row>
    <row r="32" spans="1:18" ht="12.75">
      <c r="A32" s="104"/>
      <c r="B32" s="146" t="s">
        <v>33</v>
      </c>
      <c r="C32" s="149" t="s">
        <v>34</v>
      </c>
      <c r="D32" s="137" t="s">
        <v>23</v>
      </c>
      <c r="E32" s="43">
        <v>110.6</v>
      </c>
      <c r="F32" s="43">
        <v>131.7</v>
      </c>
      <c r="G32" s="43">
        <v>141</v>
      </c>
      <c r="H32" s="43">
        <v>141.4</v>
      </c>
      <c r="I32" s="43">
        <v>146.6</v>
      </c>
      <c r="J32" s="43">
        <v>153.1</v>
      </c>
      <c r="K32" s="43">
        <v>154.4</v>
      </c>
      <c r="L32" s="43">
        <v>97.2</v>
      </c>
      <c r="M32" s="43">
        <v>134</v>
      </c>
      <c r="N32" s="43">
        <v>125.6</v>
      </c>
      <c r="O32" s="43">
        <v>130.1</v>
      </c>
      <c r="P32" s="43">
        <v>141.8</v>
      </c>
      <c r="Q32" s="138">
        <f t="shared" si="0"/>
        <v>133.95833333333331</v>
      </c>
      <c r="R32" s="104"/>
    </row>
    <row r="33" spans="1:18" ht="12.75">
      <c r="A33" s="104"/>
      <c r="B33" s="146"/>
      <c r="C33" s="147" t="s">
        <v>57</v>
      </c>
      <c r="D33" s="137" t="s">
        <v>24</v>
      </c>
      <c r="E33" s="43">
        <v>93.1</v>
      </c>
      <c r="F33" s="43">
        <v>106</v>
      </c>
      <c r="G33" s="43">
        <v>119.6</v>
      </c>
      <c r="H33" s="43">
        <v>121.1</v>
      </c>
      <c r="I33" s="43">
        <v>124.2</v>
      </c>
      <c r="J33" s="43">
        <v>124.8</v>
      </c>
      <c r="K33" s="43">
        <v>151.9</v>
      </c>
      <c r="L33" s="43">
        <v>78</v>
      </c>
      <c r="M33" s="43">
        <v>121.9</v>
      </c>
      <c r="N33" s="43">
        <v>114.4</v>
      </c>
      <c r="O33" s="43">
        <v>118.2</v>
      </c>
      <c r="P33" s="43">
        <v>107.1</v>
      </c>
      <c r="Q33" s="138">
        <f t="shared" si="0"/>
        <v>115.02499999999999</v>
      </c>
      <c r="R33" s="104"/>
    </row>
    <row r="34" spans="1:18" ht="12.75">
      <c r="A34" s="104"/>
      <c r="B34" s="146"/>
      <c r="C34" s="147" t="s">
        <v>58</v>
      </c>
      <c r="D34" s="137" t="s">
        <v>25</v>
      </c>
      <c r="E34" s="43">
        <v>125</v>
      </c>
      <c r="F34" s="43">
        <v>153</v>
      </c>
      <c r="G34" s="43">
        <v>158.7</v>
      </c>
      <c r="H34" s="43">
        <v>158.2</v>
      </c>
      <c r="I34" s="43">
        <v>165.1</v>
      </c>
      <c r="J34" s="43">
        <v>176.4</v>
      </c>
      <c r="K34" s="43">
        <v>156.5</v>
      </c>
      <c r="L34" s="43">
        <v>113</v>
      </c>
      <c r="M34" s="43">
        <v>143.9</v>
      </c>
      <c r="N34" s="43">
        <v>134.9</v>
      </c>
      <c r="O34" s="43">
        <v>139.9</v>
      </c>
      <c r="P34" s="43">
        <v>170.4</v>
      </c>
      <c r="Q34" s="138">
        <f t="shared" si="0"/>
        <v>149.58333333333337</v>
      </c>
      <c r="R34" s="104"/>
    </row>
    <row r="35" spans="1:18" ht="12.75">
      <c r="A35" s="104"/>
      <c r="B35" s="148"/>
      <c r="C35" s="147"/>
      <c r="D35" s="137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138"/>
      <c r="R35" s="104"/>
    </row>
    <row r="36" spans="1:18" ht="12.75">
      <c r="A36" s="104"/>
      <c r="B36" s="150">
        <v>22</v>
      </c>
      <c r="C36" s="147" t="s">
        <v>59</v>
      </c>
      <c r="D36" s="137" t="s">
        <v>23</v>
      </c>
      <c r="E36" s="43">
        <v>116.1</v>
      </c>
      <c r="F36" s="43">
        <v>118.3</v>
      </c>
      <c r="G36" s="43">
        <v>118.9</v>
      </c>
      <c r="H36" s="43">
        <v>124.8</v>
      </c>
      <c r="I36" s="43">
        <v>136.4</v>
      </c>
      <c r="J36" s="43">
        <v>152.4</v>
      </c>
      <c r="K36" s="43">
        <v>163.8</v>
      </c>
      <c r="L36" s="43">
        <v>80.9</v>
      </c>
      <c r="M36" s="43">
        <v>135.5</v>
      </c>
      <c r="N36" s="43">
        <v>124</v>
      </c>
      <c r="O36" s="43">
        <v>130.2</v>
      </c>
      <c r="P36" s="43">
        <v>100.3</v>
      </c>
      <c r="Q36" s="138">
        <f t="shared" si="0"/>
        <v>125.13333333333333</v>
      </c>
      <c r="R36" s="104"/>
    </row>
    <row r="37" spans="1:18" ht="12.75">
      <c r="A37" s="104"/>
      <c r="B37" s="148"/>
      <c r="C37" s="147" t="s">
        <v>60</v>
      </c>
      <c r="D37" s="137" t="s">
        <v>24</v>
      </c>
      <c r="E37" s="43">
        <v>119.9</v>
      </c>
      <c r="F37" s="43">
        <v>118.7</v>
      </c>
      <c r="G37" s="43">
        <v>119.4</v>
      </c>
      <c r="H37" s="43">
        <v>127.1</v>
      </c>
      <c r="I37" s="43">
        <v>137</v>
      </c>
      <c r="J37" s="43">
        <v>153.7</v>
      </c>
      <c r="K37" s="43">
        <v>165.8</v>
      </c>
      <c r="L37" s="43">
        <v>81.6</v>
      </c>
      <c r="M37" s="43">
        <v>136.4</v>
      </c>
      <c r="N37" s="43">
        <v>126.6</v>
      </c>
      <c r="O37" s="43">
        <v>125</v>
      </c>
      <c r="P37" s="43">
        <v>99</v>
      </c>
      <c r="Q37" s="138">
        <f t="shared" si="0"/>
        <v>125.84999999999998</v>
      </c>
      <c r="R37" s="104"/>
    </row>
    <row r="38" spans="1:18" ht="12.75">
      <c r="A38" s="104"/>
      <c r="B38" s="148"/>
      <c r="C38" s="147"/>
      <c r="D38" s="137" t="s">
        <v>25</v>
      </c>
      <c r="E38" s="43">
        <v>63.6</v>
      </c>
      <c r="F38" s="43">
        <v>113</v>
      </c>
      <c r="G38" s="43">
        <v>112.7</v>
      </c>
      <c r="H38" s="43">
        <v>93.5</v>
      </c>
      <c r="I38" s="43">
        <v>127.3</v>
      </c>
      <c r="J38" s="43">
        <v>135.1</v>
      </c>
      <c r="K38" s="43">
        <v>136.2</v>
      </c>
      <c r="L38" s="43">
        <v>70.9</v>
      </c>
      <c r="M38" s="43">
        <v>123</v>
      </c>
      <c r="N38" s="43">
        <v>89</v>
      </c>
      <c r="O38" s="43">
        <v>201.2</v>
      </c>
      <c r="P38" s="43">
        <v>118.1</v>
      </c>
      <c r="Q38" s="138">
        <f t="shared" si="0"/>
        <v>115.30000000000001</v>
      </c>
      <c r="R38" s="104"/>
    </row>
    <row r="39" spans="1:18" ht="12.75">
      <c r="A39" s="104"/>
      <c r="B39" s="148"/>
      <c r="C39" s="147"/>
      <c r="D39" s="137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138"/>
      <c r="R39" s="104"/>
    </row>
    <row r="40" spans="1:18" ht="12.75">
      <c r="A40" s="104"/>
      <c r="B40" s="146">
        <v>23</v>
      </c>
      <c r="C40" s="147" t="s">
        <v>35</v>
      </c>
      <c r="D40" s="137" t="s">
        <v>23</v>
      </c>
      <c r="E40" s="43">
        <v>101.2</v>
      </c>
      <c r="F40" s="43">
        <v>102.1</v>
      </c>
      <c r="G40" s="43">
        <v>111.1</v>
      </c>
      <c r="H40" s="43">
        <v>103</v>
      </c>
      <c r="I40" s="43">
        <v>114.5</v>
      </c>
      <c r="J40" s="43">
        <v>119.7</v>
      </c>
      <c r="K40" s="43">
        <v>135.9</v>
      </c>
      <c r="L40" s="151">
        <v>46.4</v>
      </c>
      <c r="M40" s="43">
        <v>107.6</v>
      </c>
      <c r="N40" s="43">
        <v>108.5</v>
      </c>
      <c r="O40" s="43">
        <v>104.7</v>
      </c>
      <c r="P40" s="43">
        <v>93.4</v>
      </c>
      <c r="Q40" s="138">
        <f t="shared" si="0"/>
        <v>104.00833333333334</v>
      </c>
      <c r="R40" s="104"/>
    </row>
    <row r="41" spans="1:18" ht="12.75">
      <c r="A41" s="104"/>
      <c r="B41" s="146"/>
      <c r="C41" s="147"/>
      <c r="D41" s="137" t="s">
        <v>24</v>
      </c>
      <c r="E41" s="43">
        <v>102.5</v>
      </c>
      <c r="F41" s="43">
        <v>103.8</v>
      </c>
      <c r="G41" s="43">
        <v>113.2</v>
      </c>
      <c r="H41" s="43">
        <v>103.6</v>
      </c>
      <c r="I41" s="43">
        <v>115.5</v>
      </c>
      <c r="J41" s="43">
        <v>118.2</v>
      </c>
      <c r="K41" s="43">
        <v>135.2</v>
      </c>
      <c r="L41" s="151">
        <v>45.6</v>
      </c>
      <c r="M41" s="43">
        <v>108.6</v>
      </c>
      <c r="N41" s="43">
        <v>108.4</v>
      </c>
      <c r="O41" s="43">
        <v>105.8</v>
      </c>
      <c r="P41" s="43">
        <v>94.1</v>
      </c>
      <c r="Q41" s="138">
        <f t="shared" si="0"/>
        <v>104.54166666666667</v>
      </c>
      <c r="R41" s="104"/>
    </row>
    <row r="42" spans="1:18" ht="12.75">
      <c r="A42" s="104"/>
      <c r="B42" s="148"/>
      <c r="C42" s="147"/>
      <c r="D42" s="137" t="s">
        <v>25</v>
      </c>
      <c r="E42" s="43">
        <v>42.4</v>
      </c>
      <c r="F42" s="43">
        <v>24.4</v>
      </c>
      <c r="G42" s="43">
        <v>18.5</v>
      </c>
      <c r="H42" s="43">
        <v>74.7</v>
      </c>
      <c r="I42" s="43">
        <v>68.6</v>
      </c>
      <c r="J42" s="43">
        <v>188.1</v>
      </c>
      <c r="K42" s="43">
        <v>171.6</v>
      </c>
      <c r="L42" s="151">
        <v>80.4</v>
      </c>
      <c r="M42" s="43">
        <v>65.8</v>
      </c>
      <c r="N42" s="43">
        <v>111.7</v>
      </c>
      <c r="O42" s="43">
        <v>55.6</v>
      </c>
      <c r="P42" s="43">
        <v>63.2</v>
      </c>
      <c r="Q42" s="138">
        <f t="shared" si="0"/>
        <v>80.41666666666667</v>
      </c>
      <c r="R42" s="104"/>
    </row>
    <row r="43" spans="1:18" ht="12.75">
      <c r="A43" s="104"/>
      <c r="B43" s="148"/>
      <c r="C43" s="147"/>
      <c r="D43" s="137"/>
      <c r="E43" s="43"/>
      <c r="F43" s="43"/>
      <c r="G43" s="43"/>
      <c r="H43" s="43"/>
      <c r="I43" s="43"/>
      <c r="J43" s="43"/>
      <c r="K43" s="43"/>
      <c r="L43" s="151"/>
      <c r="M43" s="43"/>
      <c r="N43" s="43"/>
      <c r="O43" s="43"/>
      <c r="P43" s="43"/>
      <c r="Q43" s="138"/>
      <c r="R43" s="104"/>
    </row>
    <row r="44" spans="1:18" ht="12.75">
      <c r="A44" s="104"/>
      <c r="B44" s="146" t="s">
        <v>36</v>
      </c>
      <c r="C44" s="147" t="s">
        <v>26</v>
      </c>
      <c r="D44" s="137" t="s">
        <v>23</v>
      </c>
      <c r="E44" s="43">
        <v>103.1</v>
      </c>
      <c r="F44" s="43">
        <v>115</v>
      </c>
      <c r="G44" s="43">
        <v>105.1</v>
      </c>
      <c r="H44" s="43">
        <v>101.1</v>
      </c>
      <c r="I44" s="43">
        <v>121.5</v>
      </c>
      <c r="J44" s="43">
        <v>138.2</v>
      </c>
      <c r="K44" s="43">
        <v>158.2</v>
      </c>
      <c r="L44" s="43">
        <v>70</v>
      </c>
      <c r="M44" s="43">
        <v>127.4</v>
      </c>
      <c r="N44" s="43">
        <v>120.6</v>
      </c>
      <c r="O44" s="43">
        <v>123.8</v>
      </c>
      <c r="P44" s="43">
        <v>126.1</v>
      </c>
      <c r="Q44" s="138">
        <f t="shared" si="0"/>
        <v>117.50833333333333</v>
      </c>
      <c r="R44" s="104"/>
    </row>
    <row r="45" spans="1:18" ht="12.75">
      <c r="A45" s="104"/>
      <c r="B45" s="148"/>
      <c r="C45" s="147" t="s">
        <v>61</v>
      </c>
      <c r="D45" s="137" t="s">
        <v>24</v>
      </c>
      <c r="E45" s="43">
        <v>103.4</v>
      </c>
      <c r="F45" s="43">
        <v>114.6</v>
      </c>
      <c r="G45" s="43">
        <v>104.2</v>
      </c>
      <c r="H45" s="43">
        <v>98.2</v>
      </c>
      <c r="I45" s="43">
        <v>120.1</v>
      </c>
      <c r="J45" s="43">
        <v>136.7</v>
      </c>
      <c r="K45" s="43">
        <v>153.7</v>
      </c>
      <c r="L45" s="43">
        <v>69.3</v>
      </c>
      <c r="M45" s="43">
        <v>123.8</v>
      </c>
      <c r="N45" s="43">
        <v>118.8</v>
      </c>
      <c r="O45" s="43">
        <v>121.6</v>
      </c>
      <c r="P45" s="43">
        <v>123.7</v>
      </c>
      <c r="Q45" s="138">
        <f t="shared" si="0"/>
        <v>115.675</v>
      </c>
      <c r="R45" s="104"/>
    </row>
    <row r="46" spans="1:18" ht="12.75">
      <c r="A46" s="104"/>
      <c r="B46" s="148"/>
      <c r="C46" s="147"/>
      <c r="D46" s="137" t="s">
        <v>25</v>
      </c>
      <c r="E46" s="43">
        <v>95.5</v>
      </c>
      <c r="F46" s="43">
        <v>124.6</v>
      </c>
      <c r="G46" s="43">
        <v>128.2</v>
      </c>
      <c r="H46" s="43">
        <v>175.8</v>
      </c>
      <c r="I46" s="43">
        <v>158.6</v>
      </c>
      <c r="J46" s="43">
        <v>177.5</v>
      </c>
      <c r="K46" s="43">
        <v>274.3</v>
      </c>
      <c r="L46" s="43">
        <v>90.5</v>
      </c>
      <c r="M46" s="43">
        <v>221.3</v>
      </c>
      <c r="N46" s="43">
        <v>167.2</v>
      </c>
      <c r="O46" s="43">
        <v>183</v>
      </c>
      <c r="P46" s="43">
        <v>188.8</v>
      </c>
      <c r="Q46" s="138">
        <f t="shared" si="0"/>
        <v>165.44166666666666</v>
      </c>
      <c r="R46" s="104"/>
    </row>
    <row r="47" spans="1:18" ht="12.75">
      <c r="A47" s="104"/>
      <c r="B47" s="148"/>
      <c r="C47" s="147"/>
      <c r="D47" s="152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138"/>
      <c r="R47" s="104"/>
    </row>
    <row r="48" spans="1:18" ht="12.75">
      <c r="A48" s="104"/>
      <c r="B48" s="146" t="s">
        <v>37</v>
      </c>
      <c r="C48" s="147" t="s">
        <v>38</v>
      </c>
      <c r="D48" s="152" t="s">
        <v>23</v>
      </c>
      <c r="E48" s="43">
        <v>217.7</v>
      </c>
      <c r="F48" s="43">
        <v>211.9</v>
      </c>
      <c r="G48" s="43">
        <v>241.3</v>
      </c>
      <c r="H48" s="43">
        <v>175.7</v>
      </c>
      <c r="I48" s="43">
        <v>197.8</v>
      </c>
      <c r="J48" s="43">
        <v>241.3</v>
      </c>
      <c r="K48" s="151">
        <v>387.3</v>
      </c>
      <c r="L48" s="151">
        <v>127.1</v>
      </c>
      <c r="M48" s="43">
        <v>304.5</v>
      </c>
      <c r="N48" s="151">
        <v>336.4</v>
      </c>
      <c r="O48" s="151">
        <v>315.1</v>
      </c>
      <c r="P48" s="43">
        <v>236.3</v>
      </c>
      <c r="Q48" s="138">
        <f t="shared" si="0"/>
        <v>249.36666666666667</v>
      </c>
      <c r="R48" s="104"/>
    </row>
    <row r="49" spans="1:18" ht="12.75">
      <c r="A49" s="104"/>
      <c r="B49" s="146"/>
      <c r="C49" s="147" t="s">
        <v>62</v>
      </c>
      <c r="D49" s="152" t="s">
        <v>24</v>
      </c>
      <c r="E49" s="43">
        <v>181.9</v>
      </c>
      <c r="F49" s="43">
        <v>139.2</v>
      </c>
      <c r="G49" s="43">
        <v>207.6</v>
      </c>
      <c r="H49" s="43">
        <v>102.4</v>
      </c>
      <c r="I49" s="43">
        <v>129.9</v>
      </c>
      <c r="J49" s="43">
        <v>181.4</v>
      </c>
      <c r="K49" s="43">
        <v>219.7</v>
      </c>
      <c r="L49" s="43">
        <v>109.1</v>
      </c>
      <c r="M49" s="43">
        <v>152.5</v>
      </c>
      <c r="N49" s="43">
        <v>173.3</v>
      </c>
      <c r="O49" s="43">
        <v>128.8</v>
      </c>
      <c r="P49" s="43">
        <v>137.6</v>
      </c>
      <c r="Q49" s="138">
        <f t="shared" si="0"/>
        <v>155.2833333333333</v>
      </c>
      <c r="R49" s="104"/>
    </row>
    <row r="50" spans="1:18" ht="12.75">
      <c r="A50" s="104"/>
      <c r="B50" s="148"/>
      <c r="C50" s="147"/>
      <c r="D50" s="152" t="s">
        <v>25</v>
      </c>
      <c r="E50" s="43">
        <v>298.6</v>
      </c>
      <c r="F50" s="43">
        <v>376.3</v>
      </c>
      <c r="G50" s="43">
        <v>317.6</v>
      </c>
      <c r="H50" s="43">
        <v>341.5</v>
      </c>
      <c r="I50" s="43">
        <v>351.4</v>
      </c>
      <c r="J50" s="43">
        <v>376.9</v>
      </c>
      <c r="K50" s="43">
        <v>766.6</v>
      </c>
      <c r="L50" s="43">
        <v>167.8</v>
      </c>
      <c r="M50" s="43">
        <v>648.5</v>
      </c>
      <c r="N50" s="43">
        <v>705.4</v>
      </c>
      <c r="O50" s="43">
        <v>736.6</v>
      </c>
      <c r="P50" s="43">
        <v>459.6</v>
      </c>
      <c r="Q50" s="138">
        <f t="shared" si="0"/>
        <v>462.2333333333334</v>
      </c>
      <c r="R50" s="104"/>
    </row>
    <row r="51" spans="1:18" ht="12.75">
      <c r="A51" s="104"/>
      <c r="B51" s="153"/>
      <c r="C51" s="127"/>
      <c r="D51" s="154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6"/>
      <c r="R51" s="104"/>
    </row>
    <row r="52" spans="1:18" ht="36.75" customHeight="1" thickBot="1">
      <c r="A52" s="104"/>
      <c r="B52" s="105" t="s">
        <v>69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4"/>
    </row>
    <row r="53" spans="1:18" ht="13.5" thickTop="1">
      <c r="A53" s="104"/>
      <c r="B53" s="107"/>
      <c r="C53" s="107"/>
      <c r="D53" s="107"/>
      <c r="E53" s="107"/>
      <c r="F53" s="107"/>
      <c r="G53" s="107"/>
      <c r="H53" s="107"/>
      <c r="I53" s="107"/>
      <c r="J53" s="107"/>
      <c r="K53" s="104"/>
      <c r="L53" s="104"/>
      <c r="M53" s="108"/>
      <c r="N53" s="108"/>
      <c r="O53" s="104"/>
      <c r="P53" s="104"/>
      <c r="Q53" s="109"/>
      <c r="R53" s="104"/>
    </row>
    <row r="54" spans="1:18" ht="12.75">
      <c r="A54" s="110"/>
      <c r="B54" s="111"/>
      <c r="C54" s="111"/>
      <c r="D54" s="111"/>
      <c r="E54" s="61"/>
      <c r="F54" s="110"/>
      <c r="G54" s="110"/>
      <c r="H54" s="110"/>
      <c r="I54" s="110"/>
      <c r="J54" s="110"/>
      <c r="K54" s="110"/>
      <c r="L54" s="112"/>
      <c r="M54" s="110"/>
      <c r="N54" s="110"/>
      <c r="O54" s="110"/>
      <c r="P54" s="112" t="s">
        <v>27</v>
      </c>
      <c r="Q54" s="110"/>
      <c r="R54" s="110"/>
    </row>
    <row r="55" spans="1:18" ht="6.75" customHeight="1">
      <c r="A55" s="110"/>
      <c r="B55" s="113"/>
      <c r="C55" s="113"/>
      <c r="D55" s="114"/>
      <c r="E55" s="115" t="s">
        <v>0</v>
      </c>
      <c r="F55" s="116" t="s">
        <v>0</v>
      </c>
      <c r="G55" s="116" t="s">
        <v>0</v>
      </c>
      <c r="H55" s="116" t="s">
        <v>1</v>
      </c>
      <c r="I55" s="116" t="s">
        <v>0</v>
      </c>
      <c r="J55" s="116" t="s">
        <v>0</v>
      </c>
      <c r="K55" s="116" t="s">
        <v>0</v>
      </c>
      <c r="L55" s="116" t="s">
        <v>0</v>
      </c>
      <c r="M55" s="116" t="s">
        <v>0</v>
      </c>
      <c r="N55" s="116" t="s">
        <v>0</v>
      </c>
      <c r="O55" s="116" t="s">
        <v>0</v>
      </c>
      <c r="P55" s="116" t="s">
        <v>1</v>
      </c>
      <c r="Q55" s="117" t="s">
        <v>53</v>
      </c>
      <c r="R55" s="110"/>
    </row>
    <row r="56" spans="1:18" ht="12.75" customHeight="1">
      <c r="A56" s="110"/>
      <c r="B56" s="118" t="s">
        <v>3</v>
      </c>
      <c r="C56" s="119"/>
      <c r="D56" s="119"/>
      <c r="E56" s="120" t="s">
        <v>48</v>
      </c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2"/>
      <c r="R56" s="123"/>
    </row>
    <row r="57" spans="1:18" ht="12.75" customHeight="1">
      <c r="A57" s="110"/>
      <c r="B57" s="118" t="s">
        <v>4</v>
      </c>
      <c r="C57" s="119" t="s">
        <v>5</v>
      </c>
      <c r="D57" s="124" t="s">
        <v>6</v>
      </c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2"/>
      <c r="R57" s="110"/>
    </row>
    <row r="58" spans="1:18" ht="12.75" customHeight="1">
      <c r="A58" s="110"/>
      <c r="B58" s="126" t="s">
        <v>54</v>
      </c>
      <c r="C58" s="127"/>
      <c r="D58" s="128"/>
      <c r="E58" s="129" t="s">
        <v>7</v>
      </c>
      <c r="F58" s="129" t="s">
        <v>8</v>
      </c>
      <c r="G58" s="129" t="s">
        <v>9</v>
      </c>
      <c r="H58" s="129" t="s">
        <v>10</v>
      </c>
      <c r="I58" s="129" t="s">
        <v>11</v>
      </c>
      <c r="J58" s="129" t="s">
        <v>12</v>
      </c>
      <c r="K58" s="129" t="s">
        <v>13</v>
      </c>
      <c r="L58" s="129" t="s">
        <v>14</v>
      </c>
      <c r="M58" s="129" t="s">
        <v>15</v>
      </c>
      <c r="N58" s="129" t="s">
        <v>16</v>
      </c>
      <c r="O58" s="129" t="s">
        <v>17</v>
      </c>
      <c r="P58" s="129" t="s">
        <v>18</v>
      </c>
      <c r="Q58" s="130"/>
      <c r="R58" s="131"/>
    </row>
    <row r="59" spans="1:18" ht="23.25" customHeight="1">
      <c r="A59" s="104"/>
      <c r="B59" s="146">
        <v>28</v>
      </c>
      <c r="C59" s="147" t="s">
        <v>63</v>
      </c>
      <c r="D59" s="152" t="s">
        <v>23</v>
      </c>
      <c r="E59" s="43">
        <v>101.8</v>
      </c>
      <c r="F59" s="43">
        <v>113.1</v>
      </c>
      <c r="G59" s="43">
        <v>95</v>
      </c>
      <c r="H59" s="43">
        <v>89.2</v>
      </c>
      <c r="I59" s="43">
        <v>93.9</v>
      </c>
      <c r="J59" s="43">
        <v>99.3</v>
      </c>
      <c r="K59" s="43">
        <v>123.9</v>
      </c>
      <c r="L59" s="43">
        <v>41</v>
      </c>
      <c r="M59" s="43">
        <v>105.6</v>
      </c>
      <c r="N59" s="43">
        <v>136.3</v>
      </c>
      <c r="O59" s="43">
        <v>129.2</v>
      </c>
      <c r="P59" s="43">
        <v>113.7</v>
      </c>
      <c r="Q59" s="138">
        <f aca="true" t="shared" si="1" ref="Q59:Q82">AVERAGE(E59:P59)</f>
        <v>103.5</v>
      </c>
      <c r="R59" s="104"/>
    </row>
    <row r="60" spans="1:18" ht="12.75">
      <c r="A60" s="104"/>
      <c r="B60" s="148"/>
      <c r="C60" s="147"/>
      <c r="D60" s="152" t="s">
        <v>24</v>
      </c>
      <c r="E60" s="43">
        <v>79.1</v>
      </c>
      <c r="F60" s="43">
        <v>96.8</v>
      </c>
      <c r="G60" s="43">
        <v>100.6</v>
      </c>
      <c r="H60" s="43">
        <v>94.3</v>
      </c>
      <c r="I60" s="43">
        <v>104.7</v>
      </c>
      <c r="J60" s="43">
        <v>110.4</v>
      </c>
      <c r="K60" s="43">
        <v>121.6</v>
      </c>
      <c r="L60" s="43">
        <v>44.9</v>
      </c>
      <c r="M60" s="43">
        <v>116.7</v>
      </c>
      <c r="N60" s="43">
        <v>147.1</v>
      </c>
      <c r="O60" s="43">
        <v>110.5</v>
      </c>
      <c r="P60" s="43">
        <v>126.2</v>
      </c>
      <c r="Q60" s="138">
        <f t="shared" si="1"/>
        <v>104.40833333333335</v>
      </c>
      <c r="R60" s="104"/>
    </row>
    <row r="61" spans="1:18" ht="12.75">
      <c r="A61" s="104"/>
      <c r="B61" s="148"/>
      <c r="C61" s="147"/>
      <c r="D61" s="152" t="s">
        <v>25</v>
      </c>
      <c r="E61" s="43">
        <v>285.4</v>
      </c>
      <c r="F61" s="43">
        <v>245.4</v>
      </c>
      <c r="G61" s="43">
        <v>50.3</v>
      </c>
      <c r="H61" s="43">
        <v>47.9</v>
      </c>
      <c r="I61" s="43">
        <v>6.5</v>
      </c>
      <c r="J61" s="43">
        <v>9.1</v>
      </c>
      <c r="K61" s="43">
        <v>142.4</v>
      </c>
      <c r="L61" s="43">
        <v>9</v>
      </c>
      <c r="M61" s="43">
        <v>15.8</v>
      </c>
      <c r="N61" s="43">
        <v>48.4</v>
      </c>
      <c r="O61" s="43">
        <v>280.7</v>
      </c>
      <c r="P61" s="43">
        <v>12.1</v>
      </c>
      <c r="Q61" s="138">
        <f t="shared" si="1"/>
        <v>96.08333333333331</v>
      </c>
      <c r="R61" s="104"/>
    </row>
    <row r="62" spans="1:18" ht="12.75">
      <c r="A62" s="104"/>
      <c r="B62" s="148"/>
      <c r="C62" s="147"/>
      <c r="D62" s="152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138"/>
      <c r="R62" s="104"/>
    </row>
    <row r="63" spans="1:18" ht="12.75">
      <c r="A63" s="104"/>
      <c r="B63" s="146" t="s">
        <v>39</v>
      </c>
      <c r="C63" s="157" t="s">
        <v>40</v>
      </c>
      <c r="D63" s="152" t="s">
        <v>23</v>
      </c>
      <c r="E63" s="43">
        <v>90.4</v>
      </c>
      <c r="F63" s="43">
        <v>86.6</v>
      </c>
      <c r="G63" s="43">
        <v>85.6</v>
      </c>
      <c r="H63" s="43">
        <v>83.2</v>
      </c>
      <c r="I63" s="43">
        <v>91.1</v>
      </c>
      <c r="J63" s="43">
        <v>89.1</v>
      </c>
      <c r="K63" s="43">
        <v>170.7</v>
      </c>
      <c r="L63" s="43">
        <v>34.8</v>
      </c>
      <c r="M63" s="43">
        <v>113.5</v>
      </c>
      <c r="N63" s="43">
        <v>105.7</v>
      </c>
      <c r="O63" s="43">
        <v>245.5</v>
      </c>
      <c r="P63" s="43">
        <v>151.8</v>
      </c>
      <c r="Q63" s="138">
        <f t="shared" si="1"/>
        <v>112.33333333333333</v>
      </c>
      <c r="R63" s="104"/>
    </row>
    <row r="64" spans="1:18" ht="12.75">
      <c r="A64" s="104"/>
      <c r="B64" s="148"/>
      <c r="C64" s="157" t="s">
        <v>64</v>
      </c>
      <c r="D64" s="152" t="s">
        <v>24</v>
      </c>
      <c r="E64" s="43">
        <v>88.6</v>
      </c>
      <c r="F64" s="43">
        <v>85.8</v>
      </c>
      <c r="G64" s="43">
        <v>81.8</v>
      </c>
      <c r="H64" s="43">
        <v>91.2</v>
      </c>
      <c r="I64" s="43">
        <v>83.5</v>
      </c>
      <c r="J64" s="43">
        <v>91.2</v>
      </c>
      <c r="K64" s="43">
        <v>154.4</v>
      </c>
      <c r="L64" s="43">
        <v>36.2</v>
      </c>
      <c r="M64" s="43">
        <v>106.9</v>
      </c>
      <c r="N64" s="43">
        <v>96.1</v>
      </c>
      <c r="O64" s="43">
        <v>305.9</v>
      </c>
      <c r="P64" s="43">
        <v>185.8</v>
      </c>
      <c r="Q64" s="138">
        <f t="shared" si="1"/>
        <v>117.28333333333332</v>
      </c>
      <c r="R64" s="104"/>
    </row>
    <row r="65" spans="1:18" ht="12.75">
      <c r="A65" s="104"/>
      <c r="B65" s="148"/>
      <c r="C65" s="157"/>
      <c r="D65" s="152" t="s">
        <v>25</v>
      </c>
      <c r="E65" s="43">
        <v>93.9</v>
      </c>
      <c r="F65" s="43">
        <v>88.4</v>
      </c>
      <c r="G65" s="43">
        <v>93.1</v>
      </c>
      <c r="H65" s="43">
        <v>67</v>
      </c>
      <c r="I65" s="43">
        <v>106.6</v>
      </c>
      <c r="J65" s="43">
        <v>85</v>
      </c>
      <c r="K65" s="43">
        <v>203.4</v>
      </c>
      <c r="L65" s="43">
        <v>32.1</v>
      </c>
      <c r="M65" s="43">
        <v>126.8</v>
      </c>
      <c r="N65" s="43">
        <v>125.2</v>
      </c>
      <c r="O65" s="43">
        <v>123.8</v>
      </c>
      <c r="P65" s="43">
        <v>83.3</v>
      </c>
      <c r="Q65" s="138">
        <f t="shared" si="1"/>
        <v>102.38333333333333</v>
      </c>
      <c r="R65" s="104"/>
    </row>
    <row r="66" spans="1:18" ht="12.75">
      <c r="A66" s="104"/>
      <c r="B66" s="148"/>
      <c r="C66" s="157"/>
      <c r="D66" s="152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138"/>
      <c r="R66" s="104"/>
    </row>
    <row r="67" spans="1:18" ht="12.75">
      <c r="A67" s="104"/>
      <c r="B67" s="146" t="s">
        <v>41</v>
      </c>
      <c r="C67" s="157" t="s">
        <v>42</v>
      </c>
      <c r="D67" s="152" t="s">
        <v>23</v>
      </c>
      <c r="E67" s="43">
        <v>83.8</v>
      </c>
      <c r="F67" s="43">
        <v>102.9</v>
      </c>
      <c r="G67" s="43">
        <v>97.7</v>
      </c>
      <c r="H67" s="43">
        <v>96.3</v>
      </c>
      <c r="I67" s="43">
        <v>109.1</v>
      </c>
      <c r="J67" s="43">
        <v>117</v>
      </c>
      <c r="K67" s="43">
        <v>119.9</v>
      </c>
      <c r="L67" s="43">
        <v>67.8</v>
      </c>
      <c r="M67" s="43">
        <v>106.7</v>
      </c>
      <c r="N67" s="43">
        <v>104.4</v>
      </c>
      <c r="O67" s="43">
        <v>103.6</v>
      </c>
      <c r="P67" s="43">
        <v>125.3</v>
      </c>
      <c r="Q67" s="138">
        <f t="shared" si="1"/>
        <v>102.87499999999999</v>
      </c>
      <c r="R67" s="104"/>
    </row>
    <row r="68" spans="1:18" ht="12.75">
      <c r="A68" s="104"/>
      <c r="B68" s="148"/>
      <c r="C68" s="157" t="s">
        <v>65</v>
      </c>
      <c r="D68" s="152" t="s">
        <v>24</v>
      </c>
      <c r="E68" s="43">
        <v>87.3</v>
      </c>
      <c r="F68" s="43">
        <v>108.6</v>
      </c>
      <c r="G68" s="43">
        <v>95.6</v>
      </c>
      <c r="H68" s="43">
        <v>97</v>
      </c>
      <c r="I68" s="43">
        <v>116.9</v>
      </c>
      <c r="J68" s="43">
        <v>124.4</v>
      </c>
      <c r="K68" s="43">
        <v>126.1</v>
      </c>
      <c r="L68" s="43">
        <v>71.6</v>
      </c>
      <c r="M68" s="43">
        <v>113.5</v>
      </c>
      <c r="N68" s="43">
        <v>108.9</v>
      </c>
      <c r="O68" s="43">
        <v>103.8</v>
      </c>
      <c r="P68" s="43">
        <v>130.6</v>
      </c>
      <c r="Q68" s="138">
        <f t="shared" si="1"/>
        <v>107.02499999999999</v>
      </c>
      <c r="R68" s="104"/>
    </row>
    <row r="69" spans="1:18" ht="12.75">
      <c r="A69" s="104"/>
      <c r="B69" s="148"/>
      <c r="C69" s="157" t="s">
        <v>66</v>
      </c>
      <c r="D69" s="152" t="s">
        <v>25</v>
      </c>
      <c r="E69" s="43">
        <v>36.8</v>
      </c>
      <c r="F69" s="43">
        <v>26</v>
      </c>
      <c r="G69" s="43">
        <v>125</v>
      </c>
      <c r="H69" s="43">
        <v>85.7</v>
      </c>
      <c r="I69" s="43">
        <v>4</v>
      </c>
      <c r="J69" s="43">
        <v>17.2</v>
      </c>
      <c r="K69" s="43">
        <v>36.6</v>
      </c>
      <c r="L69" s="43">
        <v>17.4</v>
      </c>
      <c r="M69" s="43">
        <v>15.3</v>
      </c>
      <c r="N69" s="43">
        <v>43.7</v>
      </c>
      <c r="O69" s="43">
        <v>100</v>
      </c>
      <c r="P69" s="43">
        <v>52.8</v>
      </c>
      <c r="Q69" s="138">
        <f t="shared" si="1"/>
        <v>46.708333333333336</v>
      </c>
      <c r="R69" s="104"/>
    </row>
    <row r="70" spans="1:18" ht="12.75">
      <c r="A70" s="104"/>
      <c r="B70" s="148"/>
      <c r="C70" s="157"/>
      <c r="D70" s="152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138"/>
      <c r="R70" s="104"/>
    </row>
    <row r="71" spans="1:18" ht="12.75">
      <c r="A71" s="104"/>
      <c r="B71" s="143" t="s">
        <v>20</v>
      </c>
      <c r="C71" s="158" t="s">
        <v>43</v>
      </c>
      <c r="D71" s="152" t="s">
        <v>23</v>
      </c>
      <c r="E71" s="60">
        <v>153.9</v>
      </c>
      <c r="F71" s="60">
        <v>136.3</v>
      </c>
      <c r="G71" s="60">
        <v>129.9</v>
      </c>
      <c r="H71" s="60">
        <v>106.9</v>
      </c>
      <c r="I71" s="60">
        <v>107</v>
      </c>
      <c r="J71" s="60">
        <v>136.4</v>
      </c>
      <c r="K71" s="60">
        <v>177.9</v>
      </c>
      <c r="L71" s="60">
        <v>170</v>
      </c>
      <c r="M71" s="60">
        <v>193.9</v>
      </c>
      <c r="N71" s="60">
        <v>175.8</v>
      </c>
      <c r="O71" s="60">
        <v>117.7</v>
      </c>
      <c r="P71" s="60">
        <v>137.7</v>
      </c>
      <c r="Q71" s="138">
        <f t="shared" si="1"/>
        <v>145.28333333333333</v>
      </c>
      <c r="R71" s="104"/>
    </row>
    <row r="72" spans="1:18" ht="12.75">
      <c r="A72" s="104"/>
      <c r="B72" s="148"/>
      <c r="C72" s="157"/>
      <c r="D72" s="152" t="s">
        <v>24</v>
      </c>
      <c r="E72" s="60">
        <v>153.9</v>
      </c>
      <c r="F72" s="60">
        <v>136.3</v>
      </c>
      <c r="G72" s="60">
        <v>129.9</v>
      </c>
      <c r="H72" s="60">
        <v>106.9</v>
      </c>
      <c r="I72" s="60">
        <v>107</v>
      </c>
      <c r="J72" s="60">
        <v>136.4</v>
      </c>
      <c r="K72" s="60">
        <v>177.9</v>
      </c>
      <c r="L72" s="60">
        <v>170</v>
      </c>
      <c r="M72" s="60">
        <v>193.9</v>
      </c>
      <c r="N72" s="60">
        <v>175.8</v>
      </c>
      <c r="O72" s="60">
        <v>117.7</v>
      </c>
      <c r="P72" s="60">
        <v>137.7</v>
      </c>
      <c r="Q72" s="138">
        <f t="shared" si="1"/>
        <v>145.28333333333333</v>
      </c>
      <c r="R72" s="104"/>
    </row>
    <row r="73" spans="1:18" ht="12.75">
      <c r="A73" s="104"/>
      <c r="B73" s="148"/>
      <c r="C73" s="157"/>
      <c r="D73" s="144"/>
      <c r="E73" s="61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38"/>
      <c r="R73" s="104"/>
    </row>
    <row r="74" spans="1:18" ht="12.75">
      <c r="A74" s="112"/>
      <c r="B74" s="143" t="s">
        <v>2</v>
      </c>
      <c r="C74" s="158" t="s">
        <v>44</v>
      </c>
      <c r="D74" s="152" t="s">
        <v>23</v>
      </c>
      <c r="E74" s="37">
        <v>105.2</v>
      </c>
      <c r="F74" s="37">
        <v>112.9</v>
      </c>
      <c r="G74" s="37">
        <v>95.6</v>
      </c>
      <c r="H74" s="37">
        <v>114.9</v>
      </c>
      <c r="I74" s="37">
        <v>122.8</v>
      </c>
      <c r="J74" s="37">
        <v>126.2</v>
      </c>
      <c r="K74" s="37">
        <v>158.5</v>
      </c>
      <c r="L74" s="37">
        <v>145.1</v>
      </c>
      <c r="M74" s="37">
        <v>164.1</v>
      </c>
      <c r="N74" s="37">
        <v>149.8</v>
      </c>
      <c r="O74" s="37">
        <v>142.3</v>
      </c>
      <c r="P74" s="37">
        <v>166.4</v>
      </c>
      <c r="Q74" s="138">
        <f t="shared" si="1"/>
        <v>133.65</v>
      </c>
      <c r="R74" s="112"/>
    </row>
    <row r="75" spans="1:18" ht="12.75">
      <c r="A75" s="112"/>
      <c r="B75" s="160"/>
      <c r="C75" s="158"/>
      <c r="D75" s="152" t="s">
        <v>24</v>
      </c>
      <c r="E75" s="37">
        <v>106.3</v>
      </c>
      <c r="F75" s="37">
        <v>91.5</v>
      </c>
      <c r="G75" s="37">
        <v>96.1</v>
      </c>
      <c r="H75" s="37">
        <v>104</v>
      </c>
      <c r="I75" s="37">
        <v>115.3</v>
      </c>
      <c r="J75" s="37">
        <v>124.1</v>
      </c>
      <c r="K75" s="37">
        <v>150.3</v>
      </c>
      <c r="L75" s="37">
        <v>144.8</v>
      </c>
      <c r="M75" s="37">
        <v>143.8</v>
      </c>
      <c r="N75" s="37">
        <v>140.7</v>
      </c>
      <c r="O75" s="37">
        <v>124.9</v>
      </c>
      <c r="P75" s="37">
        <v>130.7</v>
      </c>
      <c r="Q75" s="138">
        <f t="shared" si="1"/>
        <v>122.70833333333333</v>
      </c>
      <c r="R75" s="112"/>
    </row>
    <row r="76" spans="1:18" ht="12.75">
      <c r="A76" s="104"/>
      <c r="B76" s="148"/>
      <c r="C76" s="157"/>
      <c r="D76" s="152" t="s">
        <v>25</v>
      </c>
      <c r="E76" s="60">
        <v>100.2</v>
      </c>
      <c r="F76" s="60">
        <v>209.7</v>
      </c>
      <c r="G76" s="60">
        <v>93.5</v>
      </c>
      <c r="H76" s="60">
        <v>164.4</v>
      </c>
      <c r="I76" s="60">
        <v>156.5</v>
      </c>
      <c r="J76" s="60">
        <v>135.4</v>
      </c>
      <c r="K76" s="60">
        <v>195.9</v>
      </c>
      <c r="L76" s="60">
        <v>146.8</v>
      </c>
      <c r="M76" s="60">
        <v>255.6</v>
      </c>
      <c r="N76" s="60">
        <v>191</v>
      </c>
      <c r="O76" s="60">
        <v>220.7</v>
      </c>
      <c r="P76" s="60">
        <v>327.3</v>
      </c>
      <c r="Q76" s="138">
        <f t="shared" si="1"/>
        <v>183.08333333333334</v>
      </c>
      <c r="R76" s="104"/>
    </row>
    <row r="77" spans="1:18" ht="12.75">
      <c r="A77" s="104"/>
      <c r="B77" s="140"/>
      <c r="C77" s="161"/>
      <c r="D77" s="144"/>
      <c r="E77" s="43"/>
      <c r="F77" s="151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138"/>
      <c r="R77" s="104"/>
    </row>
    <row r="78" spans="1:18" ht="12.75">
      <c r="A78" s="104"/>
      <c r="B78" s="146">
        <v>36</v>
      </c>
      <c r="C78" s="157" t="s">
        <v>45</v>
      </c>
      <c r="D78" s="152" t="s">
        <v>23</v>
      </c>
      <c r="E78" s="43">
        <v>106.3</v>
      </c>
      <c r="F78" s="43">
        <v>91.5</v>
      </c>
      <c r="G78" s="43">
        <v>96.1</v>
      </c>
      <c r="H78" s="43">
        <v>104</v>
      </c>
      <c r="I78" s="43">
        <v>115.3</v>
      </c>
      <c r="J78" s="43">
        <v>124.1</v>
      </c>
      <c r="K78" s="43">
        <v>150.3</v>
      </c>
      <c r="L78" s="43">
        <v>144.8</v>
      </c>
      <c r="M78" s="43">
        <v>143.8</v>
      </c>
      <c r="N78" s="43">
        <v>140.7</v>
      </c>
      <c r="O78" s="43">
        <v>124.9</v>
      </c>
      <c r="P78" s="43">
        <v>130.7</v>
      </c>
      <c r="Q78" s="138">
        <f t="shared" si="1"/>
        <v>122.70833333333333</v>
      </c>
      <c r="R78" s="104"/>
    </row>
    <row r="79" spans="1:18" ht="12.75">
      <c r="A79" s="104"/>
      <c r="B79" s="148"/>
      <c r="C79" s="157"/>
      <c r="D79" s="152" t="s">
        <v>24</v>
      </c>
      <c r="E79" s="43">
        <v>106.3</v>
      </c>
      <c r="F79" s="43">
        <v>91.5</v>
      </c>
      <c r="G79" s="43">
        <v>96.1</v>
      </c>
      <c r="H79" s="43">
        <v>104</v>
      </c>
      <c r="I79" s="43">
        <v>115.3</v>
      </c>
      <c r="J79" s="43">
        <v>124.1</v>
      </c>
      <c r="K79" s="43">
        <v>150.3</v>
      </c>
      <c r="L79" s="43">
        <v>144.8</v>
      </c>
      <c r="M79" s="43">
        <v>143.8</v>
      </c>
      <c r="N79" s="43">
        <v>140.7</v>
      </c>
      <c r="O79" s="43">
        <v>124.9</v>
      </c>
      <c r="P79" s="43">
        <v>130.7</v>
      </c>
      <c r="Q79" s="138">
        <f t="shared" si="1"/>
        <v>122.70833333333333</v>
      </c>
      <c r="R79" s="104"/>
    </row>
    <row r="80" spans="1:18" ht="12.75">
      <c r="A80" s="104"/>
      <c r="B80" s="148"/>
      <c r="C80" s="157"/>
      <c r="D80" s="152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138"/>
      <c r="R80" s="104"/>
    </row>
    <row r="81" spans="1:18" ht="12.75">
      <c r="A81" s="104"/>
      <c r="B81" s="146" t="s">
        <v>46</v>
      </c>
      <c r="C81" s="157" t="s">
        <v>47</v>
      </c>
      <c r="D81" s="152" t="s">
        <v>23</v>
      </c>
      <c r="E81" s="43">
        <v>100.2</v>
      </c>
      <c r="F81" s="43">
        <v>209.7</v>
      </c>
      <c r="G81" s="43">
        <v>93.5</v>
      </c>
      <c r="H81" s="43">
        <v>164.4</v>
      </c>
      <c r="I81" s="43">
        <v>156.5</v>
      </c>
      <c r="J81" s="43">
        <v>135.4</v>
      </c>
      <c r="K81" s="43">
        <v>195.9</v>
      </c>
      <c r="L81" s="43">
        <v>146.8</v>
      </c>
      <c r="M81" s="43">
        <v>255.6</v>
      </c>
      <c r="N81" s="43">
        <v>191</v>
      </c>
      <c r="O81" s="43">
        <v>220.7</v>
      </c>
      <c r="P81" s="43">
        <v>327.3</v>
      </c>
      <c r="Q81" s="138">
        <f t="shared" si="1"/>
        <v>183.08333333333334</v>
      </c>
      <c r="R81" s="104"/>
    </row>
    <row r="82" spans="1:18" ht="12.75">
      <c r="A82" s="104"/>
      <c r="B82" s="148"/>
      <c r="C82" s="157"/>
      <c r="D82" s="152" t="s">
        <v>25</v>
      </c>
      <c r="E82" s="43">
        <v>100.2</v>
      </c>
      <c r="F82" s="43">
        <v>209.7</v>
      </c>
      <c r="G82" s="43">
        <v>93.5</v>
      </c>
      <c r="H82" s="43">
        <v>164.4</v>
      </c>
      <c r="I82" s="43">
        <v>156.5</v>
      </c>
      <c r="J82" s="43">
        <v>135.4</v>
      </c>
      <c r="K82" s="43">
        <v>195.9</v>
      </c>
      <c r="L82" s="43">
        <v>146.8</v>
      </c>
      <c r="M82" s="43">
        <v>255.6</v>
      </c>
      <c r="N82" s="43">
        <v>191</v>
      </c>
      <c r="O82" s="43">
        <v>220.7</v>
      </c>
      <c r="P82" s="43">
        <v>327.3</v>
      </c>
      <c r="Q82" s="138">
        <f t="shared" si="1"/>
        <v>183.08333333333334</v>
      </c>
      <c r="R82" s="104"/>
    </row>
    <row r="83" spans="1:18" ht="12.75">
      <c r="A83" s="112"/>
      <c r="B83" s="162"/>
      <c r="C83" s="163"/>
      <c r="D83" s="164"/>
      <c r="E83" s="43"/>
      <c r="F83" s="43"/>
      <c r="G83" s="43"/>
      <c r="H83" s="43"/>
      <c r="I83" s="43"/>
      <c r="J83" s="165"/>
      <c r="K83" s="165"/>
      <c r="L83" s="165"/>
      <c r="M83" s="165"/>
      <c r="N83" s="165"/>
      <c r="O83" s="165"/>
      <c r="P83" s="165"/>
      <c r="Q83" s="166"/>
      <c r="R83" s="167"/>
    </row>
    <row r="84" spans="1:18" ht="12.75">
      <c r="A84" s="112"/>
      <c r="B84" s="168"/>
      <c r="C84" s="169"/>
      <c r="D84" s="152"/>
      <c r="E84" s="170"/>
      <c r="F84" s="171"/>
      <c r="G84" s="171"/>
      <c r="H84" s="171"/>
      <c r="I84" s="171"/>
      <c r="J84" s="37"/>
      <c r="K84" s="37"/>
      <c r="L84" s="37"/>
      <c r="M84" s="37"/>
      <c r="N84" s="37"/>
      <c r="O84" s="37"/>
      <c r="P84" s="37"/>
      <c r="Q84" s="138"/>
      <c r="R84" s="167"/>
    </row>
    <row r="85" spans="1:18" ht="12.75">
      <c r="A85" s="112"/>
      <c r="B85" s="135"/>
      <c r="C85" s="172" t="s">
        <v>67</v>
      </c>
      <c r="D85" s="152" t="s">
        <v>23</v>
      </c>
      <c r="E85" s="76">
        <v>108.8</v>
      </c>
      <c r="F85" s="37">
        <v>112.7</v>
      </c>
      <c r="G85" s="37">
        <v>111.9</v>
      </c>
      <c r="H85" s="37">
        <v>115.2</v>
      </c>
      <c r="I85" s="37">
        <v>117.7</v>
      </c>
      <c r="J85" s="37">
        <v>128.6</v>
      </c>
      <c r="K85" s="37">
        <v>146</v>
      </c>
      <c r="L85" s="37">
        <v>99.2</v>
      </c>
      <c r="M85" s="37">
        <v>131.7</v>
      </c>
      <c r="N85" s="37">
        <v>126.8</v>
      </c>
      <c r="O85" s="37">
        <v>117.6</v>
      </c>
      <c r="P85" s="37">
        <v>126.1</v>
      </c>
      <c r="Q85" s="138">
        <f>AVERAGE(E85:P85)</f>
        <v>120.19166666666665</v>
      </c>
      <c r="R85" s="167"/>
    </row>
    <row r="86" spans="1:18" ht="12.75">
      <c r="A86" s="112"/>
      <c r="B86" s="173"/>
      <c r="C86" s="37"/>
      <c r="D86" s="152" t="s">
        <v>24</v>
      </c>
      <c r="E86" s="37">
        <v>108.5</v>
      </c>
      <c r="F86" s="37">
        <v>110.4</v>
      </c>
      <c r="G86" s="37">
        <v>110.5</v>
      </c>
      <c r="H86" s="37">
        <v>112.6</v>
      </c>
      <c r="I86" s="37">
        <v>114.6</v>
      </c>
      <c r="J86" s="37">
        <v>126.5</v>
      </c>
      <c r="K86" s="37">
        <v>142.6</v>
      </c>
      <c r="L86" s="37">
        <v>98.6</v>
      </c>
      <c r="M86" s="37">
        <v>129.7</v>
      </c>
      <c r="N86" s="37">
        <v>124.6</v>
      </c>
      <c r="O86" s="37">
        <v>113.5</v>
      </c>
      <c r="P86" s="37">
        <v>122.7</v>
      </c>
      <c r="Q86" s="138">
        <f>AVERAGE(E86:P86)</f>
        <v>117.89999999999999</v>
      </c>
      <c r="R86" s="167"/>
    </row>
    <row r="87" spans="1:18" ht="12.75">
      <c r="A87" s="112"/>
      <c r="B87" s="173"/>
      <c r="C87" s="37"/>
      <c r="D87" s="152" t="s">
        <v>25</v>
      </c>
      <c r="E87" s="37">
        <v>112</v>
      </c>
      <c r="F87" s="37">
        <v>140.4</v>
      </c>
      <c r="G87" s="37">
        <v>127.4</v>
      </c>
      <c r="H87" s="37">
        <v>146.1</v>
      </c>
      <c r="I87" s="37">
        <v>154.5</v>
      </c>
      <c r="J87" s="37">
        <v>154.3</v>
      </c>
      <c r="K87" s="37">
        <v>185</v>
      </c>
      <c r="L87" s="37">
        <v>107.3</v>
      </c>
      <c r="M87" s="37">
        <v>155.7</v>
      </c>
      <c r="N87" s="37">
        <v>153.5</v>
      </c>
      <c r="O87" s="37">
        <v>166.4</v>
      </c>
      <c r="P87" s="37">
        <v>166.8</v>
      </c>
      <c r="Q87" s="138">
        <f>AVERAGE(E87:P87)</f>
        <v>147.45000000000002</v>
      </c>
      <c r="R87" s="167"/>
    </row>
    <row r="88" spans="1:18" ht="12.75">
      <c r="A88" s="174"/>
      <c r="B88" s="162"/>
      <c r="C88" s="175"/>
      <c r="D88" s="176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177"/>
      <c r="R88" s="167"/>
    </row>
    <row r="89" spans="1:18" ht="12.75">
      <c r="A89" s="174"/>
      <c r="B89" s="178"/>
      <c r="C89" s="172"/>
      <c r="D89" s="172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9"/>
      <c r="R89" s="167"/>
    </row>
    <row r="90" spans="1:18" ht="12.75">
      <c r="A90" s="174"/>
      <c r="B90" s="180"/>
      <c r="C90" s="172"/>
      <c r="D90" s="172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67"/>
    </row>
    <row r="91" spans="1:18" ht="13.5" thickBot="1">
      <c r="A91" s="174"/>
      <c r="B91" s="181"/>
      <c r="C91" s="182"/>
      <c r="D91" s="172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67"/>
    </row>
    <row r="92" spans="1:18" ht="15" customHeight="1" thickTop="1">
      <c r="A92" s="104"/>
      <c r="B92" s="183" t="s">
        <v>75</v>
      </c>
      <c r="C92" s="184"/>
      <c r="D92" s="184"/>
      <c r="E92" s="185"/>
      <c r="F92" s="185"/>
      <c r="G92" s="185"/>
      <c r="H92" s="185"/>
      <c r="I92" s="185"/>
      <c r="J92" s="184"/>
      <c r="K92" s="185"/>
      <c r="L92" s="185"/>
      <c r="M92" s="185"/>
      <c r="N92" s="185"/>
      <c r="O92" s="185"/>
      <c r="P92" s="185"/>
      <c r="Q92" s="186"/>
      <c r="R92" s="104"/>
    </row>
    <row r="93" spans="1:18" ht="6" customHeight="1">
      <c r="A93" s="104"/>
      <c r="B93" s="187"/>
      <c r="C93" s="188"/>
      <c r="D93" s="188"/>
      <c r="E93" s="107"/>
      <c r="F93" s="107"/>
      <c r="G93" s="107"/>
      <c r="H93" s="107"/>
      <c r="I93" s="107"/>
      <c r="J93" s="188"/>
      <c r="K93" s="107"/>
      <c r="L93" s="107"/>
      <c r="M93" s="107"/>
      <c r="N93" s="107"/>
      <c r="O93" s="107"/>
      <c r="P93" s="107"/>
      <c r="Q93" s="109"/>
      <c r="R93" s="104"/>
    </row>
    <row r="94" spans="1:18" ht="15" customHeight="1">
      <c r="A94" s="104"/>
      <c r="B94" s="189" t="s">
        <v>76</v>
      </c>
      <c r="C94" s="188"/>
      <c r="D94" s="188"/>
      <c r="E94" s="107"/>
      <c r="F94" s="107"/>
      <c r="G94" s="107"/>
      <c r="H94" s="107"/>
      <c r="I94" s="107"/>
      <c r="J94" s="188"/>
      <c r="K94" s="107"/>
      <c r="L94" s="107"/>
      <c r="M94" s="107"/>
      <c r="N94" s="107"/>
      <c r="O94" s="107"/>
      <c r="P94" s="107"/>
      <c r="Q94" s="109"/>
      <c r="R94" s="104"/>
    </row>
    <row r="95" spans="1:18" ht="12.75">
      <c r="A95" s="104"/>
      <c r="B95" s="190"/>
      <c r="C95" s="191"/>
      <c r="D95" s="191"/>
      <c r="E95" s="188"/>
      <c r="F95" s="107"/>
      <c r="G95" s="107"/>
      <c r="H95" s="107"/>
      <c r="I95" s="107"/>
      <c r="J95" s="188"/>
      <c r="K95" s="104"/>
      <c r="L95" s="107"/>
      <c r="M95" s="107"/>
      <c r="N95" s="104"/>
      <c r="O95" s="107"/>
      <c r="P95" s="104"/>
      <c r="Q95" s="109"/>
      <c r="R95" s="104"/>
    </row>
    <row r="96" spans="1:18" ht="36.75" customHeight="1" thickBot="1">
      <c r="A96" s="104"/>
      <c r="B96" s="105" t="s">
        <v>69</v>
      </c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4"/>
    </row>
    <row r="97" spans="1:18" ht="13.5" thickTop="1">
      <c r="A97" s="104"/>
      <c r="B97" s="107"/>
      <c r="C97" s="107"/>
      <c r="D97" s="107"/>
      <c r="E97" s="107"/>
      <c r="F97" s="107"/>
      <c r="G97" s="107"/>
      <c r="H97" s="107"/>
      <c r="I97" s="107"/>
      <c r="J97" s="107"/>
      <c r="K97" s="104"/>
      <c r="L97" s="104"/>
      <c r="M97" s="108"/>
      <c r="N97" s="108"/>
      <c r="O97" s="104"/>
      <c r="P97" s="104"/>
      <c r="Q97" s="109"/>
      <c r="R97" s="104"/>
    </row>
    <row r="98" spans="1:18" ht="12.75">
      <c r="A98" s="110"/>
      <c r="B98" s="111"/>
      <c r="C98" s="111"/>
      <c r="D98" s="111"/>
      <c r="E98" s="61"/>
      <c r="F98" s="110"/>
      <c r="G98" s="110"/>
      <c r="H98" s="110"/>
      <c r="I98" s="110"/>
      <c r="J98" s="110"/>
      <c r="K98" s="110"/>
      <c r="L98" s="112"/>
      <c r="M98" s="110"/>
      <c r="N98" s="110"/>
      <c r="O98" s="110"/>
      <c r="P98" s="112" t="s">
        <v>27</v>
      </c>
      <c r="Q98" s="110"/>
      <c r="R98" s="110"/>
    </row>
    <row r="99" spans="1:18" ht="6.75" customHeight="1">
      <c r="A99" s="110"/>
      <c r="B99" s="113"/>
      <c r="C99" s="113"/>
      <c r="D99" s="114"/>
      <c r="E99" s="115" t="s">
        <v>0</v>
      </c>
      <c r="F99" s="116" t="s">
        <v>0</v>
      </c>
      <c r="G99" s="116" t="s">
        <v>0</v>
      </c>
      <c r="H99" s="116" t="s">
        <v>1</v>
      </c>
      <c r="I99" s="116" t="s">
        <v>0</v>
      </c>
      <c r="J99" s="116" t="s">
        <v>0</v>
      </c>
      <c r="K99" s="116" t="s">
        <v>0</v>
      </c>
      <c r="L99" s="116" t="s">
        <v>0</v>
      </c>
      <c r="M99" s="116" t="s">
        <v>0</v>
      </c>
      <c r="N99" s="116" t="s">
        <v>0</v>
      </c>
      <c r="O99" s="116" t="s">
        <v>0</v>
      </c>
      <c r="P99" s="116" t="s">
        <v>1</v>
      </c>
      <c r="Q99" s="117" t="s">
        <v>53</v>
      </c>
      <c r="R99" s="110"/>
    </row>
    <row r="100" spans="1:18" ht="12.75" customHeight="1">
      <c r="A100" s="110"/>
      <c r="B100" s="118" t="s">
        <v>3</v>
      </c>
      <c r="C100" s="119"/>
      <c r="D100" s="119"/>
      <c r="E100" s="120" t="s">
        <v>49</v>
      </c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2"/>
      <c r="R100" s="123"/>
    </row>
    <row r="101" spans="1:18" ht="12.75" customHeight="1">
      <c r="A101" s="110"/>
      <c r="B101" s="118" t="s">
        <v>4</v>
      </c>
      <c r="C101" s="119" t="s">
        <v>5</v>
      </c>
      <c r="D101" s="124" t="s">
        <v>6</v>
      </c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2"/>
      <c r="R101" s="110"/>
    </row>
    <row r="102" spans="1:18" ht="12.75" customHeight="1">
      <c r="A102" s="110"/>
      <c r="B102" s="126" t="s">
        <v>54</v>
      </c>
      <c r="C102" s="127"/>
      <c r="D102" s="128"/>
      <c r="E102" s="129" t="s">
        <v>7</v>
      </c>
      <c r="F102" s="129" t="s">
        <v>8</v>
      </c>
      <c r="G102" s="129" t="s">
        <v>9</v>
      </c>
      <c r="H102" s="129" t="s">
        <v>10</v>
      </c>
      <c r="I102" s="129" t="s">
        <v>11</v>
      </c>
      <c r="J102" s="129" t="s">
        <v>12</v>
      </c>
      <c r="K102" s="129" t="s">
        <v>13</v>
      </c>
      <c r="L102" s="129" t="s">
        <v>14</v>
      </c>
      <c r="M102" s="129" t="s">
        <v>15</v>
      </c>
      <c r="N102" s="129" t="s">
        <v>16</v>
      </c>
      <c r="O102" s="129" t="s">
        <v>17</v>
      </c>
      <c r="P102" s="129" t="s">
        <v>18</v>
      </c>
      <c r="Q102" s="130"/>
      <c r="R102" s="131"/>
    </row>
    <row r="103" spans="1:18" ht="12.75">
      <c r="A103" s="104"/>
      <c r="B103" s="132"/>
      <c r="C103" s="132"/>
      <c r="D103" s="13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134"/>
      <c r="R103" s="107"/>
    </row>
    <row r="104" spans="1:18" ht="12.75">
      <c r="A104" s="112"/>
      <c r="B104" s="135" t="s">
        <v>28</v>
      </c>
      <c r="C104" s="136" t="s">
        <v>21</v>
      </c>
      <c r="D104" s="137" t="s">
        <v>23</v>
      </c>
      <c r="E104" s="37">
        <v>-16.4</v>
      </c>
      <c r="F104" s="37">
        <v>-26</v>
      </c>
      <c r="G104" s="37">
        <v>-6</v>
      </c>
      <c r="H104" s="37">
        <v>-16.2</v>
      </c>
      <c r="I104" s="37">
        <v>-19.8</v>
      </c>
      <c r="J104" s="37">
        <v>-14.2</v>
      </c>
      <c r="K104" s="37">
        <v>-15.5</v>
      </c>
      <c r="L104" s="37">
        <v>-17.7</v>
      </c>
      <c r="M104" s="37">
        <v>-16</v>
      </c>
      <c r="N104" s="37">
        <v>-16.3</v>
      </c>
      <c r="O104" s="37">
        <v>-6</v>
      </c>
      <c r="P104" s="37">
        <v>-12.1</v>
      </c>
      <c r="Q104" s="138">
        <v>-15.2</v>
      </c>
      <c r="R104" s="139"/>
    </row>
    <row r="105" spans="1:18" ht="12.75">
      <c r="A105" s="112"/>
      <c r="B105" s="140"/>
      <c r="C105" s="136"/>
      <c r="D105" s="137" t="s">
        <v>24</v>
      </c>
      <c r="E105" s="37">
        <v>-16.5</v>
      </c>
      <c r="F105" s="37">
        <v>-26.5</v>
      </c>
      <c r="G105" s="37">
        <v>-5.9</v>
      </c>
      <c r="H105" s="37">
        <v>-17.7</v>
      </c>
      <c r="I105" s="37">
        <v>-19.5</v>
      </c>
      <c r="J105" s="37">
        <v>-14</v>
      </c>
      <c r="K105" s="37">
        <v>-17</v>
      </c>
      <c r="L105" s="37">
        <v>-18.6</v>
      </c>
      <c r="M105" s="37">
        <v>-16.8</v>
      </c>
      <c r="N105" s="37">
        <v>-16.8</v>
      </c>
      <c r="O105" s="37">
        <v>-7.6</v>
      </c>
      <c r="P105" s="37">
        <v>-12.1</v>
      </c>
      <c r="Q105" s="138">
        <v>-15.7</v>
      </c>
      <c r="R105" s="139"/>
    </row>
    <row r="106" spans="1:18" ht="12.75">
      <c r="A106" s="112"/>
      <c r="B106" s="140"/>
      <c r="C106" s="136"/>
      <c r="D106" s="137" t="s">
        <v>25</v>
      </c>
      <c r="E106" s="37">
        <v>-7.7</v>
      </c>
      <c r="F106" s="37">
        <v>1.5</v>
      </c>
      <c r="G106" s="37">
        <v>-13.7</v>
      </c>
      <c r="H106" s="37">
        <v>63.9</v>
      </c>
      <c r="I106" s="37">
        <v>-30.5</v>
      </c>
      <c r="J106" s="37">
        <v>-19.4</v>
      </c>
      <c r="K106" s="37">
        <v>108</v>
      </c>
      <c r="L106" s="37">
        <v>12.9</v>
      </c>
      <c r="M106" s="37">
        <v>26</v>
      </c>
      <c r="N106" s="37">
        <v>4.8</v>
      </c>
      <c r="O106" s="37">
        <v>61.3</v>
      </c>
      <c r="P106" s="37">
        <v>-11.8</v>
      </c>
      <c r="Q106" s="138">
        <v>12.2</v>
      </c>
      <c r="R106" s="139"/>
    </row>
    <row r="107" spans="1:18" ht="12.75">
      <c r="A107" s="104"/>
      <c r="B107" s="140"/>
      <c r="C107" s="141"/>
      <c r="D107" s="142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138"/>
      <c r="R107" s="104"/>
    </row>
    <row r="108" spans="1:18" ht="12.75">
      <c r="A108" s="112"/>
      <c r="B108" s="143" t="s">
        <v>19</v>
      </c>
      <c r="C108" s="141" t="s">
        <v>22</v>
      </c>
      <c r="D108" s="137" t="s">
        <v>23</v>
      </c>
      <c r="E108" s="37">
        <v>-4.5</v>
      </c>
      <c r="F108" s="37">
        <v>-7.5</v>
      </c>
      <c r="G108" s="37">
        <v>-9.3</v>
      </c>
      <c r="H108" s="37">
        <v>-10.2</v>
      </c>
      <c r="I108" s="37">
        <v>-15.7</v>
      </c>
      <c r="J108" s="37">
        <v>-10</v>
      </c>
      <c r="K108" s="37">
        <v>-9.6</v>
      </c>
      <c r="L108" s="37">
        <v>-9.4</v>
      </c>
      <c r="M108" s="37">
        <v>-12.7</v>
      </c>
      <c r="N108" s="37">
        <v>-15.6</v>
      </c>
      <c r="O108" s="37">
        <v>-12.7</v>
      </c>
      <c r="P108" s="37">
        <v>-12.3</v>
      </c>
      <c r="Q108" s="138">
        <v>-11</v>
      </c>
      <c r="R108" s="112"/>
    </row>
    <row r="109" spans="1:18" ht="12.75">
      <c r="A109" s="112"/>
      <c r="B109" s="140"/>
      <c r="C109" s="141"/>
      <c r="D109" s="137" t="s">
        <v>24</v>
      </c>
      <c r="E109" s="37">
        <v>-4.2</v>
      </c>
      <c r="F109" s="37">
        <v>-7.4</v>
      </c>
      <c r="G109" s="37">
        <v>-8.3</v>
      </c>
      <c r="H109" s="37">
        <v>-10.5</v>
      </c>
      <c r="I109" s="37">
        <v>-16.1</v>
      </c>
      <c r="J109" s="37">
        <v>-9.6</v>
      </c>
      <c r="K109" s="37">
        <v>-10.2</v>
      </c>
      <c r="L109" s="37">
        <v>-10.9</v>
      </c>
      <c r="M109" s="37">
        <v>-13.5</v>
      </c>
      <c r="N109" s="37">
        <v>-17.1</v>
      </c>
      <c r="O109" s="37">
        <v>-12.5</v>
      </c>
      <c r="P109" s="37">
        <v>-13.9</v>
      </c>
      <c r="Q109" s="138">
        <v>-11.4</v>
      </c>
      <c r="R109" s="112"/>
    </row>
    <row r="110" spans="1:18" ht="12.75">
      <c r="A110" s="112"/>
      <c r="B110" s="140"/>
      <c r="C110" s="141"/>
      <c r="D110" s="137" t="s">
        <v>25</v>
      </c>
      <c r="E110" s="37">
        <v>-7.1</v>
      </c>
      <c r="F110" s="37">
        <v>-8.1</v>
      </c>
      <c r="G110" s="37">
        <v>-15.8</v>
      </c>
      <c r="H110" s="37">
        <v>-7.6</v>
      </c>
      <c r="I110" s="37">
        <v>-12.3</v>
      </c>
      <c r="J110" s="37">
        <v>-12.9</v>
      </c>
      <c r="K110" s="37">
        <v>-4.1</v>
      </c>
      <c r="L110" s="37">
        <v>5.8</v>
      </c>
      <c r="M110" s="37">
        <v>-4.8</v>
      </c>
      <c r="N110" s="37">
        <v>-1</v>
      </c>
      <c r="O110" s="37">
        <v>-13.9</v>
      </c>
      <c r="P110" s="37">
        <v>3.9</v>
      </c>
      <c r="Q110" s="138">
        <v>-7.1</v>
      </c>
      <c r="R110" s="112"/>
    </row>
    <row r="111" spans="1:18" ht="12.75">
      <c r="A111" s="104"/>
      <c r="B111" s="140"/>
      <c r="C111" s="144"/>
      <c r="D111" s="145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138"/>
      <c r="R111" s="104"/>
    </row>
    <row r="112" spans="1:18" ht="12.75">
      <c r="A112" s="104"/>
      <c r="B112" s="146" t="s">
        <v>29</v>
      </c>
      <c r="C112" s="147" t="s">
        <v>50</v>
      </c>
      <c r="D112" s="137" t="s">
        <v>23</v>
      </c>
      <c r="E112" s="43">
        <v>1.3</v>
      </c>
      <c r="F112" s="43">
        <v>1.8</v>
      </c>
      <c r="G112" s="43">
        <v>-4.9</v>
      </c>
      <c r="H112" s="43">
        <v>3.7</v>
      </c>
      <c r="I112" s="43">
        <v>-4.6</v>
      </c>
      <c r="J112" s="43">
        <v>-0.8</v>
      </c>
      <c r="K112" s="43">
        <v>-1.5</v>
      </c>
      <c r="L112" s="43">
        <v>-3.2</v>
      </c>
      <c r="M112" s="43">
        <v>-3</v>
      </c>
      <c r="N112" s="43">
        <v>-3.6</v>
      </c>
      <c r="O112" s="43">
        <v>-3.9</v>
      </c>
      <c r="P112" s="43">
        <v>-3.9</v>
      </c>
      <c r="Q112" s="138">
        <v>-2</v>
      </c>
      <c r="R112" s="104"/>
    </row>
    <row r="113" spans="1:18" ht="12.75">
      <c r="A113" s="104"/>
      <c r="B113" s="148"/>
      <c r="C113" s="147"/>
      <c r="D113" s="137" t="s">
        <v>24</v>
      </c>
      <c r="E113" s="43">
        <v>1.6</v>
      </c>
      <c r="F113" s="43">
        <v>1.1</v>
      </c>
      <c r="G113" s="43">
        <v>-2</v>
      </c>
      <c r="H113" s="43">
        <v>1.9</v>
      </c>
      <c r="I113" s="43">
        <v>-6</v>
      </c>
      <c r="J113" s="43">
        <v>1.1</v>
      </c>
      <c r="K113" s="43">
        <v>-3.4</v>
      </c>
      <c r="L113" s="43">
        <v>-4.3</v>
      </c>
      <c r="M113" s="43">
        <v>-3.8</v>
      </c>
      <c r="N113" s="43">
        <v>-4.9</v>
      </c>
      <c r="O113" s="43">
        <v>-5.6</v>
      </c>
      <c r="P113" s="43">
        <v>-5.3</v>
      </c>
      <c r="Q113" s="138">
        <v>-2.6</v>
      </c>
      <c r="R113" s="104"/>
    </row>
    <row r="114" spans="1:18" ht="12.75">
      <c r="A114" s="104"/>
      <c r="B114" s="148"/>
      <c r="C114" s="147"/>
      <c r="D114" s="137" t="s">
        <v>25</v>
      </c>
      <c r="E114" s="43">
        <v>-1.7</v>
      </c>
      <c r="F114" s="43">
        <v>10.3</v>
      </c>
      <c r="G114" s="43">
        <v>-33.2</v>
      </c>
      <c r="H114" s="43">
        <v>32.6</v>
      </c>
      <c r="I114" s="43">
        <v>11.6</v>
      </c>
      <c r="J114" s="43">
        <v>-20.7</v>
      </c>
      <c r="K114" s="43">
        <v>30.6</v>
      </c>
      <c r="L114" s="43">
        <v>17.1</v>
      </c>
      <c r="M114" s="43">
        <v>12.7</v>
      </c>
      <c r="N114" s="43">
        <v>18.1</v>
      </c>
      <c r="O114" s="43">
        <v>24.4</v>
      </c>
      <c r="P114" s="43">
        <v>21.9</v>
      </c>
      <c r="Q114" s="138">
        <v>7.9</v>
      </c>
      <c r="R114" s="104"/>
    </row>
    <row r="115" spans="1:18" ht="12.75">
      <c r="A115" s="104"/>
      <c r="B115" s="148"/>
      <c r="C115" s="147"/>
      <c r="D115" s="137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138"/>
      <c r="R115" s="104"/>
    </row>
    <row r="116" spans="1:18" ht="12.75">
      <c r="A116" s="104"/>
      <c r="B116" s="146" t="s">
        <v>31</v>
      </c>
      <c r="C116" s="147" t="s">
        <v>30</v>
      </c>
      <c r="D116" s="137" t="s">
        <v>23</v>
      </c>
      <c r="E116" s="43">
        <v>-1.5</v>
      </c>
      <c r="F116" s="43">
        <v>-19.3</v>
      </c>
      <c r="G116" s="43">
        <v>-18.2</v>
      </c>
      <c r="H116" s="43">
        <v>-8.5</v>
      </c>
      <c r="I116" s="43">
        <v>-8.5</v>
      </c>
      <c r="J116" s="43">
        <v>-15</v>
      </c>
      <c r="K116" s="43">
        <v>-10.1</v>
      </c>
      <c r="L116" s="43">
        <v>-0.8</v>
      </c>
      <c r="M116" s="43">
        <v>-21.5</v>
      </c>
      <c r="N116" s="43">
        <v>-30.1</v>
      </c>
      <c r="O116" s="43">
        <v>-4.8</v>
      </c>
      <c r="P116" s="43">
        <v>-9.1</v>
      </c>
      <c r="Q116" s="138">
        <v>-12.8</v>
      </c>
      <c r="R116" s="104"/>
    </row>
    <row r="117" spans="1:18" ht="12.75">
      <c r="A117" s="104"/>
      <c r="B117" s="148"/>
      <c r="C117" s="147" t="s">
        <v>55</v>
      </c>
      <c r="D117" s="137" t="s">
        <v>24</v>
      </c>
      <c r="E117" s="43">
        <v>1.3</v>
      </c>
      <c r="F117" s="43">
        <v>-18.4</v>
      </c>
      <c r="G117" s="43">
        <v>-19.8</v>
      </c>
      <c r="H117" s="43">
        <v>-7.9</v>
      </c>
      <c r="I117" s="43">
        <v>-6.8</v>
      </c>
      <c r="J117" s="43">
        <v>-17.4</v>
      </c>
      <c r="K117" s="43">
        <v>-12.2</v>
      </c>
      <c r="L117" s="43">
        <v>0.2</v>
      </c>
      <c r="M117" s="43">
        <v>-17.9</v>
      </c>
      <c r="N117" s="43">
        <v>-32.5</v>
      </c>
      <c r="O117" s="43">
        <v>-3.7</v>
      </c>
      <c r="P117" s="43">
        <v>-9.7</v>
      </c>
      <c r="Q117" s="138">
        <v>-12.8</v>
      </c>
      <c r="R117" s="104"/>
    </row>
    <row r="118" spans="1:18" ht="12.75">
      <c r="A118" s="104"/>
      <c r="B118" s="148"/>
      <c r="C118" s="147"/>
      <c r="D118" s="137" t="s">
        <v>25</v>
      </c>
      <c r="E118" s="43">
        <v>-37.5</v>
      </c>
      <c r="F118" s="43">
        <v>-25.5</v>
      </c>
      <c r="G118" s="43">
        <v>1.8</v>
      </c>
      <c r="H118" s="43">
        <v>-15.8</v>
      </c>
      <c r="I118" s="43">
        <v>-25.2</v>
      </c>
      <c r="J118" s="43">
        <v>24.2</v>
      </c>
      <c r="K118" s="43">
        <v>25.4</v>
      </c>
      <c r="L118" s="43">
        <v>-8.7</v>
      </c>
      <c r="M118" s="43">
        <v>-53.5</v>
      </c>
      <c r="N118" s="43">
        <v>38.9</v>
      </c>
      <c r="O118" s="43">
        <v>-31</v>
      </c>
      <c r="P118" s="43">
        <v>13.7</v>
      </c>
      <c r="Q118" s="138">
        <v>-12.9</v>
      </c>
      <c r="R118" s="104"/>
    </row>
    <row r="119" spans="1:18" ht="12.75">
      <c r="A119" s="104"/>
      <c r="B119" s="148"/>
      <c r="C119" s="147"/>
      <c r="D119" s="137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138"/>
      <c r="R119" s="104"/>
    </row>
    <row r="120" spans="1:18" ht="12.75">
      <c r="A120" s="104"/>
      <c r="B120" s="146">
        <v>16</v>
      </c>
      <c r="C120" s="147" t="s">
        <v>51</v>
      </c>
      <c r="D120" s="137" t="s">
        <v>23</v>
      </c>
      <c r="E120" s="43">
        <v>4.2</v>
      </c>
      <c r="F120" s="43">
        <v>4.1</v>
      </c>
      <c r="G120" s="43">
        <v>7.4</v>
      </c>
      <c r="H120" s="43">
        <v>-14.4</v>
      </c>
      <c r="I120" s="43">
        <v>-25.6</v>
      </c>
      <c r="J120" s="43">
        <v>-17.9</v>
      </c>
      <c r="K120" s="43">
        <v>-14.5</v>
      </c>
      <c r="L120" s="43">
        <v>-32.2</v>
      </c>
      <c r="M120" s="43">
        <v>-12</v>
      </c>
      <c r="N120" s="43">
        <v>-26.4</v>
      </c>
      <c r="O120" s="43">
        <v>-14.7</v>
      </c>
      <c r="P120" s="43">
        <v>-13.6</v>
      </c>
      <c r="Q120" s="138">
        <v>-13.1</v>
      </c>
      <c r="R120" s="104"/>
    </row>
    <row r="121" spans="1:18" ht="12.75">
      <c r="A121" s="104"/>
      <c r="B121" s="148"/>
      <c r="C121" s="147" t="s">
        <v>68</v>
      </c>
      <c r="D121" s="137" t="s">
        <v>24</v>
      </c>
      <c r="E121" s="43">
        <v>4.2</v>
      </c>
      <c r="F121" s="43">
        <v>4.1</v>
      </c>
      <c r="G121" s="43">
        <v>7.4</v>
      </c>
      <c r="H121" s="43">
        <v>-14.4</v>
      </c>
      <c r="I121" s="43">
        <v>-25.6</v>
      </c>
      <c r="J121" s="43">
        <v>-17.9</v>
      </c>
      <c r="K121" s="43">
        <v>-14.5</v>
      </c>
      <c r="L121" s="43">
        <v>-32.2</v>
      </c>
      <c r="M121" s="43">
        <v>-12</v>
      </c>
      <c r="N121" s="43">
        <v>-26.4</v>
      </c>
      <c r="O121" s="43">
        <v>-14.7</v>
      </c>
      <c r="P121" s="43">
        <v>-13.6</v>
      </c>
      <c r="Q121" s="138">
        <v>-13.1</v>
      </c>
      <c r="R121" s="104"/>
    </row>
    <row r="122" spans="1:18" ht="12.75">
      <c r="A122" s="104"/>
      <c r="B122" s="148"/>
      <c r="C122" s="147"/>
      <c r="D122" s="137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138"/>
      <c r="R122" s="104"/>
    </row>
    <row r="123" spans="1:18" ht="12.75">
      <c r="A123" s="104"/>
      <c r="B123" s="146" t="s">
        <v>32</v>
      </c>
      <c r="C123" s="147" t="s">
        <v>52</v>
      </c>
      <c r="D123" s="137" t="s">
        <v>23</v>
      </c>
      <c r="E123" s="43">
        <v>-10.7</v>
      </c>
      <c r="F123" s="43">
        <v>-19.1</v>
      </c>
      <c r="G123" s="43">
        <v>-19.8</v>
      </c>
      <c r="H123" s="43">
        <v>-23.4</v>
      </c>
      <c r="I123" s="43">
        <v>-23.4</v>
      </c>
      <c r="J123" s="43">
        <v>-11.1</v>
      </c>
      <c r="K123" s="43">
        <v>-22.2</v>
      </c>
      <c r="L123" s="43">
        <v>-21.8</v>
      </c>
      <c r="M123" s="43">
        <v>-4.4</v>
      </c>
      <c r="N123" s="43">
        <v>-19.8</v>
      </c>
      <c r="O123" s="43">
        <v>-35.7</v>
      </c>
      <c r="P123" s="43">
        <v>-21.9</v>
      </c>
      <c r="Q123" s="138">
        <v>-20.2</v>
      </c>
      <c r="R123" s="104"/>
    </row>
    <row r="124" spans="1:18" ht="12.75">
      <c r="A124" s="104"/>
      <c r="B124" s="148"/>
      <c r="C124" s="147" t="s">
        <v>56</v>
      </c>
      <c r="D124" s="137" t="s">
        <v>24</v>
      </c>
      <c r="E124" s="43">
        <v>-13.3</v>
      </c>
      <c r="F124" s="43">
        <v>-6.2</v>
      </c>
      <c r="G124" s="43">
        <v>-8.8</v>
      </c>
      <c r="H124" s="43">
        <v>-12.8</v>
      </c>
      <c r="I124" s="43">
        <v>-17.1</v>
      </c>
      <c r="J124" s="43">
        <v>-10.3</v>
      </c>
      <c r="K124" s="43">
        <v>-12.1</v>
      </c>
      <c r="L124" s="43">
        <v>-21</v>
      </c>
      <c r="M124" s="43">
        <v>-6.6</v>
      </c>
      <c r="N124" s="43">
        <v>-19.6</v>
      </c>
      <c r="O124" s="43">
        <v>-9.8</v>
      </c>
      <c r="P124" s="43">
        <v>-19.3</v>
      </c>
      <c r="Q124" s="138">
        <v>-13.1</v>
      </c>
      <c r="R124" s="104"/>
    </row>
    <row r="125" spans="1:18" ht="12.75">
      <c r="A125" s="104"/>
      <c r="B125" s="148"/>
      <c r="C125" s="147"/>
      <c r="D125" s="137" t="s">
        <v>25</v>
      </c>
      <c r="E125" s="43">
        <v>14.4</v>
      </c>
      <c r="F125" s="43">
        <v>-73.9</v>
      </c>
      <c r="G125" s="43">
        <v>-65.8</v>
      </c>
      <c r="H125" s="43">
        <v>-76.9</v>
      </c>
      <c r="I125" s="43">
        <v>-56.7</v>
      </c>
      <c r="J125" s="43">
        <v>-16.8</v>
      </c>
      <c r="K125" s="43">
        <v>-63.7</v>
      </c>
      <c r="L125" s="43">
        <v>-30.2</v>
      </c>
      <c r="M125" s="43">
        <v>13.6</v>
      </c>
      <c r="N125" s="43">
        <v>-21.7</v>
      </c>
      <c r="O125" s="43">
        <v>-84.4</v>
      </c>
      <c r="P125" s="43">
        <v>-36.3</v>
      </c>
      <c r="Q125" s="138">
        <v>-55.5</v>
      </c>
      <c r="R125" s="104"/>
    </row>
    <row r="126" spans="1:18" ht="12.75">
      <c r="A126" s="104"/>
      <c r="B126" s="148"/>
      <c r="C126" s="147"/>
      <c r="D126" s="137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138"/>
      <c r="R126" s="104"/>
    </row>
    <row r="127" spans="1:18" ht="12.75">
      <c r="A127" s="104"/>
      <c r="B127" s="146" t="s">
        <v>33</v>
      </c>
      <c r="C127" s="149" t="s">
        <v>34</v>
      </c>
      <c r="D127" s="137" t="s">
        <v>23</v>
      </c>
      <c r="E127" s="43">
        <v>-3.4</v>
      </c>
      <c r="F127" s="43">
        <v>-1.7</v>
      </c>
      <c r="G127" s="43">
        <v>13.1</v>
      </c>
      <c r="H127" s="43">
        <v>3.3</v>
      </c>
      <c r="I127" s="43">
        <v>-4.3</v>
      </c>
      <c r="J127" s="43">
        <v>-4.5</v>
      </c>
      <c r="K127" s="43">
        <v>-11.9</v>
      </c>
      <c r="L127" s="43">
        <v>19.1</v>
      </c>
      <c r="M127" s="43">
        <v>-13.5</v>
      </c>
      <c r="N127" s="43">
        <v>-19.1</v>
      </c>
      <c r="O127" s="43">
        <v>-24.4</v>
      </c>
      <c r="P127" s="43">
        <v>1.6</v>
      </c>
      <c r="Q127" s="138">
        <v>-5.6</v>
      </c>
      <c r="R127" s="104"/>
    </row>
    <row r="128" spans="1:18" ht="12.75">
      <c r="A128" s="104"/>
      <c r="B128" s="146"/>
      <c r="C128" s="147" t="s">
        <v>57</v>
      </c>
      <c r="D128" s="137" t="s">
        <v>24</v>
      </c>
      <c r="E128" s="43">
        <v>1.9</v>
      </c>
      <c r="F128" s="43">
        <v>-5.6</v>
      </c>
      <c r="G128" s="43">
        <v>13.5</v>
      </c>
      <c r="H128" s="43">
        <v>4.4</v>
      </c>
      <c r="I128" s="43">
        <v>-3.3</v>
      </c>
      <c r="J128" s="43">
        <v>-8.4</v>
      </c>
      <c r="K128" s="43">
        <v>8.3</v>
      </c>
      <c r="L128" s="43">
        <v>-3.1</v>
      </c>
      <c r="M128" s="43">
        <v>-9.6</v>
      </c>
      <c r="N128" s="43">
        <v>-11.2</v>
      </c>
      <c r="O128" s="43">
        <v>2.1</v>
      </c>
      <c r="P128" s="43">
        <v>7.2</v>
      </c>
      <c r="Q128" s="138">
        <v>-0.7</v>
      </c>
      <c r="R128" s="104"/>
    </row>
    <row r="129" spans="1:18" ht="12.75">
      <c r="A129" s="104"/>
      <c r="B129" s="146"/>
      <c r="C129" s="147" t="s">
        <v>58</v>
      </c>
      <c r="D129" s="137" t="s">
        <v>25</v>
      </c>
      <c r="E129" s="43">
        <v>-6.4</v>
      </c>
      <c r="F129" s="43">
        <v>0.7</v>
      </c>
      <c r="G129" s="43">
        <v>12.9</v>
      </c>
      <c r="H129" s="43">
        <v>2.7</v>
      </c>
      <c r="I129" s="43">
        <v>-4.8</v>
      </c>
      <c r="J129" s="43">
        <v>-2.1</v>
      </c>
      <c r="K129" s="43">
        <v>-23.4</v>
      </c>
      <c r="L129" s="43">
        <v>37</v>
      </c>
      <c r="M129" s="43">
        <v>-16</v>
      </c>
      <c r="N129" s="43">
        <v>-23.8</v>
      </c>
      <c r="O129" s="43">
        <v>-36</v>
      </c>
      <c r="P129" s="43">
        <v>-1.2</v>
      </c>
      <c r="Q129" s="138">
        <v>-8.4</v>
      </c>
      <c r="R129" s="104"/>
    </row>
    <row r="130" spans="1:18" ht="12.75">
      <c r="A130" s="104"/>
      <c r="B130" s="148"/>
      <c r="C130" s="147"/>
      <c r="D130" s="137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138"/>
      <c r="R130" s="104"/>
    </row>
    <row r="131" spans="1:18" ht="12.75">
      <c r="A131" s="104"/>
      <c r="B131" s="150">
        <v>22</v>
      </c>
      <c r="C131" s="147" t="s">
        <v>59</v>
      </c>
      <c r="D131" s="137" t="s">
        <v>23</v>
      </c>
      <c r="E131" s="43">
        <v>-10.5</v>
      </c>
      <c r="F131" s="43">
        <v>-8.9</v>
      </c>
      <c r="G131" s="43">
        <v>-18.7</v>
      </c>
      <c r="H131" s="43">
        <v>-27.9</v>
      </c>
      <c r="I131" s="43">
        <v>-22.9</v>
      </c>
      <c r="J131" s="43">
        <v>-16.1</v>
      </c>
      <c r="K131" s="43">
        <v>-16.2</v>
      </c>
      <c r="L131" s="43">
        <v>-22.1</v>
      </c>
      <c r="M131" s="43">
        <v>-15.7</v>
      </c>
      <c r="N131" s="43">
        <v>-19.6</v>
      </c>
      <c r="O131" s="43">
        <v>-3.9</v>
      </c>
      <c r="P131" s="43">
        <v>-13.7</v>
      </c>
      <c r="Q131" s="138">
        <v>-16.7</v>
      </c>
      <c r="R131" s="104"/>
    </row>
    <row r="132" spans="1:18" ht="12.75">
      <c r="A132" s="104"/>
      <c r="B132" s="148"/>
      <c r="C132" s="147" t="s">
        <v>60</v>
      </c>
      <c r="D132" s="137" t="s">
        <v>24</v>
      </c>
      <c r="E132" s="43">
        <v>-10</v>
      </c>
      <c r="F132" s="43">
        <v>-11.2</v>
      </c>
      <c r="G132" s="43">
        <v>-20.3</v>
      </c>
      <c r="H132" s="43">
        <v>-28.7</v>
      </c>
      <c r="I132" s="43">
        <v>-25.3</v>
      </c>
      <c r="J132" s="43">
        <v>-16.6</v>
      </c>
      <c r="K132" s="43">
        <v>-16.9</v>
      </c>
      <c r="L132" s="43">
        <v>-22.4</v>
      </c>
      <c r="M132" s="43">
        <v>-17.5</v>
      </c>
      <c r="N132" s="43">
        <v>-19.5</v>
      </c>
      <c r="O132" s="43">
        <v>-10.8</v>
      </c>
      <c r="P132" s="43">
        <v>-16.5</v>
      </c>
      <c r="Q132" s="138">
        <v>-18.3</v>
      </c>
      <c r="R132" s="104"/>
    </row>
    <row r="133" spans="1:18" ht="12.75">
      <c r="A133" s="104"/>
      <c r="B133" s="148"/>
      <c r="C133" s="147"/>
      <c r="D133" s="137" t="s">
        <v>25</v>
      </c>
      <c r="E133" s="43">
        <v>-21.4</v>
      </c>
      <c r="F133" s="43">
        <v>47.1</v>
      </c>
      <c r="G133" s="43">
        <v>15.4</v>
      </c>
      <c r="H133" s="43">
        <v>-9.5</v>
      </c>
      <c r="I133" s="43">
        <v>46.3</v>
      </c>
      <c r="J133" s="43">
        <v>-7.9</v>
      </c>
      <c r="K133" s="43">
        <v>-1.8</v>
      </c>
      <c r="L133" s="43">
        <v>-17.1</v>
      </c>
      <c r="M133" s="43">
        <v>27.7</v>
      </c>
      <c r="N133" s="43">
        <v>-20.8</v>
      </c>
      <c r="O133" s="43">
        <v>175.6</v>
      </c>
      <c r="P133" s="43">
        <v>41.8</v>
      </c>
      <c r="Q133" s="138">
        <v>17.1</v>
      </c>
      <c r="R133" s="104"/>
    </row>
    <row r="134" spans="1:18" ht="12.75">
      <c r="A134" s="104"/>
      <c r="B134" s="148"/>
      <c r="C134" s="147"/>
      <c r="D134" s="137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138"/>
      <c r="R134" s="104"/>
    </row>
    <row r="135" spans="1:18" ht="12.75">
      <c r="A135" s="104"/>
      <c r="B135" s="146">
        <v>23</v>
      </c>
      <c r="C135" s="147" t="s">
        <v>35</v>
      </c>
      <c r="D135" s="137" t="s">
        <v>23</v>
      </c>
      <c r="E135" s="43">
        <v>-16</v>
      </c>
      <c r="F135" s="43">
        <v>-22.5</v>
      </c>
      <c r="G135" s="43">
        <v>-17.8</v>
      </c>
      <c r="H135" s="43">
        <v>-19.7</v>
      </c>
      <c r="I135" s="43">
        <v>-20.2</v>
      </c>
      <c r="J135" s="43">
        <v>-14.3</v>
      </c>
      <c r="K135" s="43">
        <v>-17.6</v>
      </c>
      <c r="L135" s="151">
        <v>-20.7</v>
      </c>
      <c r="M135" s="43">
        <v>-23</v>
      </c>
      <c r="N135" s="43">
        <v>-25.1</v>
      </c>
      <c r="O135" s="43">
        <v>-24.8</v>
      </c>
      <c r="P135" s="43">
        <v>-24.7</v>
      </c>
      <c r="Q135" s="138">
        <v>-20.5</v>
      </c>
      <c r="R135" s="104"/>
    </row>
    <row r="136" spans="1:18" ht="12.75">
      <c r="A136" s="104"/>
      <c r="B136" s="146"/>
      <c r="C136" s="147"/>
      <c r="D136" s="137" t="s">
        <v>24</v>
      </c>
      <c r="E136" s="43">
        <v>-16.3</v>
      </c>
      <c r="F136" s="43">
        <v>-22.9</v>
      </c>
      <c r="G136" s="43">
        <v>-18</v>
      </c>
      <c r="H136" s="43">
        <v>-20.7</v>
      </c>
      <c r="I136" s="43">
        <v>-20.9</v>
      </c>
      <c r="J136" s="43">
        <v>-15.9</v>
      </c>
      <c r="K136" s="43">
        <v>-19.3</v>
      </c>
      <c r="L136" s="151">
        <v>-22.7</v>
      </c>
      <c r="M136" s="43">
        <v>-23.4</v>
      </c>
      <c r="N136" s="43">
        <v>-26.3</v>
      </c>
      <c r="O136" s="43">
        <v>-25.2</v>
      </c>
      <c r="P136" s="43">
        <v>-25.3</v>
      </c>
      <c r="Q136" s="138">
        <v>-21.3</v>
      </c>
      <c r="R136" s="104"/>
    </row>
    <row r="137" spans="1:18" ht="12.75">
      <c r="A137" s="104"/>
      <c r="B137" s="148"/>
      <c r="C137" s="147"/>
      <c r="D137" s="137" t="s">
        <v>25</v>
      </c>
      <c r="E137" s="43">
        <v>35.9</v>
      </c>
      <c r="F137" s="43">
        <v>300</v>
      </c>
      <c r="G137" s="43">
        <v>49.2</v>
      </c>
      <c r="H137" s="43">
        <v>331.8</v>
      </c>
      <c r="I137" s="43">
        <v>170.1</v>
      </c>
      <c r="J137" s="43">
        <v>84.1</v>
      </c>
      <c r="K137" s="43">
        <v>272.2</v>
      </c>
      <c r="L137" s="151">
        <v>120.3</v>
      </c>
      <c r="M137" s="43">
        <v>17.1</v>
      </c>
      <c r="N137" s="43">
        <v>141.3</v>
      </c>
      <c r="O137" s="43">
        <v>30.2</v>
      </c>
      <c r="P137" s="43">
        <v>46.3</v>
      </c>
      <c r="Q137" s="138">
        <v>107.3</v>
      </c>
      <c r="R137" s="104"/>
    </row>
    <row r="138" spans="1:18" ht="12.75">
      <c r="A138" s="104"/>
      <c r="B138" s="148"/>
      <c r="C138" s="147"/>
      <c r="D138" s="137"/>
      <c r="E138" s="43"/>
      <c r="F138" s="43"/>
      <c r="G138" s="43"/>
      <c r="H138" s="43"/>
      <c r="I138" s="43"/>
      <c r="J138" s="43"/>
      <c r="K138" s="43"/>
      <c r="L138" s="151"/>
      <c r="M138" s="43"/>
      <c r="N138" s="43"/>
      <c r="O138" s="43"/>
      <c r="P138" s="43"/>
      <c r="Q138" s="138"/>
      <c r="R138" s="104"/>
    </row>
    <row r="139" spans="1:18" ht="12.75">
      <c r="A139" s="104"/>
      <c r="B139" s="146" t="s">
        <v>36</v>
      </c>
      <c r="C139" s="147" t="s">
        <v>26</v>
      </c>
      <c r="D139" s="137" t="s">
        <v>23</v>
      </c>
      <c r="E139" s="43">
        <v>-7.7</v>
      </c>
      <c r="F139" s="43">
        <v>-24.4</v>
      </c>
      <c r="G139" s="43">
        <v>-22.9</v>
      </c>
      <c r="H139" s="43">
        <v>-30.3</v>
      </c>
      <c r="I139" s="43">
        <v>-29.4</v>
      </c>
      <c r="J139" s="43">
        <v>-22.8</v>
      </c>
      <c r="K139" s="43">
        <v>-14.1</v>
      </c>
      <c r="L139" s="43">
        <v>-21.6</v>
      </c>
      <c r="M139" s="43">
        <v>-25</v>
      </c>
      <c r="N139" s="43">
        <v>-31.4</v>
      </c>
      <c r="O139" s="43">
        <v>-21</v>
      </c>
      <c r="P139" s="43">
        <v>-24.4</v>
      </c>
      <c r="Q139" s="138">
        <v>-23.3</v>
      </c>
      <c r="R139" s="104"/>
    </row>
    <row r="140" spans="1:18" ht="12.75">
      <c r="A140" s="104"/>
      <c r="B140" s="148"/>
      <c r="C140" s="147" t="s">
        <v>61</v>
      </c>
      <c r="D140" s="137" t="s">
        <v>24</v>
      </c>
      <c r="E140" s="43">
        <v>-6</v>
      </c>
      <c r="F140" s="43">
        <v>-23</v>
      </c>
      <c r="G140" s="43">
        <v>-22.2</v>
      </c>
      <c r="H140" s="43">
        <v>-30.2</v>
      </c>
      <c r="I140" s="43">
        <v>-28.6</v>
      </c>
      <c r="J140" s="43">
        <v>-21.5</v>
      </c>
      <c r="K140" s="43">
        <v>-13.9</v>
      </c>
      <c r="L140" s="43">
        <v>-19.7</v>
      </c>
      <c r="M140" s="43">
        <v>-26.2</v>
      </c>
      <c r="N140" s="43">
        <v>-32.3</v>
      </c>
      <c r="O140" s="43">
        <v>-23.4</v>
      </c>
      <c r="P140" s="43">
        <v>-26.6</v>
      </c>
      <c r="Q140" s="138">
        <v>-23.4</v>
      </c>
      <c r="R140" s="104"/>
    </row>
    <row r="141" spans="1:18" ht="12.75">
      <c r="A141" s="104"/>
      <c r="B141" s="148"/>
      <c r="C141" s="147"/>
      <c r="D141" s="137" t="s">
        <v>25</v>
      </c>
      <c r="E141" s="43">
        <v>-38.9</v>
      </c>
      <c r="F141" s="43">
        <v>-48.4</v>
      </c>
      <c r="G141" s="43">
        <v>-34.7</v>
      </c>
      <c r="H141" s="43">
        <v>-31.5</v>
      </c>
      <c r="I141" s="43">
        <v>-42.8</v>
      </c>
      <c r="J141" s="43">
        <v>-41.7</v>
      </c>
      <c r="K141" s="43">
        <v>-16.6</v>
      </c>
      <c r="L141" s="43">
        <v>-46.3</v>
      </c>
      <c r="M141" s="43">
        <v>0.6</v>
      </c>
      <c r="N141" s="43">
        <v>-7.9</v>
      </c>
      <c r="O141" s="43">
        <v>74.6</v>
      </c>
      <c r="P141" s="43">
        <v>53.9</v>
      </c>
      <c r="Q141" s="138">
        <v>-22.4</v>
      </c>
      <c r="R141" s="104"/>
    </row>
    <row r="142" spans="1:18" ht="12.75">
      <c r="A142" s="104"/>
      <c r="B142" s="148"/>
      <c r="C142" s="147"/>
      <c r="D142" s="152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138"/>
      <c r="R142" s="104"/>
    </row>
    <row r="143" spans="1:18" ht="12.75">
      <c r="A143" s="104"/>
      <c r="B143" s="146" t="s">
        <v>37</v>
      </c>
      <c r="C143" s="147" t="s">
        <v>38</v>
      </c>
      <c r="D143" s="152" t="s">
        <v>23</v>
      </c>
      <c r="E143" s="43">
        <v>-8.7</v>
      </c>
      <c r="F143" s="43">
        <v>1.9</v>
      </c>
      <c r="G143" s="43">
        <v>8.9</v>
      </c>
      <c r="H143" s="43">
        <v>-27.5</v>
      </c>
      <c r="I143" s="151">
        <v>-35.7</v>
      </c>
      <c r="J143" s="43">
        <v>-18.8</v>
      </c>
      <c r="K143" s="43">
        <v>2.2</v>
      </c>
      <c r="L143" s="43">
        <v>-28.6</v>
      </c>
      <c r="M143" s="43">
        <v>1.2</v>
      </c>
      <c r="N143" s="151">
        <v>-10.8</v>
      </c>
      <c r="O143" s="43">
        <v>17.1</v>
      </c>
      <c r="P143" s="43">
        <v>-8</v>
      </c>
      <c r="Q143" s="138">
        <v>-8.7</v>
      </c>
      <c r="R143" s="104"/>
    </row>
    <row r="144" spans="1:18" ht="12.75">
      <c r="A144" s="104"/>
      <c r="B144" s="146"/>
      <c r="C144" s="147" t="s">
        <v>62</v>
      </c>
      <c r="D144" s="152" t="s">
        <v>24</v>
      </c>
      <c r="E144" s="43">
        <v>10.4</v>
      </c>
      <c r="F144" s="43">
        <v>58.2</v>
      </c>
      <c r="G144" s="43">
        <v>58.5</v>
      </c>
      <c r="H144" s="43">
        <v>-20.7</v>
      </c>
      <c r="I144" s="43">
        <v>-39</v>
      </c>
      <c r="J144" s="43">
        <v>-21.3</v>
      </c>
      <c r="K144" s="43">
        <v>-1.7</v>
      </c>
      <c r="L144" s="43">
        <v>-14.4</v>
      </c>
      <c r="M144" s="43">
        <v>1.1</v>
      </c>
      <c r="N144" s="43">
        <v>-48.3</v>
      </c>
      <c r="O144" s="43">
        <v>-12.1</v>
      </c>
      <c r="P144" s="43">
        <v>-23.6</v>
      </c>
      <c r="Q144" s="138">
        <v>-12.1</v>
      </c>
      <c r="R144" s="104"/>
    </row>
    <row r="145" spans="1:18" ht="12.75">
      <c r="A145" s="104"/>
      <c r="B145" s="148"/>
      <c r="C145" s="147"/>
      <c r="D145" s="152" t="s">
        <v>25</v>
      </c>
      <c r="E145" s="43">
        <v>-26.2</v>
      </c>
      <c r="F145" s="43">
        <v>-21.5</v>
      </c>
      <c r="G145" s="43">
        <v>-25.6</v>
      </c>
      <c r="H145" s="43">
        <v>-31.4</v>
      </c>
      <c r="I145" s="43">
        <v>-32.6</v>
      </c>
      <c r="J145" s="43">
        <v>-15.8</v>
      </c>
      <c r="K145" s="43">
        <v>4.9</v>
      </c>
      <c r="L145" s="43">
        <v>-42.7</v>
      </c>
      <c r="M145" s="43">
        <v>1.2</v>
      </c>
      <c r="N145" s="43">
        <v>49.5</v>
      </c>
      <c r="O145" s="43">
        <v>34.7</v>
      </c>
      <c r="P145" s="43">
        <v>6.9</v>
      </c>
      <c r="Q145" s="138">
        <v>-5.8</v>
      </c>
      <c r="R145" s="104"/>
    </row>
    <row r="146" spans="1:18" ht="12.75">
      <c r="A146" s="104"/>
      <c r="B146" s="153"/>
      <c r="C146" s="127"/>
      <c r="D146" s="154"/>
      <c r="E146" s="155"/>
      <c r="F146" s="155"/>
      <c r="G146" s="155"/>
      <c r="H146" s="155"/>
      <c r="I146" s="155"/>
      <c r="J146" s="155"/>
      <c r="K146" s="155"/>
      <c r="L146" s="155"/>
      <c r="M146" s="155"/>
      <c r="N146" s="155"/>
      <c r="O146" s="155"/>
      <c r="P146" s="155"/>
      <c r="Q146" s="156"/>
      <c r="R146" s="104"/>
    </row>
    <row r="147" spans="1:18" ht="36.75" customHeight="1" thickBot="1">
      <c r="A147" s="104"/>
      <c r="B147" s="105" t="s">
        <v>69</v>
      </c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4"/>
    </row>
    <row r="148" spans="1:18" ht="13.5" thickTop="1">
      <c r="A148" s="104"/>
      <c r="B148" s="107"/>
      <c r="C148" s="107"/>
      <c r="D148" s="107"/>
      <c r="E148" s="107"/>
      <c r="F148" s="107"/>
      <c r="G148" s="107"/>
      <c r="H148" s="107"/>
      <c r="I148" s="107"/>
      <c r="J148" s="107"/>
      <c r="K148" s="104"/>
      <c r="L148" s="104"/>
      <c r="M148" s="108"/>
      <c r="N148" s="108"/>
      <c r="O148" s="104"/>
      <c r="P148" s="104"/>
      <c r="Q148" s="109"/>
      <c r="R148" s="104"/>
    </row>
    <row r="149" spans="1:18" ht="12.75">
      <c r="A149" s="110"/>
      <c r="B149" s="111"/>
      <c r="C149" s="111"/>
      <c r="D149" s="111"/>
      <c r="E149" s="61"/>
      <c r="F149" s="110"/>
      <c r="G149" s="110"/>
      <c r="H149" s="110"/>
      <c r="I149" s="110"/>
      <c r="J149" s="110"/>
      <c r="K149" s="110"/>
      <c r="L149" s="112"/>
      <c r="M149" s="110"/>
      <c r="N149" s="110"/>
      <c r="O149" s="110"/>
      <c r="P149" s="112" t="s">
        <v>27</v>
      </c>
      <c r="Q149" s="110"/>
      <c r="R149" s="110"/>
    </row>
    <row r="150" spans="1:18" ht="6.75" customHeight="1">
      <c r="A150" s="110"/>
      <c r="B150" s="113"/>
      <c r="C150" s="113"/>
      <c r="D150" s="114"/>
      <c r="E150" s="115" t="s">
        <v>0</v>
      </c>
      <c r="F150" s="116" t="s">
        <v>0</v>
      </c>
      <c r="G150" s="116" t="s">
        <v>0</v>
      </c>
      <c r="H150" s="116" t="s">
        <v>1</v>
      </c>
      <c r="I150" s="116" t="s">
        <v>0</v>
      </c>
      <c r="J150" s="116" t="s">
        <v>0</v>
      </c>
      <c r="K150" s="116" t="s">
        <v>0</v>
      </c>
      <c r="L150" s="116" t="s">
        <v>0</v>
      </c>
      <c r="M150" s="116" t="s">
        <v>0</v>
      </c>
      <c r="N150" s="116" t="s">
        <v>0</v>
      </c>
      <c r="O150" s="116" t="s">
        <v>0</v>
      </c>
      <c r="P150" s="116" t="s">
        <v>1</v>
      </c>
      <c r="Q150" s="117" t="s">
        <v>53</v>
      </c>
      <c r="R150" s="110"/>
    </row>
    <row r="151" spans="1:18" ht="12.75" customHeight="1">
      <c r="A151" s="110"/>
      <c r="B151" s="118" t="s">
        <v>3</v>
      </c>
      <c r="C151" s="119"/>
      <c r="D151" s="119"/>
      <c r="E151" s="120" t="s">
        <v>49</v>
      </c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2"/>
      <c r="R151" s="123"/>
    </row>
    <row r="152" spans="1:18" ht="12.75" customHeight="1">
      <c r="A152" s="110"/>
      <c r="B152" s="118" t="s">
        <v>4</v>
      </c>
      <c r="C152" s="119" t="s">
        <v>5</v>
      </c>
      <c r="D152" s="124" t="s">
        <v>6</v>
      </c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2"/>
      <c r="R152" s="110"/>
    </row>
    <row r="153" spans="1:18" ht="12.75" customHeight="1">
      <c r="A153" s="110"/>
      <c r="B153" s="126" t="s">
        <v>54</v>
      </c>
      <c r="C153" s="127"/>
      <c r="D153" s="128"/>
      <c r="E153" s="129" t="s">
        <v>7</v>
      </c>
      <c r="F153" s="129" t="s">
        <v>8</v>
      </c>
      <c r="G153" s="129" t="s">
        <v>9</v>
      </c>
      <c r="H153" s="129" t="s">
        <v>10</v>
      </c>
      <c r="I153" s="129" t="s">
        <v>11</v>
      </c>
      <c r="J153" s="129" t="s">
        <v>12</v>
      </c>
      <c r="K153" s="129" t="s">
        <v>13</v>
      </c>
      <c r="L153" s="129" t="s">
        <v>14</v>
      </c>
      <c r="M153" s="129" t="s">
        <v>15</v>
      </c>
      <c r="N153" s="129" t="s">
        <v>16</v>
      </c>
      <c r="O153" s="129" t="s">
        <v>17</v>
      </c>
      <c r="P153" s="129" t="s">
        <v>18</v>
      </c>
      <c r="Q153" s="130"/>
      <c r="R153" s="131"/>
    </row>
    <row r="154" spans="1:18" ht="23.25" customHeight="1">
      <c r="A154" s="104"/>
      <c r="B154" s="146">
        <v>28</v>
      </c>
      <c r="C154" s="147" t="s">
        <v>63</v>
      </c>
      <c r="D154" s="152" t="s">
        <v>23</v>
      </c>
      <c r="E154" s="43">
        <v>-10.6</v>
      </c>
      <c r="F154" s="43">
        <v>-2.8</v>
      </c>
      <c r="G154" s="43">
        <v>-12.8</v>
      </c>
      <c r="H154" s="43">
        <v>-32.4</v>
      </c>
      <c r="I154" s="43">
        <v>-49.5</v>
      </c>
      <c r="J154" s="43">
        <v>-27.1</v>
      </c>
      <c r="K154" s="43">
        <v>-17.8</v>
      </c>
      <c r="L154" s="43">
        <v>-35.2</v>
      </c>
      <c r="M154" s="43">
        <v>-22.8</v>
      </c>
      <c r="N154" s="43">
        <v>-8.6</v>
      </c>
      <c r="O154" s="43">
        <v>7.9</v>
      </c>
      <c r="P154" s="43">
        <v>-28.6</v>
      </c>
      <c r="Q154" s="138">
        <v>-21</v>
      </c>
      <c r="R154" s="104"/>
    </row>
    <row r="155" spans="1:18" ht="12.75">
      <c r="A155" s="104"/>
      <c r="B155" s="148"/>
      <c r="C155" s="147"/>
      <c r="D155" s="152" t="s">
        <v>24</v>
      </c>
      <c r="E155" s="43">
        <v>-27.7</v>
      </c>
      <c r="F155" s="43">
        <v>-18.3</v>
      </c>
      <c r="G155" s="43">
        <v>-7.8</v>
      </c>
      <c r="H155" s="43">
        <v>-24.9</v>
      </c>
      <c r="I155" s="43">
        <v>-41.8</v>
      </c>
      <c r="J155" s="43">
        <v>-24</v>
      </c>
      <c r="K155" s="43">
        <v>-20</v>
      </c>
      <c r="L155" s="43">
        <v>-31.7</v>
      </c>
      <c r="M155" s="43">
        <v>-18.7</v>
      </c>
      <c r="N155" s="43">
        <v>15.7</v>
      </c>
      <c r="O155" s="43">
        <v>-9.1</v>
      </c>
      <c r="P155" s="43">
        <v>-22</v>
      </c>
      <c r="Q155" s="138">
        <v>-19.7</v>
      </c>
      <c r="R155" s="104"/>
    </row>
    <row r="156" spans="1:18" ht="12.75">
      <c r="A156" s="104"/>
      <c r="B156" s="148"/>
      <c r="C156" s="147"/>
      <c r="D156" s="152" t="s">
        <v>25</v>
      </c>
      <c r="E156" s="43">
        <v>90</v>
      </c>
      <c r="F156" s="43">
        <v>150.2</v>
      </c>
      <c r="G156" s="43">
        <v>-53.6</v>
      </c>
      <c r="H156" s="43">
        <v>-73.8</v>
      </c>
      <c r="I156" s="43">
        <v>-97.2</v>
      </c>
      <c r="J156" s="43">
        <v>-85.4</v>
      </c>
      <c r="K156" s="43">
        <v>0.4</v>
      </c>
      <c r="L156" s="43">
        <v>-79.6</v>
      </c>
      <c r="M156" s="43">
        <v>-80.4</v>
      </c>
      <c r="N156" s="43">
        <v>-85.3</v>
      </c>
      <c r="O156" s="43">
        <v>166.1</v>
      </c>
      <c r="P156" s="43">
        <v>-91.3</v>
      </c>
      <c r="Q156" s="138">
        <v>-31.2</v>
      </c>
      <c r="R156" s="104"/>
    </row>
    <row r="157" spans="1:18" ht="12.75">
      <c r="A157" s="104"/>
      <c r="B157" s="148"/>
      <c r="C157" s="147"/>
      <c r="D157" s="152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138"/>
      <c r="R157" s="104"/>
    </row>
    <row r="158" spans="1:18" ht="12.75">
      <c r="A158" s="104"/>
      <c r="B158" s="146" t="s">
        <v>39</v>
      </c>
      <c r="C158" s="157" t="s">
        <v>40</v>
      </c>
      <c r="D158" s="152" t="s">
        <v>23</v>
      </c>
      <c r="E158" s="43">
        <v>-12.6</v>
      </c>
      <c r="F158" s="43">
        <v>8.4</v>
      </c>
      <c r="G158" s="43">
        <v>-14.8</v>
      </c>
      <c r="H158" s="43">
        <v>-6.7</v>
      </c>
      <c r="I158" s="43">
        <v>6.3</v>
      </c>
      <c r="J158" s="43">
        <v>-23.5</v>
      </c>
      <c r="K158" s="43">
        <v>88.8</v>
      </c>
      <c r="L158" s="43">
        <v>-22.8</v>
      </c>
      <c r="M158" s="43">
        <v>38.9</v>
      </c>
      <c r="N158" s="43">
        <v>6.2</v>
      </c>
      <c r="O158" s="43">
        <v>143.3</v>
      </c>
      <c r="P158" s="43">
        <v>-39.9</v>
      </c>
      <c r="Q158" s="138">
        <v>8.2</v>
      </c>
      <c r="R158" s="104"/>
    </row>
    <row r="159" spans="1:18" ht="12.75">
      <c r="A159" s="104"/>
      <c r="B159" s="148"/>
      <c r="C159" s="157" t="s">
        <v>64</v>
      </c>
      <c r="D159" s="152" t="s">
        <v>24</v>
      </c>
      <c r="E159" s="43">
        <v>4.6</v>
      </c>
      <c r="F159" s="43">
        <v>30.4</v>
      </c>
      <c r="G159" s="43">
        <v>-18.1</v>
      </c>
      <c r="H159" s="43">
        <v>21.4</v>
      </c>
      <c r="I159" s="43">
        <v>-1.8</v>
      </c>
      <c r="J159" s="43">
        <v>-27.6</v>
      </c>
      <c r="K159" s="43">
        <v>99.7</v>
      </c>
      <c r="L159" s="43">
        <v>3.1</v>
      </c>
      <c r="M159" s="43">
        <v>42.3</v>
      </c>
      <c r="N159" s="43">
        <v>-16.1</v>
      </c>
      <c r="O159" s="43">
        <v>253.6</v>
      </c>
      <c r="P159" s="43">
        <v>-45.4</v>
      </c>
      <c r="Q159" s="138">
        <v>11.2</v>
      </c>
      <c r="R159" s="104"/>
    </row>
    <row r="160" spans="1:18" ht="12.75">
      <c r="A160" s="104"/>
      <c r="B160" s="148"/>
      <c r="C160" s="157"/>
      <c r="D160" s="152" t="s">
        <v>25</v>
      </c>
      <c r="E160" s="43">
        <v>-33.5</v>
      </c>
      <c r="F160" s="43">
        <v>-18.5</v>
      </c>
      <c r="G160" s="43">
        <v>-8.3</v>
      </c>
      <c r="H160" s="43">
        <v>-43</v>
      </c>
      <c r="I160" s="43">
        <v>22.2</v>
      </c>
      <c r="J160" s="43">
        <v>-12.5</v>
      </c>
      <c r="K160" s="43">
        <v>74.1</v>
      </c>
      <c r="L160" s="43">
        <v>-50.8</v>
      </c>
      <c r="M160" s="43">
        <v>33.5</v>
      </c>
      <c r="N160" s="43">
        <v>80.9</v>
      </c>
      <c r="O160" s="43">
        <v>-4.8</v>
      </c>
      <c r="P160" s="43">
        <v>10.5</v>
      </c>
      <c r="Q160" s="138">
        <v>2</v>
      </c>
      <c r="R160" s="104"/>
    </row>
    <row r="161" spans="1:18" ht="12.75">
      <c r="A161" s="104"/>
      <c r="B161" s="148"/>
      <c r="C161" s="157"/>
      <c r="D161" s="152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138"/>
      <c r="R161" s="104"/>
    </row>
    <row r="162" spans="1:18" ht="12.75">
      <c r="A162" s="104"/>
      <c r="B162" s="146" t="s">
        <v>41</v>
      </c>
      <c r="C162" s="157" t="s">
        <v>42</v>
      </c>
      <c r="D162" s="152" t="s">
        <v>23</v>
      </c>
      <c r="E162" s="43">
        <v>-2.3</v>
      </c>
      <c r="F162" s="43">
        <v>5.8</v>
      </c>
      <c r="G162" s="43">
        <v>-12.1</v>
      </c>
      <c r="H162" s="43">
        <v>-21.3</v>
      </c>
      <c r="I162" s="43">
        <v>-20.6</v>
      </c>
      <c r="J162" s="43">
        <v>-12.8</v>
      </c>
      <c r="K162" s="43">
        <v>-22.6</v>
      </c>
      <c r="L162" s="43">
        <v>-15</v>
      </c>
      <c r="M162" s="43">
        <v>-33</v>
      </c>
      <c r="N162" s="43">
        <v>-18.4</v>
      </c>
      <c r="O162" s="43">
        <v>-19.4</v>
      </c>
      <c r="P162" s="43">
        <v>-14.8</v>
      </c>
      <c r="Q162" s="138">
        <v>-16.9</v>
      </c>
      <c r="R162" s="104"/>
    </row>
    <row r="163" spans="1:18" ht="12.75">
      <c r="A163" s="104"/>
      <c r="B163" s="148"/>
      <c r="C163" s="157" t="s">
        <v>65</v>
      </c>
      <c r="D163" s="152" t="s">
        <v>24</v>
      </c>
      <c r="E163" s="43">
        <v>-3.7</v>
      </c>
      <c r="F163" s="43">
        <v>6.3</v>
      </c>
      <c r="G163" s="43">
        <v>-17.9</v>
      </c>
      <c r="H163" s="43">
        <v>-19.1</v>
      </c>
      <c r="I163" s="43">
        <v>-18.6</v>
      </c>
      <c r="J163" s="43">
        <v>-10.8</v>
      </c>
      <c r="K163" s="43">
        <v>-22.4</v>
      </c>
      <c r="L163" s="43">
        <v>-14.6</v>
      </c>
      <c r="M163" s="43">
        <v>-31.9</v>
      </c>
      <c r="N163" s="43">
        <v>-19.1</v>
      </c>
      <c r="O163" s="43">
        <v>-21.9</v>
      </c>
      <c r="P163" s="43">
        <v>-14.8</v>
      </c>
      <c r="Q163" s="138">
        <v>-16.9</v>
      </c>
      <c r="R163" s="104"/>
    </row>
    <row r="164" spans="1:18" ht="12.75">
      <c r="A164" s="104"/>
      <c r="B164" s="148"/>
      <c r="C164" s="157" t="s">
        <v>66</v>
      </c>
      <c r="D164" s="152" t="s">
        <v>25</v>
      </c>
      <c r="E164" s="43">
        <v>86.8</v>
      </c>
      <c r="F164" s="43">
        <v>-16.9</v>
      </c>
      <c r="G164" s="43">
        <v>212.5</v>
      </c>
      <c r="H164" s="43">
        <v>-45.3</v>
      </c>
      <c r="I164" s="43">
        <v>-92.7</v>
      </c>
      <c r="J164" s="43">
        <v>-72.8</v>
      </c>
      <c r="K164" s="43">
        <v>-31.2</v>
      </c>
      <c r="L164" s="43">
        <v>-31.5</v>
      </c>
      <c r="M164" s="43">
        <v>-73.9</v>
      </c>
      <c r="N164" s="43">
        <v>10.4</v>
      </c>
      <c r="O164" s="43">
        <v>41</v>
      </c>
      <c r="P164" s="43">
        <v>-15.4</v>
      </c>
      <c r="Q164" s="138">
        <v>-17.1</v>
      </c>
      <c r="R164" s="104"/>
    </row>
    <row r="165" spans="1:18" ht="12.75">
      <c r="A165" s="104"/>
      <c r="B165" s="148"/>
      <c r="C165" s="157"/>
      <c r="D165" s="152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138"/>
      <c r="R165" s="104"/>
    </row>
    <row r="166" spans="1:18" ht="12.75">
      <c r="A166" s="104"/>
      <c r="B166" s="143" t="s">
        <v>20</v>
      </c>
      <c r="C166" s="158" t="s">
        <v>43</v>
      </c>
      <c r="D166" s="152" t="s">
        <v>23</v>
      </c>
      <c r="E166" s="60">
        <v>-4.6</v>
      </c>
      <c r="F166" s="60">
        <v>-6.3</v>
      </c>
      <c r="G166" s="60">
        <v>-9.6</v>
      </c>
      <c r="H166" s="60">
        <v>-22.3</v>
      </c>
      <c r="I166" s="60">
        <v>-20.3</v>
      </c>
      <c r="J166" s="60">
        <v>-18.2</v>
      </c>
      <c r="K166" s="60">
        <v>-19.4</v>
      </c>
      <c r="L166" s="60">
        <v>-21.4</v>
      </c>
      <c r="M166" s="60">
        <v>-24.8</v>
      </c>
      <c r="N166" s="60">
        <v>-16.4</v>
      </c>
      <c r="O166" s="60">
        <v>2.5</v>
      </c>
      <c r="P166" s="60">
        <v>0.1</v>
      </c>
      <c r="Q166" s="138">
        <v>-14.8</v>
      </c>
      <c r="R166" s="104"/>
    </row>
    <row r="167" spans="1:18" ht="12.75">
      <c r="A167" s="104"/>
      <c r="B167" s="148"/>
      <c r="C167" s="157"/>
      <c r="D167" s="152" t="s">
        <v>24</v>
      </c>
      <c r="E167" s="60">
        <v>-4.6</v>
      </c>
      <c r="F167" s="60">
        <v>-6.3</v>
      </c>
      <c r="G167" s="60">
        <v>-9.6</v>
      </c>
      <c r="H167" s="60">
        <v>-22.3</v>
      </c>
      <c r="I167" s="60">
        <v>-20.3</v>
      </c>
      <c r="J167" s="60">
        <v>-18.2</v>
      </c>
      <c r="K167" s="60">
        <v>-19.4</v>
      </c>
      <c r="L167" s="60">
        <v>-21.4</v>
      </c>
      <c r="M167" s="60">
        <v>-24.8</v>
      </c>
      <c r="N167" s="60">
        <v>-16.4</v>
      </c>
      <c r="O167" s="60">
        <v>2.5</v>
      </c>
      <c r="P167" s="60">
        <v>0.1</v>
      </c>
      <c r="Q167" s="138">
        <v>-14.8</v>
      </c>
      <c r="R167" s="104"/>
    </row>
    <row r="168" spans="1:18" ht="12.75">
      <c r="A168" s="104"/>
      <c r="B168" s="148"/>
      <c r="C168" s="157"/>
      <c r="D168" s="144"/>
      <c r="E168" s="61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38"/>
      <c r="R168" s="104"/>
    </row>
    <row r="169" spans="1:18" ht="12.75">
      <c r="A169" s="112"/>
      <c r="B169" s="143" t="s">
        <v>2</v>
      </c>
      <c r="C169" s="158" t="s">
        <v>44</v>
      </c>
      <c r="D169" s="152" t="s">
        <v>23</v>
      </c>
      <c r="E169" s="37">
        <v>-3.4</v>
      </c>
      <c r="F169" s="37">
        <v>-6.2</v>
      </c>
      <c r="G169" s="37">
        <v>-31</v>
      </c>
      <c r="H169" s="37">
        <v>4.3</v>
      </c>
      <c r="I169" s="37">
        <v>-5.5</v>
      </c>
      <c r="J169" s="37">
        <v>-12.7</v>
      </c>
      <c r="K169" s="37">
        <v>-9.5</v>
      </c>
      <c r="L169" s="37">
        <v>29.4</v>
      </c>
      <c r="M169" s="37">
        <v>25</v>
      </c>
      <c r="N169" s="37">
        <v>47.7</v>
      </c>
      <c r="O169" s="37">
        <v>36</v>
      </c>
      <c r="P169" s="37">
        <v>79.1</v>
      </c>
      <c r="Q169" s="138">
        <v>9.1</v>
      </c>
      <c r="R169" s="112"/>
    </row>
    <row r="170" spans="1:18" ht="12.75">
      <c r="A170" s="112"/>
      <c r="B170" s="160"/>
      <c r="C170" s="158"/>
      <c r="D170" s="152" t="s">
        <v>24</v>
      </c>
      <c r="E170" s="37">
        <v>0.4</v>
      </c>
      <c r="F170" s="37">
        <v>-2</v>
      </c>
      <c r="G170" s="37">
        <v>-2.4</v>
      </c>
      <c r="H170" s="37">
        <v>13.3</v>
      </c>
      <c r="I170" s="37">
        <v>21.2</v>
      </c>
      <c r="J170" s="37">
        <v>27.5</v>
      </c>
      <c r="K170" s="37">
        <v>26.1</v>
      </c>
      <c r="L170" s="37">
        <v>25.6</v>
      </c>
      <c r="M170" s="37">
        <v>26.8</v>
      </c>
      <c r="N170" s="37">
        <v>41.8</v>
      </c>
      <c r="O170" s="37">
        <v>27.7</v>
      </c>
      <c r="P170" s="37">
        <v>35.9</v>
      </c>
      <c r="Q170" s="138">
        <v>20.4</v>
      </c>
      <c r="R170" s="112"/>
    </row>
    <row r="171" spans="1:18" ht="12.75">
      <c r="A171" s="104"/>
      <c r="B171" s="148"/>
      <c r="C171" s="157"/>
      <c r="D171" s="152" t="s">
        <v>25</v>
      </c>
      <c r="E171" s="60">
        <v>-18.3</v>
      </c>
      <c r="F171" s="60">
        <v>-13.5</v>
      </c>
      <c r="G171" s="60">
        <v>-70.7</v>
      </c>
      <c r="H171" s="60">
        <v>-15</v>
      </c>
      <c r="I171" s="60">
        <v>-45.6</v>
      </c>
      <c r="J171" s="60">
        <v>-62.2</v>
      </c>
      <c r="K171" s="60">
        <v>-54.1</v>
      </c>
      <c r="L171" s="60">
        <v>50.1</v>
      </c>
      <c r="M171" s="60">
        <v>20.6</v>
      </c>
      <c r="N171" s="60">
        <v>71.3</v>
      </c>
      <c r="O171" s="60">
        <v>63.2</v>
      </c>
      <c r="P171" s="60">
        <v>321.8</v>
      </c>
      <c r="Q171" s="138">
        <v>-15</v>
      </c>
      <c r="R171" s="104"/>
    </row>
    <row r="172" spans="1:18" ht="12.75">
      <c r="A172" s="104"/>
      <c r="B172" s="140"/>
      <c r="C172" s="161"/>
      <c r="D172" s="144"/>
      <c r="E172" s="43"/>
      <c r="F172" s="151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138"/>
      <c r="R172" s="104"/>
    </row>
    <row r="173" spans="1:18" ht="12.75">
      <c r="A173" s="104"/>
      <c r="B173" s="146">
        <v>36</v>
      </c>
      <c r="C173" s="157" t="s">
        <v>45</v>
      </c>
      <c r="D173" s="152" t="s">
        <v>23</v>
      </c>
      <c r="E173" s="43">
        <v>0.4</v>
      </c>
      <c r="F173" s="43">
        <v>-2</v>
      </c>
      <c r="G173" s="43">
        <v>-2.4</v>
      </c>
      <c r="H173" s="43">
        <v>13.3</v>
      </c>
      <c r="I173" s="43">
        <v>21.2</v>
      </c>
      <c r="J173" s="43">
        <v>27.5</v>
      </c>
      <c r="K173" s="43">
        <v>26.1</v>
      </c>
      <c r="L173" s="43">
        <v>25.6</v>
      </c>
      <c r="M173" s="43">
        <v>26.8</v>
      </c>
      <c r="N173" s="43">
        <v>41.8</v>
      </c>
      <c r="O173" s="43">
        <v>27.7</v>
      </c>
      <c r="P173" s="43">
        <v>35.9</v>
      </c>
      <c r="Q173" s="138">
        <v>20.4</v>
      </c>
      <c r="R173" s="104"/>
    </row>
    <row r="174" spans="1:18" ht="12.75">
      <c r="A174" s="104"/>
      <c r="B174" s="148"/>
      <c r="C174" s="157"/>
      <c r="D174" s="152" t="s">
        <v>24</v>
      </c>
      <c r="E174" s="43">
        <v>0.4</v>
      </c>
      <c r="F174" s="43">
        <v>-2</v>
      </c>
      <c r="G174" s="43">
        <v>-2.4</v>
      </c>
      <c r="H174" s="43">
        <v>13.3</v>
      </c>
      <c r="I174" s="43">
        <v>21.2</v>
      </c>
      <c r="J174" s="43">
        <v>27.5</v>
      </c>
      <c r="K174" s="43">
        <v>26.1</v>
      </c>
      <c r="L174" s="43">
        <v>25.6</v>
      </c>
      <c r="M174" s="43">
        <v>26.8</v>
      </c>
      <c r="N174" s="43">
        <v>41.8</v>
      </c>
      <c r="O174" s="43">
        <v>27.7</v>
      </c>
      <c r="P174" s="43">
        <v>35.9</v>
      </c>
      <c r="Q174" s="138">
        <v>20.4</v>
      </c>
      <c r="R174" s="104"/>
    </row>
    <row r="175" spans="1:18" ht="12.75">
      <c r="A175" s="104"/>
      <c r="B175" s="148"/>
      <c r="C175" s="157"/>
      <c r="D175" s="152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138"/>
      <c r="R175" s="104"/>
    </row>
    <row r="176" spans="1:18" ht="12.75">
      <c r="A176" s="104"/>
      <c r="B176" s="146" t="s">
        <v>46</v>
      </c>
      <c r="C176" s="157" t="s">
        <v>47</v>
      </c>
      <c r="D176" s="152" t="s">
        <v>23</v>
      </c>
      <c r="E176" s="43">
        <v>-18.3</v>
      </c>
      <c r="F176" s="43">
        <v>-13.5</v>
      </c>
      <c r="G176" s="43">
        <v>-70.7</v>
      </c>
      <c r="H176" s="43">
        <v>-15</v>
      </c>
      <c r="I176" s="43">
        <v>-45.6</v>
      </c>
      <c r="J176" s="43">
        <v>-62.2</v>
      </c>
      <c r="K176" s="43">
        <v>-54.1</v>
      </c>
      <c r="L176" s="43">
        <v>50.1</v>
      </c>
      <c r="M176" s="43">
        <v>20.6</v>
      </c>
      <c r="N176" s="43">
        <v>71.3</v>
      </c>
      <c r="O176" s="43">
        <v>63.2</v>
      </c>
      <c r="P176" s="43">
        <v>321.8</v>
      </c>
      <c r="Q176" s="138">
        <v>-15</v>
      </c>
      <c r="R176" s="104"/>
    </row>
    <row r="177" spans="1:18" ht="12.75">
      <c r="A177" s="104"/>
      <c r="B177" s="148"/>
      <c r="C177" s="157"/>
      <c r="D177" s="152" t="s">
        <v>25</v>
      </c>
      <c r="E177" s="43">
        <v>-18.3</v>
      </c>
      <c r="F177" s="43">
        <v>-13.5</v>
      </c>
      <c r="G177" s="43">
        <v>-70.7</v>
      </c>
      <c r="H177" s="43">
        <v>-15</v>
      </c>
      <c r="I177" s="43">
        <v>-45.6</v>
      </c>
      <c r="J177" s="43">
        <v>-62.2</v>
      </c>
      <c r="K177" s="43">
        <v>-54.1</v>
      </c>
      <c r="L177" s="43">
        <v>50.1</v>
      </c>
      <c r="M177" s="43">
        <v>20.6</v>
      </c>
      <c r="N177" s="43">
        <v>71.3</v>
      </c>
      <c r="O177" s="43">
        <v>63.2</v>
      </c>
      <c r="P177" s="43">
        <v>321.8</v>
      </c>
      <c r="Q177" s="138">
        <v>-15</v>
      </c>
      <c r="R177" s="104"/>
    </row>
    <row r="178" spans="1:18" ht="12.75">
      <c r="A178" s="112"/>
      <c r="B178" s="162"/>
      <c r="C178" s="163"/>
      <c r="D178" s="164"/>
      <c r="E178" s="192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6"/>
      <c r="R178" s="167"/>
    </row>
    <row r="179" spans="1:18" ht="12.75">
      <c r="A179" s="112"/>
      <c r="B179" s="168"/>
      <c r="C179" s="169"/>
      <c r="D179" s="152"/>
      <c r="E179" s="76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138"/>
      <c r="R179" s="167"/>
    </row>
    <row r="180" spans="1:18" ht="12.75">
      <c r="A180" s="112"/>
      <c r="B180" s="135"/>
      <c r="C180" s="172" t="s">
        <v>67</v>
      </c>
      <c r="D180" s="152" t="s">
        <v>23</v>
      </c>
      <c r="E180" s="76">
        <v>-4.7</v>
      </c>
      <c r="F180" s="37">
        <v>-7.8</v>
      </c>
      <c r="G180" s="37">
        <v>-9.9</v>
      </c>
      <c r="H180" s="37">
        <v>-11.4</v>
      </c>
      <c r="I180" s="37">
        <v>-16</v>
      </c>
      <c r="J180" s="37">
        <v>-11.2</v>
      </c>
      <c r="K180" s="37">
        <v>-11.1</v>
      </c>
      <c r="L180" s="37">
        <v>-11</v>
      </c>
      <c r="M180" s="37">
        <v>-14</v>
      </c>
      <c r="N180" s="37">
        <v>-14.3</v>
      </c>
      <c r="O180" s="37">
        <v>-9.8</v>
      </c>
      <c r="P180" s="37">
        <v>-9</v>
      </c>
      <c r="Q180" s="138">
        <v>-11</v>
      </c>
      <c r="R180" s="167"/>
    </row>
    <row r="181" spans="1:18" ht="12.75">
      <c r="A181" s="112"/>
      <c r="B181" s="173"/>
      <c r="C181" s="37"/>
      <c r="D181" s="152" t="s">
        <v>24</v>
      </c>
      <c r="E181" s="37">
        <v>-4.5</v>
      </c>
      <c r="F181" s="37">
        <v>-7.6</v>
      </c>
      <c r="G181" s="37">
        <v>-8.4</v>
      </c>
      <c r="H181" s="37">
        <v>-11.7</v>
      </c>
      <c r="I181" s="37">
        <v>-15.9</v>
      </c>
      <c r="J181" s="37">
        <v>-10.2</v>
      </c>
      <c r="K181" s="37">
        <v>-11.2</v>
      </c>
      <c r="L181" s="37">
        <v>-12.4</v>
      </c>
      <c r="M181" s="37">
        <v>-15.1</v>
      </c>
      <c r="N181" s="37">
        <v>-15.8</v>
      </c>
      <c r="O181" s="37">
        <v>-9.8</v>
      </c>
      <c r="P181" s="37">
        <v>-11.2</v>
      </c>
      <c r="Q181" s="138">
        <v>-11.4</v>
      </c>
      <c r="R181" s="167"/>
    </row>
    <row r="182" spans="1:18" ht="12.75">
      <c r="A182" s="112"/>
      <c r="B182" s="173"/>
      <c r="C182" s="37"/>
      <c r="D182" s="152" t="s">
        <v>25</v>
      </c>
      <c r="E182" s="37">
        <v>-7.9</v>
      </c>
      <c r="F182" s="37">
        <v>-8.7</v>
      </c>
      <c r="G182" s="37">
        <v>-23.7</v>
      </c>
      <c r="H182" s="37">
        <v>-8.1</v>
      </c>
      <c r="I182" s="37">
        <v>-16.3</v>
      </c>
      <c r="J182" s="37">
        <v>-19.8</v>
      </c>
      <c r="K182" s="37">
        <v>-11.5</v>
      </c>
      <c r="L182" s="37">
        <v>9.2</v>
      </c>
      <c r="M182" s="37">
        <v>-2.1</v>
      </c>
      <c r="N182" s="37">
        <v>3.2</v>
      </c>
      <c r="O182" s="37">
        <v>-9.2</v>
      </c>
      <c r="P182" s="37">
        <v>16.8</v>
      </c>
      <c r="Q182" s="138">
        <v>-7.8</v>
      </c>
      <c r="R182" s="167"/>
    </row>
    <row r="183" spans="1:18" ht="12.75">
      <c r="A183" s="174"/>
      <c r="B183" s="162"/>
      <c r="C183" s="175"/>
      <c r="D183" s="176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177"/>
      <c r="R183" s="167"/>
    </row>
    <row r="184" spans="1:18" ht="12.75">
      <c r="A184" s="174"/>
      <c r="B184" s="178"/>
      <c r="C184" s="193"/>
      <c r="D184" s="193"/>
      <c r="E184" s="194"/>
      <c r="F184" s="194"/>
      <c r="G184" s="194"/>
      <c r="H184" s="194"/>
      <c r="I184" s="194"/>
      <c r="J184" s="194"/>
      <c r="K184" s="194"/>
      <c r="L184" s="194"/>
      <c r="M184" s="194"/>
      <c r="N184" s="194"/>
      <c r="O184" s="194"/>
      <c r="P184" s="194"/>
      <c r="Q184" s="179"/>
      <c r="R184" s="167"/>
    </row>
    <row r="185" spans="1:18" ht="12.75">
      <c r="A185" s="174"/>
      <c r="B185" s="180"/>
      <c r="C185" s="172"/>
      <c r="D185" s="172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67"/>
    </row>
    <row r="186" spans="1:18" ht="13.5" thickBot="1">
      <c r="A186" s="174"/>
      <c r="B186" s="181"/>
      <c r="C186" s="182"/>
      <c r="D186" s="172"/>
      <c r="E186" s="174"/>
      <c r="F186" s="174"/>
      <c r="G186" s="174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  <c r="R186" s="167"/>
    </row>
    <row r="187" spans="1:18" ht="15" customHeight="1" thickTop="1">
      <c r="A187" s="104"/>
      <c r="B187" s="183" t="s">
        <v>75</v>
      </c>
      <c r="C187" s="184"/>
      <c r="D187" s="184"/>
      <c r="E187" s="185"/>
      <c r="F187" s="185"/>
      <c r="G187" s="185"/>
      <c r="H187" s="185"/>
      <c r="I187" s="185"/>
      <c r="J187" s="184"/>
      <c r="K187" s="185"/>
      <c r="L187" s="185"/>
      <c r="M187" s="185"/>
      <c r="N187" s="185"/>
      <c r="O187" s="185"/>
      <c r="P187" s="185"/>
      <c r="Q187" s="186"/>
      <c r="R187" s="104"/>
    </row>
    <row r="188" spans="1:18" ht="5.25" customHeight="1">
      <c r="A188" s="104"/>
      <c r="B188" s="187"/>
      <c r="C188" s="188"/>
      <c r="D188" s="188"/>
      <c r="E188" s="107"/>
      <c r="F188" s="107"/>
      <c r="G188" s="107"/>
      <c r="H188" s="107"/>
      <c r="I188" s="107"/>
      <c r="J188" s="188"/>
      <c r="K188" s="107"/>
      <c r="L188" s="107"/>
      <c r="M188" s="107"/>
      <c r="N188" s="107"/>
      <c r="O188" s="107"/>
      <c r="P188" s="107"/>
      <c r="Q188" s="109"/>
      <c r="R188" s="104"/>
    </row>
    <row r="189" spans="1:18" ht="15" customHeight="1">
      <c r="A189" s="104"/>
      <c r="B189" s="189" t="s">
        <v>76</v>
      </c>
      <c r="C189" s="188"/>
      <c r="D189" s="188"/>
      <c r="E189" s="107"/>
      <c r="F189" s="107"/>
      <c r="G189" s="107"/>
      <c r="H189" s="107"/>
      <c r="I189" s="107"/>
      <c r="J189" s="188"/>
      <c r="K189" s="107"/>
      <c r="L189" s="107"/>
      <c r="M189" s="107"/>
      <c r="N189" s="107"/>
      <c r="O189" s="107"/>
      <c r="P189" s="107"/>
      <c r="Q189" s="109"/>
      <c r="R189" s="104"/>
    </row>
  </sheetData>
  <sheetProtection/>
  <mergeCells count="12">
    <mergeCell ref="Q150:Q153"/>
    <mergeCell ref="B147:Q147"/>
    <mergeCell ref="E151:P151"/>
    <mergeCell ref="E5:P5"/>
    <mergeCell ref="E100:P100"/>
    <mergeCell ref="Q4:Q7"/>
    <mergeCell ref="Q55:Q58"/>
    <mergeCell ref="Q99:Q102"/>
    <mergeCell ref="B1:Q1"/>
    <mergeCell ref="B52:Q52"/>
    <mergeCell ref="E56:P56"/>
    <mergeCell ref="B96:Q96"/>
  </mergeCells>
  <printOptions horizontalCentered="1"/>
  <pageMargins left="0.3937007874015748" right="0.5118110236220472" top="0.31496062992125984" bottom="0.4330708661417323" header="0.1968503937007874" footer="0.31496062992125984"/>
  <pageSetup horizontalDpi="300" verticalDpi="300" orientation="landscape" paperSize="9" scale="82" r:id="rId2"/>
  <rowBreaks count="2" manualBreakCount="2">
    <brk id="51" max="255" man="1"/>
    <brk id="9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9"/>
  <sheetViews>
    <sheetView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2.140625" style="3" customWidth="1"/>
    <col min="2" max="2" width="9.00390625" style="3" customWidth="1"/>
    <col min="3" max="3" width="48.7109375" style="3" customWidth="1"/>
    <col min="4" max="4" width="11.7109375" style="3" customWidth="1"/>
    <col min="5" max="16" width="6.7109375" style="3" customWidth="1"/>
    <col min="17" max="17" width="7.57421875" style="3" customWidth="1"/>
    <col min="18" max="18" width="2.140625" style="3" customWidth="1"/>
    <col min="19" max="16384" width="9.140625" style="3" customWidth="1"/>
  </cols>
  <sheetData>
    <row r="1" spans="1:18" ht="36.75" customHeight="1" thickBot="1">
      <c r="A1" s="1"/>
      <c r="B1" s="2" t="s">
        <v>73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"/>
    </row>
    <row r="2" spans="1:18" ht="13.5" thickTop="1">
      <c r="A2" s="1"/>
      <c r="B2" s="4"/>
      <c r="C2" s="4"/>
      <c r="D2" s="4"/>
      <c r="E2" s="4"/>
      <c r="F2" s="4"/>
      <c r="G2" s="4"/>
      <c r="H2" s="4"/>
      <c r="I2" s="4"/>
      <c r="J2" s="4"/>
      <c r="K2" s="1"/>
      <c r="L2" s="1"/>
      <c r="M2" s="5"/>
      <c r="N2" s="5"/>
      <c r="O2" s="1"/>
      <c r="P2" s="1"/>
      <c r="Q2" s="6"/>
      <c r="R2" s="1"/>
    </row>
    <row r="3" spans="1:18" ht="12.75">
      <c r="A3" s="7"/>
      <c r="B3" s="8"/>
      <c r="C3" s="8"/>
      <c r="D3" s="8"/>
      <c r="E3" s="9"/>
      <c r="F3" s="7"/>
      <c r="G3" s="7"/>
      <c r="H3" s="7"/>
      <c r="I3" s="7"/>
      <c r="J3" s="7"/>
      <c r="K3" s="7"/>
      <c r="L3" s="10"/>
      <c r="M3" s="7"/>
      <c r="N3" s="7"/>
      <c r="O3" s="7"/>
      <c r="P3" s="10" t="s">
        <v>27</v>
      </c>
      <c r="Q3" s="7"/>
      <c r="R3" s="7"/>
    </row>
    <row r="4" spans="1:18" ht="6.75" customHeight="1">
      <c r="A4" s="7"/>
      <c r="B4" s="11"/>
      <c r="C4" s="11"/>
      <c r="D4" s="12"/>
      <c r="E4" s="13" t="s">
        <v>0</v>
      </c>
      <c r="F4" s="14" t="s">
        <v>0</v>
      </c>
      <c r="G4" s="14" t="s">
        <v>0</v>
      </c>
      <c r="H4" s="14" t="s">
        <v>1</v>
      </c>
      <c r="I4" s="14" t="s">
        <v>0</v>
      </c>
      <c r="J4" s="14" t="s">
        <v>0</v>
      </c>
      <c r="K4" s="14" t="s">
        <v>0</v>
      </c>
      <c r="L4" s="14" t="s">
        <v>0</v>
      </c>
      <c r="M4" s="14" t="s">
        <v>0</v>
      </c>
      <c r="N4" s="14" t="s">
        <v>0</v>
      </c>
      <c r="O4" s="14" t="s">
        <v>0</v>
      </c>
      <c r="P4" s="14" t="s">
        <v>1</v>
      </c>
      <c r="Q4" s="15" t="s">
        <v>53</v>
      </c>
      <c r="R4" s="7"/>
    </row>
    <row r="5" spans="1:18" ht="12.75" customHeight="1">
      <c r="A5" s="7"/>
      <c r="B5" s="16" t="s">
        <v>3</v>
      </c>
      <c r="C5" s="17"/>
      <c r="D5" s="17"/>
      <c r="E5" s="18" t="s">
        <v>74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0"/>
      <c r="R5" s="21"/>
    </row>
    <row r="6" spans="1:18" ht="12.75" customHeight="1">
      <c r="A6" s="7"/>
      <c r="B6" s="16" t="s">
        <v>4</v>
      </c>
      <c r="C6" s="17" t="s">
        <v>5</v>
      </c>
      <c r="D6" s="22" t="s">
        <v>6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0"/>
      <c r="R6" s="7"/>
    </row>
    <row r="7" spans="1:18" ht="12.75" customHeight="1">
      <c r="A7" s="7"/>
      <c r="B7" s="24" t="s">
        <v>54</v>
      </c>
      <c r="C7" s="25"/>
      <c r="D7" s="26"/>
      <c r="E7" s="27" t="s">
        <v>7</v>
      </c>
      <c r="F7" s="27" t="s">
        <v>8</v>
      </c>
      <c r="G7" s="27" t="s">
        <v>9</v>
      </c>
      <c r="H7" s="27" t="s">
        <v>10</v>
      </c>
      <c r="I7" s="27" t="s">
        <v>11</v>
      </c>
      <c r="J7" s="27" t="s">
        <v>12</v>
      </c>
      <c r="K7" s="27" t="s">
        <v>13</v>
      </c>
      <c r="L7" s="27" t="s">
        <v>14</v>
      </c>
      <c r="M7" s="27" t="s">
        <v>15</v>
      </c>
      <c r="N7" s="27" t="s">
        <v>16</v>
      </c>
      <c r="O7" s="27" t="s">
        <v>17</v>
      </c>
      <c r="P7" s="27" t="s">
        <v>18</v>
      </c>
      <c r="Q7" s="28"/>
      <c r="R7" s="29"/>
    </row>
    <row r="8" spans="1:18" ht="12.75">
      <c r="A8" s="1"/>
      <c r="B8" s="30"/>
      <c r="C8" s="30"/>
      <c r="D8" s="3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3"/>
      <c r="R8" s="4"/>
    </row>
    <row r="9" spans="1:18" ht="12.75">
      <c r="A9" s="10"/>
      <c r="B9" s="34" t="s">
        <v>28</v>
      </c>
      <c r="C9" s="35" t="s">
        <v>21</v>
      </c>
      <c r="D9" s="36" t="s">
        <v>23</v>
      </c>
      <c r="E9" s="37">
        <v>132.5</v>
      </c>
      <c r="F9" s="37">
        <v>147.2</v>
      </c>
      <c r="G9" s="37">
        <v>129.3</v>
      </c>
      <c r="H9" s="37">
        <v>130</v>
      </c>
      <c r="I9" s="37">
        <v>155.3</v>
      </c>
      <c r="J9" s="37">
        <v>155.1</v>
      </c>
      <c r="K9" s="37">
        <v>184.3</v>
      </c>
      <c r="L9" s="37">
        <v>68.3</v>
      </c>
      <c r="M9" s="37">
        <v>166</v>
      </c>
      <c r="N9" s="37">
        <v>173.9</v>
      </c>
      <c r="O9" s="37">
        <v>158.4</v>
      </c>
      <c r="P9" s="37">
        <v>130.5</v>
      </c>
      <c r="Q9" s="38">
        <f>AVERAGE(E9:P9)</f>
        <v>144.23333333333335</v>
      </c>
      <c r="R9" s="39"/>
    </row>
    <row r="10" spans="1:18" ht="12.75">
      <c r="A10" s="10"/>
      <c r="B10" s="40"/>
      <c r="C10" s="35"/>
      <c r="D10" s="36" t="s">
        <v>24</v>
      </c>
      <c r="E10" s="37">
        <v>133.8</v>
      </c>
      <c r="F10" s="37">
        <v>149.6</v>
      </c>
      <c r="G10" s="37">
        <v>131.2</v>
      </c>
      <c r="H10" s="37">
        <v>132.1</v>
      </c>
      <c r="I10" s="37">
        <v>156.6</v>
      </c>
      <c r="J10" s="37">
        <v>156.6</v>
      </c>
      <c r="K10" s="37">
        <v>188.6</v>
      </c>
      <c r="L10" s="37">
        <v>68.7</v>
      </c>
      <c r="M10" s="37">
        <v>168.7</v>
      </c>
      <c r="N10" s="37">
        <v>176.2</v>
      </c>
      <c r="O10" s="37">
        <v>160.1</v>
      </c>
      <c r="P10" s="37">
        <v>131.5</v>
      </c>
      <c r="Q10" s="38">
        <f>AVERAGE(E10:P10)</f>
        <v>146.14166666666668</v>
      </c>
      <c r="R10" s="39"/>
    </row>
    <row r="11" spans="1:18" ht="12.75">
      <c r="A11" s="10"/>
      <c r="B11" s="40"/>
      <c r="C11" s="35"/>
      <c r="D11" s="36" t="s">
        <v>25</v>
      </c>
      <c r="E11" s="37">
        <v>94.5</v>
      </c>
      <c r="F11" s="37">
        <v>80.1</v>
      </c>
      <c r="G11" s="37">
        <v>75.9</v>
      </c>
      <c r="H11" s="37">
        <v>70.4</v>
      </c>
      <c r="I11" s="37">
        <v>116.5</v>
      </c>
      <c r="J11" s="37">
        <v>111.2</v>
      </c>
      <c r="K11" s="37">
        <v>63.7</v>
      </c>
      <c r="L11" s="37">
        <v>56.8</v>
      </c>
      <c r="M11" s="37">
        <v>90</v>
      </c>
      <c r="N11" s="37">
        <v>108.1</v>
      </c>
      <c r="O11" s="37">
        <v>111.1</v>
      </c>
      <c r="P11" s="37">
        <v>102.6</v>
      </c>
      <c r="Q11" s="38">
        <f>AVERAGE(E11:P11)</f>
        <v>90.075</v>
      </c>
      <c r="R11" s="39"/>
    </row>
    <row r="12" spans="1:18" ht="12.75">
      <c r="A12" s="1"/>
      <c r="B12" s="40"/>
      <c r="C12" s="41"/>
      <c r="D12" s="42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38"/>
      <c r="R12" s="1"/>
    </row>
    <row r="13" spans="1:18" ht="12.75">
      <c r="A13" s="10"/>
      <c r="B13" s="44" t="s">
        <v>19</v>
      </c>
      <c r="C13" s="41" t="s">
        <v>22</v>
      </c>
      <c r="D13" s="36" t="s">
        <v>23</v>
      </c>
      <c r="E13" s="37">
        <v>107.7</v>
      </c>
      <c r="F13" s="37">
        <v>118.6</v>
      </c>
      <c r="G13" s="37">
        <v>121</v>
      </c>
      <c r="H13" s="37">
        <v>129.7</v>
      </c>
      <c r="I13" s="37">
        <v>140.9</v>
      </c>
      <c r="J13" s="37">
        <v>141.7</v>
      </c>
      <c r="K13" s="37">
        <v>155.9</v>
      </c>
      <c r="L13" s="37">
        <v>98.3</v>
      </c>
      <c r="M13" s="37">
        <v>139.8</v>
      </c>
      <c r="N13" s="37">
        <v>141</v>
      </c>
      <c r="O13" s="37">
        <v>132.8</v>
      </c>
      <c r="P13" s="37">
        <v>140.6</v>
      </c>
      <c r="Q13" s="38">
        <f>AVERAGE(E13:P13)</f>
        <v>130.66666666666666</v>
      </c>
      <c r="R13" s="10"/>
    </row>
    <row r="14" spans="1:18" ht="12.75">
      <c r="A14" s="10"/>
      <c r="B14" s="40"/>
      <c r="C14" s="41"/>
      <c r="D14" s="36" t="s">
        <v>24</v>
      </c>
      <c r="E14" s="37">
        <v>106.4</v>
      </c>
      <c r="F14" s="37">
        <v>115.9</v>
      </c>
      <c r="G14" s="37">
        <v>117.7</v>
      </c>
      <c r="H14" s="37">
        <v>127.2</v>
      </c>
      <c r="I14" s="37">
        <v>137.5</v>
      </c>
      <c r="J14" s="37">
        <v>138.2</v>
      </c>
      <c r="K14" s="37">
        <v>152.4</v>
      </c>
      <c r="L14" s="37">
        <v>98.3</v>
      </c>
      <c r="M14" s="37">
        <v>138.3</v>
      </c>
      <c r="N14" s="37">
        <v>139.9</v>
      </c>
      <c r="O14" s="37">
        <v>127.6</v>
      </c>
      <c r="P14" s="37">
        <v>139.9</v>
      </c>
      <c r="Q14" s="38">
        <f>AVERAGE(E14:P14)</f>
        <v>128.275</v>
      </c>
      <c r="R14" s="10"/>
    </row>
    <row r="15" spans="1:18" ht="12.75">
      <c r="A15" s="10"/>
      <c r="B15" s="40"/>
      <c r="C15" s="41"/>
      <c r="D15" s="36" t="s">
        <v>25</v>
      </c>
      <c r="E15" s="37">
        <v>121.8</v>
      </c>
      <c r="F15" s="37">
        <v>147.2</v>
      </c>
      <c r="G15" s="37">
        <v>155.3</v>
      </c>
      <c r="H15" s="37">
        <v>156.9</v>
      </c>
      <c r="I15" s="37">
        <v>176.8</v>
      </c>
      <c r="J15" s="37">
        <v>179.6</v>
      </c>
      <c r="K15" s="37">
        <v>192.5</v>
      </c>
      <c r="L15" s="37">
        <v>98.8</v>
      </c>
      <c r="M15" s="37">
        <v>155.4</v>
      </c>
      <c r="N15" s="37">
        <v>152.3</v>
      </c>
      <c r="O15" s="37">
        <v>188</v>
      </c>
      <c r="P15" s="37">
        <v>148.5</v>
      </c>
      <c r="Q15" s="38">
        <f>AVERAGE(E15:P15)</f>
        <v>156.09166666666667</v>
      </c>
      <c r="R15" s="10"/>
    </row>
    <row r="16" spans="1:18" ht="12.75">
      <c r="A16" s="1"/>
      <c r="B16" s="40"/>
      <c r="C16" s="45"/>
      <c r="D16" s="46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38"/>
      <c r="R16" s="1"/>
    </row>
    <row r="17" spans="1:18" ht="12.75">
      <c r="A17" s="1"/>
      <c r="B17" s="47" t="s">
        <v>29</v>
      </c>
      <c r="C17" s="48" t="s">
        <v>50</v>
      </c>
      <c r="D17" s="36" t="s">
        <v>23</v>
      </c>
      <c r="E17" s="43">
        <v>104.3</v>
      </c>
      <c r="F17" s="43">
        <v>107.3</v>
      </c>
      <c r="G17" s="43">
        <v>112.8</v>
      </c>
      <c r="H17" s="43">
        <v>125.9</v>
      </c>
      <c r="I17" s="43">
        <v>128</v>
      </c>
      <c r="J17" s="43">
        <v>129.9</v>
      </c>
      <c r="K17" s="43">
        <v>143.5</v>
      </c>
      <c r="L17" s="43">
        <v>128.5</v>
      </c>
      <c r="M17" s="43">
        <v>131.8</v>
      </c>
      <c r="N17" s="43">
        <v>129.9</v>
      </c>
      <c r="O17" s="43">
        <v>117.8</v>
      </c>
      <c r="P17" s="43">
        <v>139.4</v>
      </c>
      <c r="Q17" s="38">
        <f>AVERAGE(E17:P17)</f>
        <v>124.92500000000001</v>
      </c>
      <c r="R17" s="1"/>
    </row>
    <row r="18" spans="1:18" ht="12.75">
      <c r="A18" s="1"/>
      <c r="B18" s="49"/>
      <c r="C18" s="48"/>
      <c r="D18" s="36" t="s">
        <v>24</v>
      </c>
      <c r="E18" s="43">
        <v>104.5</v>
      </c>
      <c r="F18" s="43">
        <v>106.6</v>
      </c>
      <c r="G18" s="43">
        <v>109.1</v>
      </c>
      <c r="H18" s="43">
        <v>126.4</v>
      </c>
      <c r="I18" s="43">
        <v>125.6</v>
      </c>
      <c r="J18" s="43">
        <v>126.4</v>
      </c>
      <c r="K18" s="43">
        <v>144.1</v>
      </c>
      <c r="L18" s="43">
        <v>129.5</v>
      </c>
      <c r="M18" s="43">
        <v>133.2</v>
      </c>
      <c r="N18" s="43">
        <v>130.6</v>
      </c>
      <c r="O18" s="43">
        <v>118</v>
      </c>
      <c r="P18" s="43">
        <v>140.7</v>
      </c>
      <c r="Q18" s="38">
        <f>AVERAGE(E18:P18)</f>
        <v>124.55833333333334</v>
      </c>
      <c r="R18" s="1"/>
    </row>
    <row r="19" spans="1:18" ht="12.75">
      <c r="A19" s="1"/>
      <c r="B19" s="49"/>
      <c r="C19" s="48"/>
      <c r="D19" s="36" t="s">
        <v>25</v>
      </c>
      <c r="E19" s="43">
        <v>100.3</v>
      </c>
      <c r="F19" s="43">
        <v>119</v>
      </c>
      <c r="G19" s="43">
        <v>169.4</v>
      </c>
      <c r="H19" s="43">
        <v>119.2</v>
      </c>
      <c r="I19" s="43">
        <v>165.1</v>
      </c>
      <c r="J19" s="43">
        <v>183.3</v>
      </c>
      <c r="K19" s="43">
        <v>133.4</v>
      </c>
      <c r="L19" s="43">
        <v>113.4</v>
      </c>
      <c r="M19" s="43">
        <v>110.4</v>
      </c>
      <c r="N19" s="43">
        <v>119.4</v>
      </c>
      <c r="O19" s="43">
        <v>113.5</v>
      </c>
      <c r="P19" s="43">
        <v>119.4</v>
      </c>
      <c r="Q19" s="38">
        <f>AVERAGE(E19:P19)</f>
        <v>130.48333333333335</v>
      </c>
      <c r="R19" s="1"/>
    </row>
    <row r="20" spans="1:18" ht="12.75">
      <c r="A20" s="1"/>
      <c r="B20" s="49"/>
      <c r="C20" s="48"/>
      <c r="D20" s="36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38"/>
      <c r="R20" s="1"/>
    </row>
    <row r="21" spans="1:18" ht="12.75">
      <c r="A21" s="1"/>
      <c r="B21" s="47" t="s">
        <v>31</v>
      </c>
      <c r="C21" s="48" t="s">
        <v>30</v>
      </c>
      <c r="D21" s="36" t="s">
        <v>23</v>
      </c>
      <c r="E21" s="43">
        <v>58.9</v>
      </c>
      <c r="F21" s="43">
        <v>56.6</v>
      </c>
      <c r="G21" s="43">
        <v>73</v>
      </c>
      <c r="H21" s="43">
        <v>72.7</v>
      </c>
      <c r="I21" s="43">
        <v>76.4</v>
      </c>
      <c r="J21" s="43">
        <v>83.4</v>
      </c>
      <c r="K21" s="43">
        <v>87.2</v>
      </c>
      <c r="L21" s="43">
        <v>48.1</v>
      </c>
      <c r="M21" s="43">
        <v>80.6</v>
      </c>
      <c r="N21" s="43">
        <v>83.5</v>
      </c>
      <c r="O21" s="43">
        <v>77.1</v>
      </c>
      <c r="P21" s="43">
        <v>84.7</v>
      </c>
      <c r="Q21" s="38">
        <f>AVERAGE(E21:P21)</f>
        <v>73.51666666666667</v>
      </c>
      <c r="R21" s="1"/>
    </row>
    <row r="22" spans="1:18" ht="12.75">
      <c r="A22" s="1"/>
      <c r="B22" s="49"/>
      <c r="C22" s="48" t="s">
        <v>55</v>
      </c>
      <c r="D22" s="36" t="s">
        <v>24</v>
      </c>
      <c r="E22" s="43">
        <v>59.5</v>
      </c>
      <c r="F22" s="43">
        <v>54.9</v>
      </c>
      <c r="G22" s="43">
        <v>73.6</v>
      </c>
      <c r="H22" s="43">
        <v>73.2</v>
      </c>
      <c r="I22" s="43">
        <v>75.1</v>
      </c>
      <c r="J22" s="43">
        <v>85.4</v>
      </c>
      <c r="K22" s="43">
        <v>89.7</v>
      </c>
      <c r="L22" s="43">
        <v>46.1</v>
      </c>
      <c r="M22" s="43">
        <v>78.8</v>
      </c>
      <c r="N22" s="43">
        <v>87.7</v>
      </c>
      <c r="O22" s="43">
        <v>80.7</v>
      </c>
      <c r="P22" s="43">
        <v>90</v>
      </c>
      <c r="Q22" s="38">
        <f>AVERAGE(E22:P22)</f>
        <v>74.55833333333332</v>
      </c>
      <c r="R22" s="1"/>
    </row>
    <row r="23" spans="1:18" ht="12.75">
      <c r="A23" s="1"/>
      <c r="B23" s="49"/>
      <c r="C23" s="48"/>
      <c r="D23" s="36" t="s">
        <v>25</v>
      </c>
      <c r="E23" s="43">
        <v>51</v>
      </c>
      <c r="F23" s="43">
        <v>76</v>
      </c>
      <c r="G23" s="43">
        <v>66</v>
      </c>
      <c r="H23" s="43">
        <v>67.1</v>
      </c>
      <c r="I23" s="43">
        <v>90.8</v>
      </c>
      <c r="J23" s="43">
        <v>60.7</v>
      </c>
      <c r="K23" s="43">
        <v>58.6</v>
      </c>
      <c r="L23" s="43">
        <v>71.2</v>
      </c>
      <c r="M23" s="43">
        <v>101.1</v>
      </c>
      <c r="N23" s="43">
        <v>35.2</v>
      </c>
      <c r="O23" s="43">
        <v>35.8</v>
      </c>
      <c r="P23" s="43">
        <v>24.9</v>
      </c>
      <c r="Q23" s="38">
        <f>AVERAGE(E23:P23)</f>
        <v>61.53333333333334</v>
      </c>
      <c r="R23" s="1"/>
    </row>
    <row r="24" spans="1:18" ht="12.75">
      <c r="A24" s="1"/>
      <c r="B24" s="49"/>
      <c r="C24" s="48"/>
      <c r="D24" s="36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38"/>
      <c r="R24" s="1"/>
    </row>
    <row r="25" spans="1:18" ht="12.75">
      <c r="A25" s="1"/>
      <c r="B25" s="47">
        <v>16</v>
      </c>
      <c r="C25" s="48" t="s">
        <v>51</v>
      </c>
      <c r="D25" s="36" t="s">
        <v>23</v>
      </c>
      <c r="E25" s="43">
        <v>96.8</v>
      </c>
      <c r="F25" s="43">
        <v>127.2</v>
      </c>
      <c r="G25" s="43">
        <v>120.5</v>
      </c>
      <c r="H25" s="43">
        <v>128.1</v>
      </c>
      <c r="I25" s="43">
        <v>146.6</v>
      </c>
      <c r="J25" s="43">
        <v>157.6</v>
      </c>
      <c r="K25" s="43">
        <v>151.3</v>
      </c>
      <c r="L25" s="43">
        <v>70.9</v>
      </c>
      <c r="M25" s="43">
        <v>137.4</v>
      </c>
      <c r="N25" s="43">
        <v>146.8</v>
      </c>
      <c r="O25" s="43">
        <v>132.7</v>
      </c>
      <c r="P25" s="43">
        <v>140.9</v>
      </c>
      <c r="Q25" s="38">
        <f>AVERAGE(E25:P25)</f>
        <v>129.73333333333335</v>
      </c>
      <c r="R25" s="1"/>
    </row>
    <row r="26" spans="1:18" ht="12.75">
      <c r="A26" s="1"/>
      <c r="B26" s="49"/>
      <c r="C26" s="48" t="s">
        <v>68</v>
      </c>
      <c r="D26" s="36" t="s">
        <v>24</v>
      </c>
      <c r="E26" s="43">
        <v>96.8</v>
      </c>
      <c r="F26" s="43">
        <v>127.2</v>
      </c>
      <c r="G26" s="43">
        <v>120.5</v>
      </c>
      <c r="H26" s="43">
        <v>128.1</v>
      </c>
      <c r="I26" s="43">
        <v>146.6</v>
      </c>
      <c r="J26" s="43">
        <v>157.6</v>
      </c>
      <c r="K26" s="43">
        <v>151.3</v>
      </c>
      <c r="L26" s="43">
        <v>70.9</v>
      </c>
      <c r="M26" s="43">
        <v>137.4</v>
      </c>
      <c r="N26" s="43">
        <v>146.8</v>
      </c>
      <c r="O26" s="43">
        <v>132.7</v>
      </c>
      <c r="P26" s="43">
        <v>140.9</v>
      </c>
      <c r="Q26" s="38">
        <f>AVERAGE(E26:P26)</f>
        <v>129.73333333333335</v>
      </c>
      <c r="R26" s="1"/>
    </row>
    <row r="27" spans="1:18" ht="12.75">
      <c r="A27" s="1"/>
      <c r="B27" s="49"/>
      <c r="C27" s="48"/>
      <c r="D27" s="36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38"/>
      <c r="R27" s="1"/>
    </row>
    <row r="28" spans="1:18" ht="12.75">
      <c r="A28" s="1"/>
      <c r="B28" s="47" t="s">
        <v>32</v>
      </c>
      <c r="C28" s="48" t="s">
        <v>52</v>
      </c>
      <c r="D28" s="36" t="s">
        <v>23</v>
      </c>
      <c r="E28" s="43">
        <v>101.1</v>
      </c>
      <c r="F28" s="43">
        <v>118.6</v>
      </c>
      <c r="G28" s="43">
        <v>118.9</v>
      </c>
      <c r="H28" s="43">
        <v>124.6</v>
      </c>
      <c r="I28" s="43">
        <v>132.7</v>
      </c>
      <c r="J28" s="43">
        <v>120.6</v>
      </c>
      <c r="K28" s="43">
        <v>133.1</v>
      </c>
      <c r="L28" s="43">
        <v>78.3</v>
      </c>
      <c r="M28" s="43">
        <v>102.9</v>
      </c>
      <c r="N28" s="43">
        <v>113.4</v>
      </c>
      <c r="O28" s="43">
        <v>162.2</v>
      </c>
      <c r="P28" s="43">
        <v>143.1</v>
      </c>
      <c r="Q28" s="38">
        <f>AVERAGE(E28:P28)</f>
        <v>120.79166666666669</v>
      </c>
      <c r="R28" s="1"/>
    </row>
    <row r="29" spans="1:18" ht="12.75">
      <c r="A29" s="1"/>
      <c r="B29" s="49"/>
      <c r="C29" s="48" t="s">
        <v>56</v>
      </c>
      <c r="D29" s="36" t="s">
        <v>24</v>
      </c>
      <c r="E29" s="43">
        <v>103.3</v>
      </c>
      <c r="F29" s="43">
        <v>107.8</v>
      </c>
      <c r="G29" s="43">
        <v>107.6</v>
      </c>
      <c r="H29" s="43">
        <v>116.6</v>
      </c>
      <c r="I29" s="43">
        <v>125.1</v>
      </c>
      <c r="J29" s="43">
        <v>118.1</v>
      </c>
      <c r="K29" s="43">
        <v>120.3</v>
      </c>
      <c r="L29" s="43">
        <v>79.9</v>
      </c>
      <c r="M29" s="43">
        <v>103.2</v>
      </c>
      <c r="N29" s="43">
        <v>114.8</v>
      </c>
      <c r="O29" s="43">
        <v>118.7</v>
      </c>
      <c r="P29" s="43">
        <v>135.4</v>
      </c>
      <c r="Q29" s="38">
        <f>AVERAGE(E29:P29)</f>
        <v>112.56666666666668</v>
      </c>
      <c r="R29" s="1"/>
    </row>
    <row r="30" spans="1:18" ht="12.75">
      <c r="A30" s="1"/>
      <c r="B30" s="49"/>
      <c r="C30" s="48"/>
      <c r="D30" s="36" t="s">
        <v>25</v>
      </c>
      <c r="E30" s="43">
        <v>83.6</v>
      </c>
      <c r="F30" s="43">
        <v>206.9</v>
      </c>
      <c r="G30" s="43">
        <v>212.1</v>
      </c>
      <c r="H30" s="43">
        <v>191.1</v>
      </c>
      <c r="I30" s="43">
        <v>195.9</v>
      </c>
      <c r="J30" s="43">
        <v>141.7</v>
      </c>
      <c r="K30" s="43">
        <v>238</v>
      </c>
      <c r="L30" s="43">
        <v>65.2</v>
      </c>
      <c r="M30" s="43">
        <v>101.1</v>
      </c>
      <c r="N30" s="43">
        <v>101.4</v>
      </c>
      <c r="O30" s="43">
        <v>519.8</v>
      </c>
      <c r="P30" s="43">
        <v>207.2</v>
      </c>
      <c r="Q30" s="38">
        <f>AVERAGE(E30:P30)</f>
        <v>188.66666666666666</v>
      </c>
      <c r="R30" s="1"/>
    </row>
    <row r="31" spans="1:18" ht="12.75">
      <c r="A31" s="1"/>
      <c r="B31" s="49"/>
      <c r="C31" s="48"/>
      <c r="D31" s="36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38"/>
      <c r="R31" s="1"/>
    </row>
    <row r="32" spans="1:18" ht="12.75">
      <c r="A32" s="1"/>
      <c r="B32" s="47" t="s">
        <v>33</v>
      </c>
      <c r="C32" s="50" t="s">
        <v>34</v>
      </c>
      <c r="D32" s="36" t="s">
        <v>23</v>
      </c>
      <c r="E32" s="43">
        <v>114.5</v>
      </c>
      <c r="F32" s="43">
        <v>134</v>
      </c>
      <c r="G32" s="43">
        <v>124.7</v>
      </c>
      <c r="H32" s="43">
        <v>136.9</v>
      </c>
      <c r="I32" s="43">
        <v>153.2</v>
      </c>
      <c r="J32" s="43">
        <v>160.3</v>
      </c>
      <c r="K32" s="43">
        <v>175.3</v>
      </c>
      <c r="L32" s="43">
        <v>81.6</v>
      </c>
      <c r="M32" s="43">
        <v>154.9</v>
      </c>
      <c r="N32" s="43">
        <v>155.3</v>
      </c>
      <c r="O32" s="43">
        <v>172.1</v>
      </c>
      <c r="P32" s="43">
        <v>139.6</v>
      </c>
      <c r="Q32" s="38">
        <f>AVERAGE(E32:P32)</f>
        <v>141.86666666666665</v>
      </c>
      <c r="R32" s="1"/>
    </row>
    <row r="33" spans="1:18" ht="12.75">
      <c r="A33" s="1"/>
      <c r="B33" s="47"/>
      <c r="C33" s="48" t="s">
        <v>57</v>
      </c>
      <c r="D33" s="36" t="s">
        <v>24</v>
      </c>
      <c r="E33" s="43">
        <v>91.4</v>
      </c>
      <c r="F33" s="43">
        <v>112.3</v>
      </c>
      <c r="G33" s="43">
        <v>105.4</v>
      </c>
      <c r="H33" s="43">
        <v>116</v>
      </c>
      <c r="I33" s="43">
        <v>128.5</v>
      </c>
      <c r="J33" s="43">
        <v>136.3</v>
      </c>
      <c r="K33" s="43">
        <v>140.2</v>
      </c>
      <c r="L33" s="43">
        <v>80.5</v>
      </c>
      <c r="M33" s="43">
        <v>134.8</v>
      </c>
      <c r="N33" s="43">
        <v>128.9</v>
      </c>
      <c r="O33" s="43">
        <v>115.8</v>
      </c>
      <c r="P33" s="43">
        <v>99.9</v>
      </c>
      <c r="Q33" s="38">
        <f>AVERAGE(E33:P33)</f>
        <v>115.83333333333336</v>
      </c>
      <c r="R33" s="1"/>
    </row>
    <row r="34" spans="1:18" ht="12.75">
      <c r="A34" s="1"/>
      <c r="B34" s="47"/>
      <c r="C34" s="48" t="s">
        <v>58</v>
      </c>
      <c r="D34" s="36" t="s">
        <v>25</v>
      </c>
      <c r="E34" s="43">
        <v>133.6</v>
      </c>
      <c r="F34" s="43">
        <v>151.9</v>
      </c>
      <c r="G34" s="43">
        <v>140.6</v>
      </c>
      <c r="H34" s="43">
        <v>154.1</v>
      </c>
      <c r="I34" s="43">
        <v>173.5</v>
      </c>
      <c r="J34" s="43">
        <v>180.1</v>
      </c>
      <c r="K34" s="43">
        <v>204.3</v>
      </c>
      <c r="L34" s="43">
        <v>82.5</v>
      </c>
      <c r="M34" s="43">
        <v>171.4</v>
      </c>
      <c r="N34" s="43">
        <v>177.1</v>
      </c>
      <c r="O34" s="43">
        <v>218.6</v>
      </c>
      <c r="P34" s="43">
        <v>172.5</v>
      </c>
      <c r="Q34" s="38">
        <f>AVERAGE(E34:P34)</f>
        <v>163.35</v>
      </c>
      <c r="R34" s="1"/>
    </row>
    <row r="35" spans="1:18" ht="12.75">
      <c r="A35" s="1"/>
      <c r="B35" s="49"/>
      <c r="C35" s="48"/>
      <c r="D35" s="36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38"/>
      <c r="R35" s="1"/>
    </row>
    <row r="36" spans="1:18" ht="12.75">
      <c r="A36" s="1"/>
      <c r="B36" s="51">
        <v>22</v>
      </c>
      <c r="C36" s="48" t="s">
        <v>59</v>
      </c>
      <c r="D36" s="36" t="s">
        <v>23</v>
      </c>
      <c r="E36" s="43">
        <v>129.7</v>
      </c>
      <c r="F36" s="43">
        <v>129.8</v>
      </c>
      <c r="G36" s="43">
        <v>146.3</v>
      </c>
      <c r="H36" s="43">
        <v>173.2</v>
      </c>
      <c r="I36" s="43">
        <v>176.8</v>
      </c>
      <c r="J36" s="43">
        <v>181.7</v>
      </c>
      <c r="K36" s="43">
        <v>195.5</v>
      </c>
      <c r="L36" s="43">
        <v>103.8</v>
      </c>
      <c r="M36" s="43">
        <v>160.7</v>
      </c>
      <c r="N36" s="43">
        <v>154.2</v>
      </c>
      <c r="O36" s="43">
        <v>135.5</v>
      </c>
      <c r="P36" s="43">
        <v>116.2</v>
      </c>
      <c r="Q36" s="38">
        <f>AVERAGE(E36:P36)</f>
        <v>150.28333333333333</v>
      </c>
      <c r="R36" s="1"/>
    </row>
    <row r="37" spans="1:18" ht="12.75">
      <c r="A37" s="1"/>
      <c r="B37" s="49"/>
      <c r="C37" s="48" t="s">
        <v>60</v>
      </c>
      <c r="D37" s="36" t="s">
        <v>24</v>
      </c>
      <c r="E37" s="43">
        <v>133.2</v>
      </c>
      <c r="F37" s="43">
        <v>133.7</v>
      </c>
      <c r="G37" s="43">
        <v>149.9</v>
      </c>
      <c r="H37" s="43">
        <v>178.2</v>
      </c>
      <c r="I37" s="43">
        <v>183.3</v>
      </c>
      <c r="J37" s="43">
        <v>184.3</v>
      </c>
      <c r="K37" s="43">
        <v>199.6</v>
      </c>
      <c r="L37" s="43">
        <v>105.1</v>
      </c>
      <c r="M37" s="43">
        <v>165.4</v>
      </c>
      <c r="N37" s="43">
        <v>157.2</v>
      </c>
      <c r="O37" s="43">
        <v>140.1</v>
      </c>
      <c r="P37" s="43">
        <v>118.6</v>
      </c>
      <c r="Q37" s="38">
        <f>AVERAGE(E37:P37)</f>
        <v>154.04999999999998</v>
      </c>
      <c r="R37" s="1"/>
    </row>
    <row r="38" spans="1:18" ht="12.75">
      <c r="A38" s="1"/>
      <c r="B38" s="49"/>
      <c r="C38" s="48"/>
      <c r="D38" s="36" t="s">
        <v>25</v>
      </c>
      <c r="E38" s="43">
        <v>80.9</v>
      </c>
      <c r="F38" s="43">
        <v>76.8</v>
      </c>
      <c r="G38" s="43">
        <v>97.7</v>
      </c>
      <c r="H38" s="43">
        <v>103.3</v>
      </c>
      <c r="I38" s="43">
        <v>87</v>
      </c>
      <c r="J38" s="43">
        <v>146.7</v>
      </c>
      <c r="K38" s="43">
        <v>138.7</v>
      </c>
      <c r="L38" s="43">
        <v>85.5</v>
      </c>
      <c r="M38" s="43">
        <v>96.3</v>
      </c>
      <c r="N38" s="43">
        <v>112.4</v>
      </c>
      <c r="O38" s="43">
        <v>73</v>
      </c>
      <c r="P38" s="43">
        <v>83.3</v>
      </c>
      <c r="Q38" s="38">
        <f>AVERAGE(E38:P38)</f>
        <v>98.46666666666665</v>
      </c>
      <c r="R38" s="1"/>
    </row>
    <row r="39" spans="1:18" ht="12.75">
      <c r="A39" s="1"/>
      <c r="B39" s="49"/>
      <c r="C39" s="48"/>
      <c r="D39" s="36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38"/>
      <c r="R39" s="1"/>
    </row>
    <row r="40" spans="1:18" ht="12.75">
      <c r="A40" s="1"/>
      <c r="B40" s="47">
        <v>23</v>
      </c>
      <c r="C40" s="48" t="s">
        <v>35</v>
      </c>
      <c r="D40" s="36" t="s">
        <v>23</v>
      </c>
      <c r="E40" s="43">
        <v>120.5</v>
      </c>
      <c r="F40" s="43">
        <v>131.8</v>
      </c>
      <c r="G40" s="43">
        <v>135.2</v>
      </c>
      <c r="H40" s="43">
        <v>128.2</v>
      </c>
      <c r="I40" s="43">
        <v>143.5</v>
      </c>
      <c r="J40" s="43">
        <v>139.7</v>
      </c>
      <c r="K40" s="43">
        <v>165</v>
      </c>
      <c r="L40" s="43">
        <v>58.5</v>
      </c>
      <c r="M40" s="43">
        <v>139.8</v>
      </c>
      <c r="N40" s="43">
        <v>144.9</v>
      </c>
      <c r="O40" s="43">
        <v>139.2</v>
      </c>
      <c r="P40" s="43">
        <v>124.1</v>
      </c>
      <c r="Q40" s="38">
        <f>AVERAGE(E40:P40)</f>
        <v>130.86666666666667</v>
      </c>
      <c r="R40" s="1"/>
    </row>
    <row r="41" spans="1:18" ht="12.75">
      <c r="A41" s="1"/>
      <c r="B41" s="47"/>
      <c r="C41" s="48"/>
      <c r="D41" s="36" t="s">
        <v>24</v>
      </c>
      <c r="E41" s="43">
        <v>122.5</v>
      </c>
      <c r="F41" s="43">
        <v>134.6</v>
      </c>
      <c r="G41" s="43">
        <v>138</v>
      </c>
      <c r="H41" s="43">
        <v>130.6</v>
      </c>
      <c r="I41" s="43">
        <v>146.1</v>
      </c>
      <c r="J41" s="43">
        <v>140.5</v>
      </c>
      <c r="K41" s="43">
        <v>167.6</v>
      </c>
      <c r="L41" s="43">
        <v>59</v>
      </c>
      <c r="M41" s="43">
        <v>141.7</v>
      </c>
      <c r="N41" s="43">
        <v>147.1</v>
      </c>
      <c r="O41" s="43">
        <v>141.4</v>
      </c>
      <c r="P41" s="43">
        <v>125.9</v>
      </c>
      <c r="Q41" s="38">
        <f>AVERAGE(E41:P41)</f>
        <v>132.91666666666669</v>
      </c>
      <c r="R41" s="1"/>
    </row>
    <row r="42" spans="1:18" ht="12.75">
      <c r="A42" s="1"/>
      <c r="B42" s="49"/>
      <c r="C42" s="48"/>
      <c r="D42" s="36" t="s">
        <v>25</v>
      </c>
      <c r="E42" s="43">
        <v>31.2</v>
      </c>
      <c r="F42" s="43">
        <v>6.1</v>
      </c>
      <c r="G42" s="43">
        <v>12.4</v>
      </c>
      <c r="H42" s="43">
        <v>17.3</v>
      </c>
      <c r="I42" s="43">
        <v>25.4</v>
      </c>
      <c r="J42" s="43">
        <v>102.2</v>
      </c>
      <c r="K42" s="43">
        <v>46.1</v>
      </c>
      <c r="L42" s="43">
        <v>36.5</v>
      </c>
      <c r="M42" s="43">
        <v>56.2</v>
      </c>
      <c r="N42" s="43">
        <v>46.3</v>
      </c>
      <c r="O42" s="43">
        <v>42.7</v>
      </c>
      <c r="P42" s="43">
        <v>43.2</v>
      </c>
      <c r="Q42" s="38">
        <f>AVERAGE(E42:P42)</f>
        <v>38.800000000000004</v>
      </c>
      <c r="R42" s="1"/>
    </row>
    <row r="43" spans="1:18" ht="12.75">
      <c r="A43" s="1"/>
      <c r="B43" s="49"/>
      <c r="C43" s="48"/>
      <c r="D43" s="36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38"/>
      <c r="R43" s="1"/>
    </row>
    <row r="44" spans="1:18" ht="12.75">
      <c r="A44" s="1"/>
      <c r="B44" s="47" t="s">
        <v>36</v>
      </c>
      <c r="C44" s="48" t="s">
        <v>26</v>
      </c>
      <c r="D44" s="36" t="s">
        <v>23</v>
      </c>
      <c r="E44" s="43">
        <v>111.7</v>
      </c>
      <c r="F44" s="43">
        <v>152.2</v>
      </c>
      <c r="G44" s="52">
        <v>136.4</v>
      </c>
      <c r="H44" s="43">
        <v>145</v>
      </c>
      <c r="I44" s="43">
        <v>172.1</v>
      </c>
      <c r="J44" s="43">
        <v>179</v>
      </c>
      <c r="K44" s="43">
        <v>184.1</v>
      </c>
      <c r="L44" s="43">
        <v>89.3</v>
      </c>
      <c r="M44" s="43">
        <v>169.8</v>
      </c>
      <c r="N44" s="43">
        <v>175.8</v>
      </c>
      <c r="O44" s="43">
        <v>156.7</v>
      </c>
      <c r="P44" s="43">
        <v>166.9</v>
      </c>
      <c r="Q44" s="38">
        <f>AVERAGE(E44:P44)</f>
        <v>153.25</v>
      </c>
      <c r="R44" s="1"/>
    </row>
    <row r="45" spans="1:18" ht="12.75">
      <c r="A45" s="1"/>
      <c r="B45" s="49"/>
      <c r="C45" s="48" t="s">
        <v>61</v>
      </c>
      <c r="D45" s="36" t="s">
        <v>24</v>
      </c>
      <c r="E45" s="43">
        <v>110</v>
      </c>
      <c r="F45" s="43">
        <v>148.8</v>
      </c>
      <c r="G45" s="43">
        <v>134</v>
      </c>
      <c r="H45" s="43">
        <v>140.7</v>
      </c>
      <c r="I45" s="43">
        <v>168.1</v>
      </c>
      <c r="J45" s="43">
        <v>174.2</v>
      </c>
      <c r="K45" s="43">
        <v>178.5</v>
      </c>
      <c r="L45" s="43">
        <v>86.3</v>
      </c>
      <c r="M45" s="43">
        <v>167.8</v>
      </c>
      <c r="N45" s="43">
        <v>175.6</v>
      </c>
      <c r="O45" s="43">
        <v>158.7</v>
      </c>
      <c r="P45" s="43">
        <v>168.6</v>
      </c>
      <c r="Q45" s="38">
        <f>AVERAGE(E45:P45)</f>
        <v>150.94166666666663</v>
      </c>
      <c r="R45" s="1"/>
    </row>
    <row r="46" spans="1:18" ht="12.75">
      <c r="A46" s="1"/>
      <c r="B46" s="49"/>
      <c r="C46" s="48"/>
      <c r="D46" s="36" t="s">
        <v>25</v>
      </c>
      <c r="E46" s="43">
        <v>156.2</v>
      </c>
      <c r="F46" s="43">
        <v>241.7</v>
      </c>
      <c r="G46" s="52">
        <v>196.4</v>
      </c>
      <c r="H46" s="43">
        <v>256.5</v>
      </c>
      <c r="I46" s="43">
        <v>277.3</v>
      </c>
      <c r="J46" s="43">
        <v>304.4</v>
      </c>
      <c r="K46" s="43">
        <v>328.7</v>
      </c>
      <c r="L46" s="43">
        <v>168.5</v>
      </c>
      <c r="M46" s="43">
        <v>219.9</v>
      </c>
      <c r="N46" s="43">
        <v>181.6</v>
      </c>
      <c r="O46" s="43">
        <v>104.8</v>
      </c>
      <c r="P46" s="43">
        <v>122.7</v>
      </c>
      <c r="Q46" s="38">
        <f>AVERAGE(E46:P46)</f>
        <v>213.225</v>
      </c>
      <c r="R46" s="1"/>
    </row>
    <row r="47" spans="1:18" ht="12.75">
      <c r="A47" s="1"/>
      <c r="B47" s="49"/>
      <c r="C47" s="48"/>
      <c r="D47" s="5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38"/>
      <c r="R47" s="1"/>
    </row>
    <row r="48" spans="1:18" ht="12.75">
      <c r="A48" s="1"/>
      <c r="B48" s="47" t="s">
        <v>37</v>
      </c>
      <c r="C48" s="48" t="s">
        <v>38</v>
      </c>
      <c r="D48" s="53" t="s">
        <v>23</v>
      </c>
      <c r="E48" s="43">
        <v>238.4</v>
      </c>
      <c r="F48" s="43">
        <v>208</v>
      </c>
      <c r="G48" s="43">
        <v>221.6</v>
      </c>
      <c r="H48" s="43">
        <v>242.2</v>
      </c>
      <c r="I48" s="43">
        <v>307.6</v>
      </c>
      <c r="J48" s="43">
        <v>297.1</v>
      </c>
      <c r="K48" s="43">
        <v>379.1</v>
      </c>
      <c r="L48" s="43">
        <v>178</v>
      </c>
      <c r="M48" s="43">
        <v>301</v>
      </c>
      <c r="N48" s="43">
        <v>377</v>
      </c>
      <c r="O48" s="43">
        <v>269.2</v>
      </c>
      <c r="P48" s="43">
        <v>256.8</v>
      </c>
      <c r="Q48" s="38">
        <f>AVERAGE(E48:P48)</f>
        <v>273</v>
      </c>
      <c r="R48" s="1"/>
    </row>
    <row r="49" spans="1:18" ht="12.75">
      <c r="A49" s="1"/>
      <c r="B49" s="47"/>
      <c r="C49" s="48" t="s">
        <v>62</v>
      </c>
      <c r="D49" s="53" t="s">
        <v>24</v>
      </c>
      <c r="E49" s="43">
        <v>164.8</v>
      </c>
      <c r="F49" s="43">
        <v>88</v>
      </c>
      <c r="G49" s="43">
        <v>131</v>
      </c>
      <c r="H49" s="43">
        <v>129.2</v>
      </c>
      <c r="I49" s="43">
        <v>213.1</v>
      </c>
      <c r="J49" s="43">
        <v>230.6</v>
      </c>
      <c r="K49" s="43">
        <v>223.6</v>
      </c>
      <c r="L49" s="43">
        <v>127.4</v>
      </c>
      <c r="M49" s="43">
        <v>150.8</v>
      </c>
      <c r="N49" s="43">
        <v>335.2</v>
      </c>
      <c r="O49" s="43">
        <v>146.6</v>
      </c>
      <c r="P49" s="43">
        <v>180.2</v>
      </c>
      <c r="Q49" s="38">
        <f>AVERAGE(E49:P49)</f>
        <v>176.70833333333334</v>
      </c>
      <c r="R49" s="1"/>
    </row>
    <row r="50" spans="1:18" ht="12.75">
      <c r="A50" s="1"/>
      <c r="B50" s="49"/>
      <c r="C50" s="48"/>
      <c r="D50" s="53" t="s">
        <v>25</v>
      </c>
      <c r="E50" s="43">
        <v>404.8</v>
      </c>
      <c r="F50" s="43">
        <v>479.4</v>
      </c>
      <c r="G50" s="43">
        <v>426.6</v>
      </c>
      <c r="H50" s="43">
        <v>497.8</v>
      </c>
      <c r="I50" s="43">
        <v>521.3</v>
      </c>
      <c r="J50" s="43">
        <v>447.6</v>
      </c>
      <c r="K50" s="43">
        <v>731.1</v>
      </c>
      <c r="L50" s="43">
        <v>292.6</v>
      </c>
      <c r="M50" s="43">
        <v>640.8</v>
      </c>
      <c r="N50" s="43">
        <v>471.7</v>
      </c>
      <c r="O50" s="43">
        <v>546.7</v>
      </c>
      <c r="P50" s="43">
        <v>430.1</v>
      </c>
      <c r="Q50" s="38">
        <f>AVERAGE(E50:P50)</f>
        <v>490.875</v>
      </c>
      <c r="R50" s="1"/>
    </row>
    <row r="51" spans="1:18" ht="12.75">
      <c r="A51" s="1"/>
      <c r="B51" s="54"/>
      <c r="C51" s="25"/>
      <c r="D51" s="55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7"/>
      <c r="R51" s="1"/>
    </row>
    <row r="52" spans="1:18" ht="36.75" customHeight="1" thickBot="1">
      <c r="A52" s="1"/>
      <c r="B52" s="2" t="s">
        <v>73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1"/>
    </row>
    <row r="53" spans="1:18" ht="13.5" thickTop="1">
      <c r="A53" s="1"/>
      <c r="B53" s="4"/>
      <c r="C53" s="4"/>
      <c r="D53" s="4"/>
      <c r="E53" s="4"/>
      <c r="F53" s="4"/>
      <c r="G53" s="4"/>
      <c r="H53" s="4"/>
      <c r="I53" s="4"/>
      <c r="J53" s="4"/>
      <c r="K53" s="1"/>
      <c r="L53" s="1"/>
      <c r="M53" s="5"/>
      <c r="N53" s="5"/>
      <c r="O53" s="1"/>
      <c r="P53" s="1"/>
      <c r="Q53" s="6"/>
      <c r="R53" s="1"/>
    </row>
    <row r="54" spans="1:18" ht="12.75">
      <c r="A54" s="7"/>
      <c r="B54" s="8"/>
      <c r="C54" s="8"/>
      <c r="D54" s="8"/>
      <c r="E54" s="9"/>
      <c r="F54" s="7"/>
      <c r="G54" s="7"/>
      <c r="H54" s="7"/>
      <c r="I54" s="7"/>
      <c r="J54" s="7"/>
      <c r="K54" s="7"/>
      <c r="L54" s="10"/>
      <c r="M54" s="7"/>
      <c r="N54" s="7"/>
      <c r="O54" s="7"/>
      <c r="P54" s="10" t="s">
        <v>27</v>
      </c>
      <c r="Q54" s="7"/>
      <c r="R54" s="7"/>
    </row>
    <row r="55" spans="1:18" ht="6.75" customHeight="1">
      <c r="A55" s="7"/>
      <c r="B55" s="11"/>
      <c r="C55" s="11"/>
      <c r="D55" s="12"/>
      <c r="E55" s="13" t="s">
        <v>0</v>
      </c>
      <c r="F55" s="14" t="s">
        <v>0</v>
      </c>
      <c r="G55" s="14" t="s">
        <v>0</v>
      </c>
      <c r="H55" s="14" t="s">
        <v>1</v>
      </c>
      <c r="I55" s="14" t="s">
        <v>0</v>
      </c>
      <c r="J55" s="14" t="s">
        <v>0</v>
      </c>
      <c r="K55" s="14" t="s">
        <v>0</v>
      </c>
      <c r="L55" s="14" t="s">
        <v>0</v>
      </c>
      <c r="M55" s="14" t="s">
        <v>0</v>
      </c>
      <c r="N55" s="14" t="s">
        <v>0</v>
      </c>
      <c r="O55" s="14" t="s">
        <v>0</v>
      </c>
      <c r="P55" s="14" t="s">
        <v>1</v>
      </c>
      <c r="Q55" s="15" t="s">
        <v>53</v>
      </c>
      <c r="R55" s="7"/>
    </row>
    <row r="56" spans="1:18" ht="12.75" customHeight="1">
      <c r="A56" s="7"/>
      <c r="B56" s="16" t="s">
        <v>3</v>
      </c>
      <c r="C56" s="17"/>
      <c r="D56" s="17"/>
      <c r="E56" s="18" t="s">
        <v>74</v>
      </c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21"/>
    </row>
    <row r="57" spans="1:18" ht="12.75" customHeight="1">
      <c r="A57" s="7"/>
      <c r="B57" s="16" t="s">
        <v>4</v>
      </c>
      <c r="C57" s="17" t="s">
        <v>5</v>
      </c>
      <c r="D57" s="22" t="s">
        <v>6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0"/>
      <c r="R57" s="7"/>
    </row>
    <row r="58" spans="1:18" ht="12.75" customHeight="1">
      <c r="A58" s="7"/>
      <c r="B58" s="24" t="s">
        <v>54</v>
      </c>
      <c r="C58" s="25"/>
      <c r="D58" s="26"/>
      <c r="E58" s="27" t="s">
        <v>7</v>
      </c>
      <c r="F58" s="27" t="s">
        <v>8</v>
      </c>
      <c r="G58" s="27" t="s">
        <v>9</v>
      </c>
      <c r="H58" s="27" t="s">
        <v>10</v>
      </c>
      <c r="I58" s="27" t="s">
        <v>11</v>
      </c>
      <c r="J58" s="27" t="s">
        <v>12</v>
      </c>
      <c r="K58" s="27" t="s">
        <v>13</v>
      </c>
      <c r="L58" s="27" t="s">
        <v>14</v>
      </c>
      <c r="M58" s="27" t="s">
        <v>15</v>
      </c>
      <c r="N58" s="27" t="s">
        <v>16</v>
      </c>
      <c r="O58" s="27" t="s">
        <v>17</v>
      </c>
      <c r="P58" s="27" t="s">
        <v>18</v>
      </c>
      <c r="Q58" s="28"/>
      <c r="R58" s="29"/>
    </row>
    <row r="59" spans="1:18" ht="23.25" customHeight="1">
      <c r="A59" s="1"/>
      <c r="B59" s="47">
        <v>28</v>
      </c>
      <c r="C59" s="48" t="s">
        <v>63</v>
      </c>
      <c r="D59" s="53" t="s">
        <v>23</v>
      </c>
      <c r="E59" s="43">
        <v>113.9</v>
      </c>
      <c r="F59" s="43">
        <v>116.3</v>
      </c>
      <c r="G59" s="43">
        <v>109</v>
      </c>
      <c r="H59" s="43">
        <v>131.9</v>
      </c>
      <c r="I59" s="43">
        <v>186</v>
      </c>
      <c r="J59" s="43">
        <v>136.2</v>
      </c>
      <c r="K59" s="43">
        <v>150.8</v>
      </c>
      <c r="L59" s="43">
        <v>63.3</v>
      </c>
      <c r="M59" s="43">
        <v>136.7</v>
      </c>
      <c r="N59" s="43">
        <v>149.2</v>
      </c>
      <c r="O59" s="43">
        <v>119.7</v>
      </c>
      <c r="P59" s="43">
        <v>159.2</v>
      </c>
      <c r="Q59" s="38">
        <f>AVERAGE(E59:P59)</f>
        <v>131.01666666666668</v>
      </c>
      <c r="R59" s="1"/>
    </row>
    <row r="60" spans="1:18" ht="12.75">
      <c r="A60" s="1"/>
      <c r="B60" s="49"/>
      <c r="C60" s="48"/>
      <c r="D60" s="53" t="s">
        <v>24</v>
      </c>
      <c r="E60" s="43">
        <v>109.4</v>
      </c>
      <c r="F60" s="43">
        <v>118.5</v>
      </c>
      <c r="G60" s="43">
        <v>109.1</v>
      </c>
      <c r="H60" s="43">
        <v>125.6</v>
      </c>
      <c r="I60" s="43">
        <v>179.9</v>
      </c>
      <c r="J60" s="43">
        <v>145.3</v>
      </c>
      <c r="K60" s="43">
        <v>152</v>
      </c>
      <c r="L60" s="43">
        <v>65.7</v>
      </c>
      <c r="M60" s="43">
        <v>143.6</v>
      </c>
      <c r="N60" s="43">
        <v>127.1</v>
      </c>
      <c r="O60" s="43">
        <v>121.5</v>
      </c>
      <c r="P60" s="43">
        <v>161.7</v>
      </c>
      <c r="Q60" s="38">
        <f>AVERAGE(E60:P60)</f>
        <v>129.95</v>
      </c>
      <c r="R60" s="1"/>
    </row>
    <row r="61" spans="1:18" ht="12.75">
      <c r="A61" s="1"/>
      <c r="B61" s="49"/>
      <c r="C61" s="48"/>
      <c r="D61" s="53" t="s">
        <v>25</v>
      </c>
      <c r="E61" s="43">
        <v>150.2</v>
      </c>
      <c r="F61" s="43">
        <v>98.1</v>
      </c>
      <c r="G61" s="43">
        <v>108.3</v>
      </c>
      <c r="H61" s="43">
        <v>183</v>
      </c>
      <c r="I61" s="43">
        <v>234.8</v>
      </c>
      <c r="J61" s="43">
        <v>62.4</v>
      </c>
      <c r="K61" s="43">
        <v>141.9</v>
      </c>
      <c r="L61" s="43">
        <v>44.1</v>
      </c>
      <c r="M61" s="43">
        <v>80.7</v>
      </c>
      <c r="N61" s="43">
        <v>328.2</v>
      </c>
      <c r="O61" s="43">
        <v>105.5</v>
      </c>
      <c r="P61" s="43">
        <v>139.5</v>
      </c>
      <c r="Q61" s="38">
        <f>AVERAGE(E61:P61)</f>
        <v>139.725</v>
      </c>
      <c r="R61" s="1"/>
    </row>
    <row r="62" spans="1:18" ht="12.75">
      <c r="A62" s="1"/>
      <c r="B62" s="49"/>
      <c r="C62" s="48"/>
      <c r="D62" s="5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38"/>
      <c r="R62" s="1"/>
    </row>
    <row r="63" spans="1:18" ht="12.75">
      <c r="A63" s="1"/>
      <c r="B63" s="47" t="s">
        <v>39</v>
      </c>
      <c r="C63" s="58" t="s">
        <v>40</v>
      </c>
      <c r="D63" s="53" t="s">
        <v>23</v>
      </c>
      <c r="E63" s="43">
        <v>103.4</v>
      </c>
      <c r="F63" s="43">
        <v>79.9</v>
      </c>
      <c r="G63" s="43">
        <v>100.5</v>
      </c>
      <c r="H63" s="43">
        <v>89.2</v>
      </c>
      <c r="I63" s="43">
        <v>85.7</v>
      </c>
      <c r="J63" s="43">
        <v>116.4</v>
      </c>
      <c r="K63" s="43">
        <v>90.4</v>
      </c>
      <c r="L63" s="43">
        <v>45.1</v>
      </c>
      <c r="M63" s="43">
        <v>81.7</v>
      </c>
      <c r="N63" s="43">
        <v>99.5</v>
      </c>
      <c r="O63" s="43">
        <v>100.9</v>
      </c>
      <c r="P63" s="43">
        <v>252.6</v>
      </c>
      <c r="Q63" s="38">
        <f>AVERAGE(E63:P63)</f>
        <v>103.77499999999999</v>
      </c>
      <c r="R63" s="1"/>
    </row>
    <row r="64" spans="1:18" ht="12.75">
      <c r="A64" s="1"/>
      <c r="B64" s="49"/>
      <c r="C64" s="58" t="s">
        <v>64</v>
      </c>
      <c r="D64" s="53" t="s">
        <v>24</v>
      </c>
      <c r="E64" s="43">
        <v>84.7</v>
      </c>
      <c r="F64" s="43">
        <v>65.8</v>
      </c>
      <c r="G64" s="43">
        <v>99.9</v>
      </c>
      <c r="H64" s="43">
        <v>75.1</v>
      </c>
      <c r="I64" s="43">
        <v>85</v>
      </c>
      <c r="J64" s="43">
        <v>126</v>
      </c>
      <c r="K64" s="43">
        <v>77.3</v>
      </c>
      <c r="L64" s="43">
        <v>35.1</v>
      </c>
      <c r="M64" s="43">
        <v>75.1</v>
      </c>
      <c r="N64" s="43">
        <v>114.5</v>
      </c>
      <c r="O64" s="43">
        <v>86.5</v>
      </c>
      <c r="P64" s="43">
        <v>340.5</v>
      </c>
      <c r="Q64" s="38">
        <f>AVERAGE(E64:P64)</f>
        <v>105.45833333333333</v>
      </c>
      <c r="R64" s="1"/>
    </row>
    <row r="65" spans="1:18" ht="12.75">
      <c r="A65" s="1"/>
      <c r="B65" s="49"/>
      <c r="C65" s="58"/>
      <c r="D65" s="53" t="s">
        <v>25</v>
      </c>
      <c r="E65" s="43">
        <v>141.2</v>
      </c>
      <c r="F65" s="43">
        <v>108.5</v>
      </c>
      <c r="G65" s="43">
        <v>101.5</v>
      </c>
      <c r="H65" s="43">
        <v>117.6</v>
      </c>
      <c r="I65" s="43">
        <v>87.2</v>
      </c>
      <c r="J65" s="43">
        <v>97.1</v>
      </c>
      <c r="K65" s="43">
        <v>116.8</v>
      </c>
      <c r="L65" s="43">
        <v>65.2</v>
      </c>
      <c r="M65" s="43">
        <v>95</v>
      </c>
      <c r="N65" s="43">
        <v>69.2</v>
      </c>
      <c r="O65" s="43">
        <v>130</v>
      </c>
      <c r="P65" s="43">
        <v>75.4</v>
      </c>
      <c r="Q65" s="38">
        <f>AVERAGE(E65:P65)</f>
        <v>100.3916666666667</v>
      </c>
      <c r="R65" s="1"/>
    </row>
    <row r="66" spans="1:18" ht="12.75">
      <c r="A66" s="1"/>
      <c r="B66" s="49"/>
      <c r="C66" s="58"/>
      <c r="D66" s="5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38"/>
      <c r="R66" s="1"/>
    </row>
    <row r="67" spans="1:18" ht="12.75">
      <c r="A67" s="1"/>
      <c r="B67" s="47" t="s">
        <v>41</v>
      </c>
      <c r="C67" s="58" t="s">
        <v>42</v>
      </c>
      <c r="D67" s="53" t="s">
        <v>23</v>
      </c>
      <c r="E67" s="43">
        <v>85.8</v>
      </c>
      <c r="F67" s="43">
        <v>97.3</v>
      </c>
      <c r="G67" s="43">
        <v>111.2</v>
      </c>
      <c r="H67" s="43">
        <v>122.4</v>
      </c>
      <c r="I67" s="43">
        <v>137.4</v>
      </c>
      <c r="J67" s="43">
        <v>134.2</v>
      </c>
      <c r="K67" s="43">
        <v>155</v>
      </c>
      <c r="L67" s="43">
        <v>79.8</v>
      </c>
      <c r="M67" s="43">
        <v>159.3</v>
      </c>
      <c r="N67" s="43">
        <v>128</v>
      </c>
      <c r="O67" s="43">
        <v>128.6</v>
      </c>
      <c r="P67" s="43">
        <v>147</v>
      </c>
      <c r="Q67" s="38">
        <f>AVERAGE(E67:P67)</f>
        <v>123.83333333333331</v>
      </c>
      <c r="R67" s="1"/>
    </row>
    <row r="68" spans="1:18" ht="12.75">
      <c r="A68" s="1"/>
      <c r="B68" s="49"/>
      <c r="C68" s="58" t="s">
        <v>65</v>
      </c>
      <c r="D68" s="53" t="s">
        <v>24</v>
      </c>
      <c r="E68" s="43">
        <v>90.7</v>
      </c>
      <c r="F68" s="43">
        <v>102.2</v>
      </c>
      <c r="G68" s="43">
        <v>116.5</v>
      </c>
      <c r="H68" s="43">
        <v>119.9</v>
      </c>
      <c r="I68" s="43">
        <v>143.6</v>
      </c>
      <c r="J68" s="43">
        <v>139.4</v>
      </c>
      <c r="K68" s="43">
        <v>162.5</v>
      </c>
      <c r="L68" s="43">
        <v>83.8</v>
      </c>
      <c r="M68" s="43">
        <v>166.7</v>
      </c>
      <c r="N68" s="43">
        <v>134.6</v>
      </c>
      <c r="O68" s="43">
        <v>132.9</v>
      </c>
      <c r="P68" s="43">
        <v>153.3</v>
      </c>
      <c r="Q68" s="38">
        <f>AVERAGE(E68:P68)</f>
        <v>128.84166666666667</v>
      </c>
      <c r="R68" s="1"/>
    </row>
    <row r="69" spans="1:18" ht="12.75">
      <c r="A69" s="1"/>
      <c r="B69" s="49"/>
      <c r="C69" s="58" t="s">
        <v>66</v>
      </c>
      <c r="D69" s="53" t="s">
        <v>25</v>
      </c>
      <c r="E69" s="43">
        <v>19.7</v>
      </c>
      <c r="F69" s="43">
        <v>31.3</v>
      </c>
      <c r="G69" s="43">
        <v>40</v>
      </c>
      <c r="H69" s="43">
        <v>156.8</v>
      </c>
      <c r="I69" s="43">
        <v>54.6</v>
      </c>
      <c r="J69" s="43">
        <v>63.3</v>
      </c>
      <c r="K69" s="43">
        <v>53.2</v>
      </c>
      <c r="L69" s="43">
        <v>25.4</v>
      </c>
      <c r="M69" s="43">
        <v>58.6</v>
      </c>
      <c r="N69" s="43">
        <v>39.6</v>
      </c>
      <c r="O69" s="43">
        <v>70.9</v>
      </c>
      <c r="P69" s="43">
        <v>62.4</v>
      </c>
      <c r="Q69" s="38">
        <f>AVERAGE(E69:P69)</f>
        <v>56.31666666666666</v>
      </c>
      <c r="R69" s="1"/>
    </row>
    <row r="70" spans="1:18" ht="12.75">
      <c r="A70" s="1"/>
      <c r="B70" s="49"/>
      <c r="C70" s="58"/>
      <c r="D70" s="5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38"/>
      <c r="R70" s="1"/>
    </row>
    <row r="71" spans="1:18" ht="12.75">
      <c r="A71" s="1"/>
      <c r="B71" s="44" t="s">
        <v>20</v>
      </c>
      <c r="C71" s="59" t="s">
        <v>43</v>
      </c>
      <c r="D71" s="53" t="s">
        <v>23</v>
      </c>
      <c r="E71" s="60">
        <v>161.3</v>
      </c>
      <c r="F71" s="60">
        <v>145.4</v>
      </c>
      <c r="G71" s="60">
        <v>143.7</v>
      </c>
      <c r="H71" s="60">
        <v>137.5</v>
      </c>
      <c r="I71" s="60">
        <v>134.2</v>
      </c>
      <c r="J71" s="60">
        <v>166.7</v>
      </c>
      <c r="K71" s="60">
        <v>220.7</v>
      </c>
      <c r="L71" s="60">
        <v>216.3</v>
      </c>
      <c r="M71" s="60">
        <v>258</v>
      </c>
      <c r="N71" s="60">
        <v>210.2</v>
      </c>
      <c r="O71" s="60">
        <v>114.8</v>
      </c>
      <c r="P71" s="60">
        <v>137.5</v>
      </c>
      <c r="Q71" s="38">
        <f>AVERAGE(E71:P71)</f>
        <v>170.525</v>
      </c>
      <c r="R71" s="1"/>
    </row>
    <row r="72" spans="1:18" ht="12.75">
      <c r="A72" s="1"/>
      <c r="B72" s="49"/>
      <c r="C72" s="58"/>
      <c r="D72" s="53" t="s">
        <v>24</v>
      </c>
      <c r="E72" s="60">
        <v>161.3</v>
      </c>
      <c r="F72" s="60">
        <v>145.4</v>
      </c>
      <c r="G72" s="60">
        <v>143.7</v>
      </c>
      <c r="H72" s="60">
        <v>137.5</v>
      </c>
      <c r="I72" s="60">
        <v>134.2</v>
      </c>
      <c r="J72" s="60">
        <v>166.7</v>
      </c>
      <c r="K72" s="60">
        <v>220.7</v>
      </c>
      <c r="L72" s="60">
        <v>216.3</v>
      </c>
      <c r="M72" s="60">
        <v>258</v>
      </c>
      <c r="N72" s="60">
        <v>210.2</v>
      </c>
      <c r="O72" s="60">
        <v>114.8</v>
      </c>
      <c r="P72" s="60">
        <v>137.5</v>
      </c>
      <c r="Q72" s="38">
        <f>AVERAGE(E72:P72)</f>
        <v>170.525</v>
      </c>
      <c r="R72" s="1"/>
    </row>
    <row r="73" spans="1:18" ht="12.75">
      <c r="A73" s="1"/>
      <c r="B73" s="49"/>
      <c r="C73" s="58"/>
      <c r="D73" s="45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38"/>
      <c r="R73" s="1"/>
    </row>
    <row r="74" spans="1:18" ht="12.75">
      <c r="A74" s="10"/>
      <c r="B74" s="44" t="s">
        <v>2</v>
      </c>
      <c r="C74" s="59" t="s">
        <v>44</v>
      </c>
      <c r="D74" s="53" t="s">
        <v>23</v>
      </c>
      <c r="E74" s="37">
        <v>108.9</v>
      </c>
      <c r="F74" s="37">
        <v>120.4</v>
      </c>
      <c r="G74" s="37">
        <v>138.5</v>
      </c>
      <c r="H74" s="37">
        <v>110.2</v>
      </c>
      <c r="I74" s="37">
        <v>130</v>
      </c>
      <c r="J74" s="37">
        <v>144.6</v>
      </c>
      <c r="K74" s="37">
        <v>175.1</v>
      </c>
      <c r="L74" s="37">
        <v>112.1</v>
      </c>
      <c r="M74" s="37">
        <v>131.3</v>
      </c>
      <c r="N74" s="37">
        <v>101.4</v>
      </c>
      <c r="O74" s="37">
        <v>104.6</v>
      </c>
      <c r="P74" s="37">
        <v>92.9</v>
      </c>
      <c r="Q74" s="38">
        <f>AVERAGE(E74:P74)</f>
        <v>122.5</v>
      </c>
      <c r="R74" s="10"/>
    </row>
    <row r="75" spans="1:18" ht="12.75">
      <c r="A75" s="10"/>
      <c r="B75" s="62"/>
      <c r="C75" s="59"/>
      <c r="D75" s="53" t="s">
        <v>24</v>
      </c>
      <c r="E75" s="37">
        <v>105.9</v>
      </c>
      <c r="F75" s="37">
        <v>93.4</v>
      </c>
      <c r="G75" s="37">
        <v>98.5</v>
      </c>
      <c r="H75" s="37">
        <v>91.8</v>
      </c>
      <c r="I75" s="37">
        <v>95.1</v>
      </c>
      <c r="J75" s="37">
        <v>97.3</v>
      </c>
      <c r="K75" s="37">
        <v>119.2</v>
      </c>
      <c r="L75" s="37">
        <v>115.3</v>
      </c>
      <c r="M75" s="37">
        <v>113.4</v>
      </c>
      <c r="N75" s="37">
        <v>99.2</v>
      </c>
      <c r="O75" s="37">
        <v>97.8</v>
      </c>
      <c r="P75" s="37">
        <v>96.2</v>
      </c>
      <c r="Q75" s="38">
        <f>AVERAGE(E75:P75)</f>
        <v>101.925</v>
      </c>
      <c r="R75" s="10"/>
    </row>
    <row r="76" spans="1:18" ht="12.75">
      <c r="A76" s="1"/>
      <c r="B76" s="49"/>
      <c r="C76" s="58"/>
      <c r="D76" s="53" t="s">
        <v>25</v>
      </c>
      <c r="E76" s="60">
        <v>122.6</v>
      </c>
      <c r="F76" s="60">
        <v>242.3</v>
      </c>
      <c r="G76" s="60">
        <v>319.1</v>
      </c>
      <c r="H76" s="60">
        <v>193.3</v>
      </c>
      <c r="I76" s="60">
        <v>287.7</v>
      </c>
      <c r="J76" s="60">
        <v>358</v>
      </c>
      <c r="K76" s="60">
        <v>427.2</v>
      </c>
      <c r="L76" s="60">
        <v>97.8</v>
      </c>
      <c r="M76" s="60">
        <v>212</v>
      </c>
      <c r="N76" s="60">
        <v>111.5</v>
      </c>
      <c r="O76" s="60">
        <v>135.2</v>
      </c>
      <c r="P76" s="60">
        <v>77.6</v>
      </c>
      <c r="Q76" s="38">
        <f>AVERAGE(E76:P76)</f>
        <v>215.35833333333332</v>
      </c>
      <c r="R76" s="1"/>
    </row>
    <row r="77" spans="1:18" ht="12.75">
      <c r="A77" s="1"/>
      <c r="B77" s="40"/>
      <c r="C77" s="63"/>
      <c r="D77" s="45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38"/>
      <c r="R77" s="1"/>
    </row>
    <row r="78" spans="1:18" ht="12.75">
      <c r="A78" s="1"/>
      <c r="B78" s="47">
        <v>36</v>
      </c>
      <c r="C78" s="58" t="s">
        <v>45</v>
      </c>
      <c r="D78" s="53" t="s">
        <v>23</v>
      </c>
      <c r="E78" s="43">
        <v>105.9</v>
      </c>
      <c r="F78" s="43">
        <v>93.4</v>
      </c>
      <c r="G78" s="43">
        <v>98.5</v>
      </c>
      <c r="H78" s="43">
        <v>91.8</v>
      </c>
      <c r="I78" s="43">
        <v>95.1</v>
      </c>
      <c r="J78" s="43">
        <v>97.3</v>
      </c>
      <c r="K78" s="43">
        <v>119.2</v>
      </c>
      <c r="L78" s="43">
        <v>115.3</v>
      </c>
      <c r="M78" s="43">
        <v>113.4</v>
      </c>
      <c r="N78" s="43">
        <v>99.2</v>
      </c>
      <c r="O78" s="43">
        <v>97.8</v>
      </c>
      <c r="P78" s="43">
        <v>96.2</v>
      </c>
      <c r="Q78" s="38">
        <f>AVERAGE(E78:P78)</f>
        <v>101.925</v>
      </c>
      <c r="R78" s="1"/>
    </row>
    <row r="79" spans="1:18" ht="12.75">
      <c r="A79" s="1"/>
      <c r="B79" s="49"/>
      <c r="C79" s="58"/>
      <c r="D79" s="53" t="s">
        <v>24</v>
      </c>
      <c r="E79" s="43">
        <v>105.9</v>
      </c>
      <c r="F79" s="43">
        <v>93.4</v>
      </c>
      <c r="G79" s="43">
        <v>98.5</v>
      </c>
      <c r="H79" s="43">
        <v>91.8</v>
      </c>
      <c r="I79" s="43">
        <v>95.1</v>
      </c>
      <c r="J79" s="43">
        <v>97.3</v>
      </c>
      <c r="K79" s="43">
        <v>119.2</v>
      </c>
      <c r="L79" s="43">
        <v>115.3</v>
      </c>
      <c r="M79" s="43">
        <v>113.4</v>
      </c>
      <c r="N79" s="43">
        <v>99.2</v>
      </c>
      <c r="O79" s="43">
        <v>97.8</v>
      </c>
      <c r="P79" s="43">
        <v>96.2</v>
      </c>
      <c r="Q79" s="38">
        <f>AVERAGE(E79:P79)</f>
        <v>101.925</v>
      </c>
      <c r="R79" s="1"/>
    </row>
    <row r="80" spans="1:18" ht="12.75">
      <c r="A80" s="1"/>
      <c r="B80" s="49"/>
      <c r="C80" s="58"/>
      <c r="D80" s="5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38"/>
      <c r="R80" s="1"/>
    </row>
    <row r="81" spans="1:18" ht="12.75">
      <c r="A81" s="1"/>
      <c r="B81" s="47" t="s">
        <v>46</v>
      </c>
      <c r="C81" s="58" t="s">
        <v>47</v>
      </c>
      <c r="D81" s="53" t="s">
        <v>23</v>
      </c>
      <c r="E81" s="43">
        <v>122.6</v>
      </c>
      <c r="F81" s="43">
        <v>242.3</v>
      </c>
      <c r="G81" s="43">
        <v>319.1</v>
      </c>
      <c r="H81" s="43">
        <v>193.3</v>
      </c>
      <c r="I81" s="43">
        <v>287.7</v>
      </c>
      <c r="J81" s="43">
        <v>358</v>
      </c>
      <c r="K81" s="43">
        <v>427.2</v>
      </c>
      <c r="L81" s="43">
        <v>97.8</v>
      </c>
      <c r="M81" s="43">
        <v>212</v>
      </c>
      <c r="N81" s="43">
        <v>111.5</v>
      </c>
      <c r="O81" s="43">
        <v>135.2</v>
      </c>
      <c r="P81" s="43">
        <v>77.6</v>
      </c>
      <c r="Q81" s="38">
        <f>AVERAGE(E81:P81)</f>
        <v>215.35833333333332</v>
      </c>
      <c r="R81" s="1"/>
    </row>
    <row r="82" spans="1:18" ht="12.75">
      <c r="A82" s="1"/>
      <c r="B82" s="49"/>
      <c r="C82" s="58"/>
      <c r="D82" s="53" t="s">
        <v>25</v>
      </c>
      <c r="E82" s="43">
        <v>122.6</v>
      </c>
      <c r="F82" s="43">
        <v>242.3</v>
      </c>
      <c r="G82" s="43">
        <v>319.1</v>
      </c>
      <c r="H82" s="43">
        <v>193.3</v>
      </c>
      <c r="I82" s="43">
        <v>287.7</v>
      </c>
      <c r="J82" s="43">
        <v>358</v>
      </c>
      <c r="K82" s="43">
        <v>427.2</v>
      </c>
      <c r="L82" s="43">
        <v>97.8</v>
      </c>
      <c r="M82" s="43">
        <v>212</v>
      </c>
      <c r="N82" s="43">
        <v>111.5</v>
      </c>
      <c r="O82" s="43">
        <v>135.2</v>
      </c>
      <c r="P82" s="43">
        <v>77.6</v>
      </c>
      <c r="Q82" s="38">
        <f>AVERAGE(E82:P82)</f>
        <v>215.35833333333332</v>
      </c>
      <c r="R82" s="1"/>
    </row>
    <row r="83" spans="1:18" ht="12.75">
      <c r="A83" s="10"/>
      <c r="B83" s="64"/>
      <c r="C83" s="65"/>
      <c r="D83" s="66"/>
      <c r="E83" s="67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9"/>
      <c r="R83" s="70"/>
    </row>
    <row r="84" spans="1:18" ht="12.75">
      <c r="A84" s="10"/>
      <c r="B84" s="71"/>
      <c r="C84" s="72"/>
      <c r="D84" s="53"/>
      <c r="E84" s="73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38"/>
      <c r="R84" s="70"/>
    </row>
    <row r="85" spans="1:18" ht="12.75">
      <c r="A85" s="10"/>
      <c r="B85" s="34"/>
      <c r="C85" s="75" t="s">
        <v>67</v>
      </c>
      <c r="D85" s="53" t="s">
        <v>23</v>
      </c>
      <c r="E85" s="76">
        <v>114.2</v>
      </c>
      <c r="F85" s="37">
        <v>122.2</v>
      </c>
      <c r="G85" s="37">
        <v>124.2</v>
      </c>
      <c r="H85" s="37">
        <v>130</v>
      </c>
      <c r="I85" s="37">
        <v>140.1</v>
      </c>
      <c r="J85" s="37">
        <v>144.9</v>
      </c>
      <c r="K85" s="37">
        <v>164.3</v>
      </c>
      <c r="L85" s="37">
        <v>111.4</v>
      </c>
      <c r="M85" s="37">
        <v>153.2</v>
      </c>
      <c r="N85" s="37">
        <v>148</v>
      </c>
      <c r="O85" s="37">
        <v>130.4</v>
      </c>
      <c r="P85" s="37">
        <v>138.5</v>
      </c>
      <c r="Q85" s="38">
        <f>AVERAGE(E85:P85)</f>
        <v>135.1166666666667</v>
      </c>
      <c r="R85" s="70"/>
    </row>
    <row r="86" spans="1:18" ht="12.75">
      <c r="A86" s="10"/>
      <c r="B86" s="77"/>
      <c r="C86" s="74"/>
      <c r="D86" s="53" t="s">
        <v>24</v>
      </c>
      <c r="E86" s="37">
        <v>113.6</v>
      </c>
      <c r="F86" s="37">
        <v>119.5</v>
      </c>
      <c r="G86" s="37">
        <v>120.6</v>
      </c>
      <c r="H86" s="37">
        <v>127.5</v>
      </c>
      <c r="I86" s="37">
        <v>136.3</v>
      </c>
      <c r="J86" s="37">
        <v>140.8</v>
      </c>
      <c r="K86" s="37">
        <v>160.5</v>
      </c>
      <c r="L86" s="37">
        <v>112.5</v>
      </c>
      <c r="M86" s="37">
        <v>152.7</v>
      </c>
      <c r="N86" s="37">
        <v>148</v>
      </c>
      <c r="O86" s="37">
        <v>125.9</v>
      </c>
      <c r="P86" s="37">
        <v>138.2</v>
      </c>
      <c r="Q86" s="38">
        <f>AVERAGE(E86:P86)</f>
        <v>133.00833333333335</v>
      </c>
      <c r="R86" s="70"/>
    </row>
    <row r="87" spans="1:18" ht="12.75">
      <c r="A87" s="10"/>
      <c r="B87" s="77"/>
      <c r="C87" s="74"/>
      <c r="D87" s="53" t="s">
        <v>25</v>
      </c>
      <c r="E87" s="37">
        <v>121.6</v>
      </c>
      <c r="F87" s="37">
        <v>153.8</v>
      </c>
      <c r="G87" s="37">
        <v>166.9</v>
      </c>
      <c r="H87" s="37">
        <v>158.9</v>
      </c>
      <c r="I87" s="37">
        <v>184.6</v>
      </c>
      <c r="J87" s="37">
        <v>192.4</v>
      </c>
      <c r="K87" s="37">
        <v>209</v>
      </c>
      <c r="L87" s="37">
        <v>98.3</v>
      </c>
      <c r="M87" s="37">
        <v>159.1</v>
      </c>
      <c r="N87" s="37">
        <v>148.8</v>
      </c>
      <c r="O87" s="37">
        <v>183.3</v>
      </c>
      <c r="P87" s="37">
        <v>142.8</v>
      </c>
      <c r="Q87" s="38">
        <f>AVERAGE(E87:P87)</f>
        <v>159.9583333333333</v>
      </c>
      <c r="R87" s="70"/>
    </row>
    <row r="88" spans="1:18" ht="12.75">
      <c r="A88" s="78"/>
      <c r="B88" s="64"/>
      <c r="C88" s="79"/>
      <c r="D88" s="80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38"/>
      <c r="R88" s="70"/>
    </row>
    <row r="89" spans="1:18" ht="12.75">
      <c r="A89" s="78"/>
      <c r="B89" s="82"/>
      <c r="C89" s="75"/>
      <c r="D89" s="75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83"/>
      <c r="R89" s="70"/>
    </row>
    <row r="90" spans="1:18" ht="12.75">
      <c r="A90" s="78"/>
      <c r="B90" s="84"/>
      <c r="C90" s="75"/>
      <c r="D90" s="75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0"/>
    </row>
    <row r="91" spans="1:18" ht="13.5" thickBot="1">
      <c r="A91" s="78"/>
      <c r="B91" s="85"/>
      <c r="C91" s="86"/>
      <c r="D91" s="75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0"/>
    </row>
    <row r="92" spans="1:18" ht="15" customHeight="1" thickTop="1">
      <c r="A92" s="1"/>
      <c r="B92" s="87" t="s">
        <v>71</v>
      </c>
      <c r="C92" s="88"/>
      <c r="D92" s="88"/>
      <c r="E92" s="89"/>
      <c r="F92" s="89"/>
      <c r="G92" s="89"/>
      <c r="H92" s="89"/>
      <c r="I92" s="89"/>
      <c r="J92" s="88"/>
      <c r="K92" s="89"/>
      <c r="L92" s="89"/>
      <c r="M92" s="89"/>
      <c r="N92" s="89"/>
      <c r="O92" s="89"/>
      <c r="P92" s="89"/>
      <c r="Q92" s="90"/>
      <c r="R92" s="1"/>
    </row>
    <row r="93" spans="1:18" ht="6" customHeight="1">
      <c r="A93" s="1"/>
      <c r="B93" s="91"/>
      <c r="C93" s="92"/>
      <c r="D93" s="92"/>
      <c r="E93" s="4"/>
      <c r="F93" s="4"/>
      <c r="G93" s="4"/>
      <c r="H93" s="4"/>
      <c r="I93" s="4"/>
      <c r="J93" s="92"/>
      <c r="K93" s="4"/>
      <c r="L93" s="4"/>
      <c r="M93" s="4"/>
      <c r="N93" s="4"/>
      <c r="O93" s="4"/>
      <c r="P93" s="4"/>
      <c r="Q93" s="6"/>
      <c r="R93" s="1"/>
    </row>
    <row r="94" spans="1:18" ht="15" customHeight="1">
      <c r="A94" s="1"/>
      <c r="B94" s="93" t="s">
        <v>70</v>
      </c>
      <c r="C94" s="92"/>
      <c r="D94" s="92"/>
      <c r="E94" s="4"/>
      <c r="F94" s="4"/>
      <c r="G94" s="4"/>
      <c r="H94" s="4"/>
      <c r="I94" s="4"/>
      <c r="J94" s="92"/>
      <c r="K94" s="4"/>
      <c r="L94" s="4"/>
      <c r="M94" s="4"/>
      <c r="N94" s="4"/>
      <c r="O94" s="4"/>
      <c r="P94" s="4"/>
      <c r="Q94" s="6"/>
      <c r="R94" s="1"/>
    </row>
    <row r="95" spans="1:18" ht="12.75">
      <c r="A95" s="1"/>
      <c r="B95" s="94"/>
      <c r="C95" s="95"/>
      <c r="D95" s="95"/>
      <c r="E95" s="92"/>
      <c r="F95" s="4"/>
      <c r="G95" s="4"/>
      <c r="H95" s="4"/>
      <c r="I95" s="4"/>
      <c r="J95" s="92"/>
      <c r="K95" s="1"/>
      <c r="L95" s="4"/>
      <c r="M95" s="4"/>
      <c r="N95" s="1"/>
      <c r="O95" s="4"/>
      <c r="P95" s="1"/>
      <c r="Q95" s="6"/>
      <c r="R95" s="1"/>
    </row>
    <row r="96" spans="1:18" ht="36.75" customHeight="1" thickBot="1">
      <c r="A96" s="1"/>
      <c r="B96" s="2" t="s">
        <v>73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1"/>
    </row>
    <row r="97" spans="1:18" ht="13.5" thickTop="1">
      <c r="A97" s="1"/>
      <c r="B97" s="4"/>
      <c r="C97" s="4"/>
      <c r="D97" s="4"/>
      <c r="E97" s="4"/>
      <c r="F97" s="4"/>
      <c r="G97" s="4"/>
      <c r="H97" s="4"/>
      <c r="I97" s="4"/>
      <c r="J97" s="4"/>
      <c r="K97" s="1"/>
      <c r="L97" s="1"/>
      <c r="M97" s="5"/>
      <c r="N97" s="5"/>
      <c r="O97" s="1"/>
      <c r="P97" s="1"/>
      <c r="Q97" s="6"/>
      <c r="R97" s="1"/>
    </row>
    <row r="98" spans="1:18" ht="12.75">
      <c r="A98" s="7"/>
      <c r="B98" s="8"/>
      <c r="C98" s="8"/>
      <c r="D98" s="8"/>
      <c r="E98" s="9"/>
      <c r="F98" s="7"/>
      <c r="G98" s="7"/>
      <c r="H98" s="7"/>
      <c r="I98" s="7"/>
      <c r="J98" s="7"/>
      <c r="K98" s="7"/>
      <c r="L98" s="10"/>
      <c r="M98" s="7"/>
      <c r="N98" s="7"/>
      <c r="O98" s="7"/>
      <c r="P98" s="10" t="s">
        <v>27</v>
      </c>
      <c r="Q98" s="7"/>
      <c r="R98" s="7"/>
    </row>
    <row r="99" spans="1:18" ht="6.75" customHeight="1">
      <c r="A99" s="7"/>
      <c r="B99" s="11"/>
      <c r="C99" s="11"/>
      <c r="D99" s="12"/>
      <c r="E99" s="13" t="s">
        <v>0</v>
      </c>
      <c r="F99" s="14" t="s">
        <v>0</v>
      </c>
      <c r="G99" s="14" t="s">
        <v>0</v>
      </c>
      <c r="H99" s="14" t="s">
        <v>1</v>
      </c>
      <c r="I99" s="14" t="s">
        <v>0</v>
      </c>
      <c r="J99" s="14" t="s">
        <v>0</v>
      </c>
      <c r="K99" s="14" t="s">
        <v>0</v>
      </c>
      <c r="L99" s="14" t="s">
        <v>0</v>
      </c>
      <c r="M99" s="14" t="s">
        <v>0</v>
      </c>
      <c r="N99" s="14" t="s">
        <v>0</v>
      </c>
      <c r="O99" s="14" t="s">
        <v>0</v>
      </c>
      <c r="P99" s="14" t="s">
        <v>1</v>
      </c>
      <c r="Q99" s="15" t="s">
        <v>53</v>
      </c>
      <c r="R99" s="7"/>
    </row>
    <row r="100" spans="1:18" ht="12.75" customHeight="1">
      <c r="A100" s="7"/>
      <c r="B100" s="16" t="s">
        <v>3</v>
      </c>
      <c r="C100" s="17"/>
      <c r="D100" s="17"/>
      <c r="E100" s="18" t="s">
        <v>72</v>
      </c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20"/>
      <c r="R100" s="21"/>
    </row>
    <row r="101" spans="1:18" ht="12.75" customHeight="1">
      <c r="A101" s="7"/>
      <c r="B101" s="16" t="s">
        <v>4</v>
      </c>
      <c r="C101" s="17" t="s">
        <v>5</v>
      </c>
      <c r="D101" s="22" t="s">
        <v>6</v>
      </c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0"/>
      <c r="R101" s="7"/>
    </row>
    <row r="102" spans="1:18" ht="12.75" customHeight="1">
      <c r="A102" s="7"/>
      <c r="B102" s="24" t="s">
        <v>54</v>
      </c>
      <c r="C102" s="25"/>
      <c r="D102" s="26"/>
      <c r="E102" s="27" t="s">
        <v>7</v>
      </c>
      <c r="F102" s="27" t="s">
        <v>8</v>
      </c>
      <c r="G102" s="27" t="s">
        <v>9</v>
      </c>
      <c r="H102" s="27" t="s">
        <v>10</v>
      </c>
      <c r="I102" s="27" t="s">
        <v>11</v>
      </c>
      <c r="J102" s="27" t="s">
        <v>12</v>
      </c>
      <c r="K102" s="27" t="s">
        <v>13</v>
      </c>
      <c r="L102" s="27" t="s">
        <v>14</v>
      </c>
      <c r="M102" s="27" t="s">
        <v>15</v>
      </c>
      <c r="N102" s="27" t="s">
        <v>16</v>
      </c>
      <c r="O102" s="27" t="s">
        <v>17</v>
      </c>
      <c r="P102" s="27" t="s">
        <v>18</v>
      </c>
      <c r="Q102" s="28"/>
      <c r="R102" s="29"/>
    </row>
    <row r="103" spans="1:18" ht="12.75">
      <c r="A103" s="1"/>
      <c r="B103" s="30"/>
      <c r="C103" s="30"/>
      <c r="D103" s="31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3"/>
      <c r="R103" s="4"/>
    </row>
    <row r="104" spans="1:18" ht="12.75">
      <c r="A104" s="10"/>
      <c r="B104" s="34" t="s">
        <v>28</v>
      </c>
      <c r="C104" s="35" t="s">
        <v>21</v>
      </c>
      <c r="D104" s="36" t="s">
        <v>23</v>
      </c>
      <c r="E104" s="74">
        <v>34.4</v>
      </c>
      <c r="F104" s="74">
        <v>43.5</v>
      </c>
      <c r="G104" s="74">
        <v>2.2</v>
      </c>
      <c r="H104" s="74">
        <v>27.8</v>
      </c>
      <c r="I104" s="74">
        <v>27.8</v>
      </c>
      <c r="J104" s="74">
        <v>25.9</v>
      </c>
      <c r="K104" s="74">
        <v>34</v>
      </c>
      <c r="L104" s="74">
        <v>3.2</v>
      </c>
      <c r="M104" s="74">
        <v>39.3</v>
      </c>
      <c r="N104" s="74">
        <v>24.5</v>
      </c>
      <c r="O104" s="74">
        <v>7.8</v>
      </c>
      <c r="P104" s="74">
        <v>21.8</v>
      </c>
      <c r="Q104" s="38">
        <v>24.4</v>
      </c>
      <c r="R104" s="39"/>
    </row>
    <row r="105" spans="1:18" ht="12.75">
      <c r="A105" s="10"/>
      <c r="B105" s="40"/>
      <c r="C105" s="35"/>
      <c r="D105" s="36" t="s">
        <v>24</v>
      </c>
      <c r="E105" s="74">
        <v>33.9</v>
      </c>
      <c r="F105" s="74">
        <v>44</v>
      </c>
      <c r="G105" s="74">
        <v>2.7</v>
      </c>
      <c r="H105" s="74">
        <v>28.4</v>
      </c>
      <c r="I105" s="74">
        <v>27.5</v>
      </c>
      <c r="J105" s="74">
        <v>25.5</v>
      </c>
      <c r="K105" s="74">
        <v>35.8</v>
      </c>
      <c r="L105" s="74">
        <v>4.6</v>
      </c>
      <c r="M105" s="74">
        <v>39.7</v>
      </c>
      <c r="N105" s="74">
        <v>25</v>
      </c>
      <c r="O105" s="74">
        <v>7.1</v>
      </c>
      <c r="P105" s="74">
        <v>21.6</v>
      </c>
      <c r="Q105" s="38">
        <v>24.7</v>
      </c>
      <c r="R105" s="39"/>
    </row>
    <row r="106" spans="1:18" ht="12.75">
      <c r="A106" s="10"/>
      <c r="B106" s="40"/>
      <c r="C106" s="35"/>
      <c r="D106" s="36" t="s">
        <v>25</v>
      </c>
      <c r="E106" s="74">
        <v>46.7</v>
      </c>
      <c r="F106" s="74">
        <v>21</v>
      </c>
      <c r="G106" s="74">
        <v>-14.9</v>
      </c>
      <c r="H106" s="74">
        <v>1.7</v>
      </c>
      <c r="I106" s="74">
        <v>37.1</v>
      </c>
      <c r="J106" s="74">
        <v>44.8</v>
      </c>
      <c r="K106" s="74">
        <v>-34.9</v>
      </c>
      <c r="L106" s="74">
        <v>-27.5</v>
      </c>
      <c r="M106" s="74">
        <v>22.4</v>
      </c>
      <c r="N106" s="74">
        <v>5.8</v>
      </c>
      <c r="O106" s="74">
        <v>41.7</v>
      </c>
      <c r="P106" s="74">
        <v>29.2</v>
      </c>
      <c r="Q106" s="38">
        <v>12.5</v>
      </c>
      <c r="R106" s="39"/>
    </row>
    <row r="107" spans="1:18" ht="12.75">
      <c r="A107" s="1"/>
      <c r="B107" s="40"/>
      <c r="C107" s="41"/>
      <c r="D107" s="4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8"/>
      <c r="R107" s="1"/>
    </row>
    <row r="108" spans="1:18" ht="12.75">
      <c r="A108" s="10"/>
      <c r="B108" s="44" t="s">
        <v>19</v>
      </c>
      <c r="C108" s="41" t="s">
        <v>22</v>
      </c>
      <c r="D108" s="36" t="s">
        <v>23</v>
      </c>
      <c r="E108" s="74">
        <v>10.8</v>
      </c>
      <c r="F108" s="74">
        <v>21.9</v>
      </c>
      <c r="G108" s="74">
        <v>2.5</v>
      </c>
      <c r="H108" s="74">
        <v>21.4</v>
      </c>
      <c r="I108" s="74">
        <v>12.7</v>
      </c>
      <c r="J108" s="74">
        <v>15.6</v>
      </c>
      <c r="K108" s="74">
        <v>19.2</v>
      </c>
      <c r="L108" s="74">
        <v>3.9</v>
      </c>
      <c r="M108" s="74">
        <v>18.2</v>
      </c>
      <c r="N108" s="74">
        <v>12</v>
      </c>
      <c r="O108" s="74">
        <v>6.1</v>
      </c>
      <c r="P108" s="74">
        <v>8.1</v>
      </c>
      <c r="Q108" s="38">
        <v>12.7</v>
      </c>
      <c r="R108" s="10"/>
    </row>
    <row r="109" spans="1:18" ht="12.75">
      <c r="A109" s="10"/>
      <c r="B109" s="40"/>
      <c r="C109" s="41"/>
      <c r="D109" s="36" t="s">
        <v>24</v>
      </c>
      <c r="E109" s="74">
        <v>13.3</v>
      </c>
      <c r="F109" s="74">
        <v>23</v>
      </c>
      <c r="G109" s="74">
        <v>3.5</v>
      </c>
      <c r="H109" s="74">
        <v>20.3</v>
      </c>
      <c r="I109" s="74">
        <v>14.4</v>
      </c>
      <c r="J109" s="74">
        <v>15.6</v>
      </c>
      <c r="K109" s="74">
        <v>19.2</v>
      </c>
      <c r="L109" s="74">
        <v>5.6</v>
      </c>
      <c r="M109" s="74">
        <v>21.1</v>
      </c>
      <c r="N109" s="74">
        <v>14</v>
      </c>
      <c r="O109" s="74">
        <v>3.5</v>
      </c>
      <c r="P109" s="74">
        <v>9.7</v>
      </c>
      <c r="Q109" s="38">
        <v>13.5</v>
      </c>
      <c r="R109" s="10"/>
    </row>
    <row r="110" spans="1:18" ht="12.75">
      <c r="A110" s="10"/>
      <c r="B110" s="40"/>
      <c r="C110" s="41"/>
      <c r="D110" s="36" t="s">
        <v>25</v>
      </c>
      <c r="E110" s="74">
        <v>-8</v>
      </c>
      <c r="F110" s="74">
        <v>13</v>
      </c>
      <c r="G110" s="74">
        <v>-5.4</v>
      </c>
      <c r="H110" s="74">
        <v>31.7</v>
      </c>
      <c r="I110" s="74">
        <v>0.8</v>
      </c>
      <c r="J110" s="74">
        <v>15.6</v>
      </c>
      <c r="K110" s="74">
        <v>19.6</v>
      </c>
      <c r="L110" s="74">
        <v>-10.2</v>
      </c>
      <c r="M110" s="74">
        <v>-3.6</v>
      </c>
      <c r="N110" s="74">
        <v>-5</v>
      </c>
      <c r="O110" s="74">
        <v>29.3</v>
      </c>
      <c r="P110" s="74">
        <v>-5.8</v>
      </c>
      <c r="Q110" s="38">
        <v>5.7</v>
      </c>
      <c r="R110" s="10"/>
    </row>
    <row r="111" spans="1:18" ht="12.75">
      <c r="A111" s="1"/>
      <c r="B111" s="40"/>
      <c r="C111" s="45"/>
      <c r="D111" s="46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8"/>
      <c r="R111" s="1"/>
    </row>
    <row r="112" spans="1:18" ht="12.75">
      <c r="A112" s="1"/>
      <c r="B112" s="47" t="s">
        <v>29</v>
      </c>
      <c r="C112" s="48" t="s">
        <v>50</v>
      </c>
      <c r="D112" s="36" t="s">
        <v>23</v>
      </c>
      <c r="E112" s="32">
        <v>12.9</v>
      </c>
      <c r="F112" s="32">
        <v>24.3</v>
      </c>
      <c r="G112" s="32">
        <v>7</v>
      </c>
      <c r="H112" s="32">
        <v>19.9</v>
      </c>
      <c r="I112" s="32">
        <v>7.2</v>
      </c>
      <c r="J112" s="32">
        <v>13.4</v>
      </c>
      <c r="K112" s="32">
        <v>18.1</v>
      </c>
      <c r="L112" s="32">
        <v>7.5</v>
      </c>
      <c r="M112" s="32">
        <v>17.9</v>
      </c>
      <c r="N112" s="32">
        <v>10.8</v>
      </c>
      <c r="O112" s="32">
        <v>9.3</v>
      </c>
      <c r="P112" s="32">
        <v>16.6</v>
      </c>
      <c r="Q112" s="38">
        <v>13.5</v>
      </c>
      <c r="R112" s="1"/>
    </row>
    <row r="113" spans="1:18" ht="12.75">
      <c r="A113" s="1"/>
      <c r="B113" s="49"/>
      <c r="C113" s="48"/>
      <c r="D113" s="36" t="s">
        <v>24</v>
      </c>
      <c r="E113" s="32">
        <v>15</v>
      </c>
      <c r="F113" s="32">
        <v>24.8</v>
      </c>
      <c r="G113" s="32">
        <v>8.1</v>
      </c>
      <c r="H113" s="32">
        <v>21</v>
      </c>
      <c r="I113" s="32">
        <v>11.5</v>
      </c>
      <c r="J113" s="32">
        <v>13.3</v>
      </c>
      <c r="K113" s="32">
        <v>20.1</v>
      </c>
      <c r="L113" s="32">
        <v>7.6</v>
      </c>
      <c r="M113" s="32">
        <v>19.6</v>
      </c>
      <c r="N113" s="32">
        <v>11.1</v>
      </c>
      <c r="O113" s="32">
        <v>11.5</v>
      </c>
      <c r="P113" s="32">
        <v>17.1</v>
      </c>
      <c r="Q113" s="38">
        <v>14.9</v>
      </c>
      <c r="R113" s="1"/>
    </row>
    <row r="114" spans="1:18" ht="12.75">
      <c r="A114" s="1"/>
      <c r="B114" s="49"/>
      <c r="C114" s="48"/>
      <c r="D114" s="36" t="s">
        <v>25</v>
      </c>
      <c r="E114" s="32">
        <v>-12.4</v>
      </c>
      <c r="F114" s="32">
        <v>19.5</v>
      </c>
      <c r="G114" s="32">
        <v>-3.1</v>
      </c>
      <c r="H114" s="32">
        <v>6.4</v>
      </c>
      <c r="I114" s="32">
        <v>-26.2</v>
      </c>
      <c r="J114" s="32">
        <v>15.3</v>
      </c>
      <c r="K114" s="32">
        <v>-6.8</v>
      </c>
      <c r="L114" s="32">
        <v>5.3</v>
      </c>
      <c r="M114" s="32">
        <v>-6.8</v>
      </c>
      <c r="N114" s="32">
        <v>8.1</v>
      </c>
      <c r="O114" s="32">
        <v>-17.8</v>
      </c>
      <c r="P114" s="32">
        <v>7.9</v>
      </c>
      <c r="Q114" s="38">
        <v>-2.9</v>
      </c>
      <c r="R114" s="1"/>
    </row>
    <row r="115" spans="1:18" ht="12.75">
      <c r="A115" s="1"/>
      <c r="B115" s="49"/>
      <c r="C115" s="48"/>
      <c r="D115" s="36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8"/>
      <c r="R115" s="1"/>
    </row>
    <row r="116" spans="1:18" ht="12.75">
      <c r="A116" s="1"/>
      <c r="B116" s="47" t="s">
        <v>31</v>
      </c>
      <c r="C116" s="48" t="s">
        <v>30</v>
      </c>
      <c r="D116" s="36" t="s">
        <v>23</v>
      </c>
      <c r="E116" s="32">
        <v>-24</v>
      </c>
      <c r="F116" s="32">
        <v>-14.8</v>
      </c>
      <c r="G116" s="32">
        <v>-24.2</v>
      </c>
      <c r="H116" s="32">
        <v>-7.3</v>
      </c>
      <c r="I116" s="32">
        <v>-20.5</v>
      </c>
      <c r="J116" s="32">
        <v>19.8</v>
      </c>
      <c r="K116" s="32">
        <v>3.3</v>
      </c>
      <c r="L116" s="32">
        <v>-9.2</v>
      </c>
      <c r="M116" s="32">
        <v>-0.6</v>
      </c>
      <c r="N116" s="32">
        <v>4.4</v>
      </c>
      <c r="O116" s="32">
        <v>-8</v>
      </c>
      <c r="P116" s="32">
        <v>-5.3</v>
      </c>
      <c r="Q116" s="38">
        <v>-7.7</v>
      </c>
      <c r="R116" s="1"/>
    </row>
    <row r="117" spans="1:18" ht="12.75">
      <c r="A117" s="1"/>
      <c r="B117" s="49"/>
      <c r="C117" s="48" t="s">
        <v>55</v>
      </c>
      <c r="D117" s="36" t="s">
        <v>24</v>
      </c>
      <c r="E117" s="32">
        <v>-23.8</v>
      </c>
      <c r="F117" s="32">
        <v>-12.9</v>
      </c>
      <c r="G117" s="32">
        <v>-22.1</v>
      </c>
      <c r="H117" s="32">
        <v>-8.2</v>
      </c>
      <c r="I117" s="32">
        <v>-18.9</v>
      </c>
      <c r="J117" s="32">
        <v>27.7</v>
      </c>
      <c r="K117" s="32">
        <v>6.3</v>
      </c>
      <c r="L117" s="32">
        <v>-7.2</v>
      </c>
      <c r="M117" s="32">
        <v>-2.8</v>
      </c>
      <c r="N117" s="32">
        <v>10.7</v>
      </c>
      <c r="O117" s="32">
        <v>-6.7</v>
      </c>
      <c r="P117" s="32">
        <v>-3.5</v>
      </c>
      <c r="Q117" s="38">
        <v>-5.7</v>
      </c>
      <c r="R117" s="1"/>
    </row>
    <row r="118" spans="1:18" ht="12.75">
      <c r="A118" s="1"/>
      <c r="B118" s="49"/>
      <c r="C118" s="48"/>
      <c r="D118" s="36" t="s">
        <v>25</v>
      </c>
      <c r="E118" s="32">
        <v>-27.8</v>
      </c>
      <c r="F118" s="32">
        <v>-28.2</v>
      </c>
      <c r="G118" s="32">
        <v>-43.4</v>
      </c>
      <c r="H118" s="32">
        <v>6.2</v>
      </c>
      <c r="I118" s="32">
        <v>-33.2</v>
      </c>
      <c r="J118" s="32">
        <v>-39.1</v>
      </c>
      <c r="K118" s="32">
        <v>-30.7</v>
      </c>
      <c r="L118" s="32">
        <v>-21.5</v>
      </c>
      <c r="M118" s="32">
        <v>25.9</v>
      </c>
      <c r="N118" s="32">
        <v>-60.7</v>
      </c>
      <c r="O118" s="32">
        <v>-32.2</v>
      </c>
      <c r="P118" s="32">
        <v>-43.9</v>
      </c>
      <c r="Q118" s="38">
        <v>-28.6</v>
      </c>
      <c r="R118" s="1"/>
    </row>
    <row r="119" spans="1:18" ht="12.75">
      <c r="A119" s="1"/>
      <c r="B119" s="49"/>
      <c r="C119" s="48"/>
      <c r="D119" s="36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8"/>
      <c r="R119" s="1"/>
    </row>
    <row r="120" spans="1:18" ht="12.75">
      <c r="A120" s="1"/>
      <c r="B120" s="47">
        <v>16</v>
      </c>
      <c r="C120" s="48" t="s">
        <v>51</v>
      </c>
      <c r="D120" s="36" t="s">
        <v>23</v>
      </c>
      <c r="E120" s="32">
        <v>16.3</v>
      </c>
      <c r="F120" s="32">
        <v>46.9</v>
      </c>
      <c r="G120" s="32">
        <v>3.8</v>
      </c>
      <c r="H120" s="32">
        <v>32.1</v>
      </c>
      <c r="I120" s="32">
        <v>29</v>
      </c>
      <c r="J120" s="32">
        <v>38</v>
      </c>
      <c r="K120" s="32">
        <v>16.4</v>
      </c>
      <c r="L120" s="32">
        <v>21.8</v>
      </c>
      <c r="M120" s="32">
        <v>23.8</v>
      </c>
      <c r="N120" s="32">
        <v>28</v>
      </c>
      <c r="O120" s="32">
        <v>1.2</v>
      </c>
      <c r="P120" s="32">
        <v>-1</v>
      </c>
      <c r="Q120" s="38">
        <v>19.9</v>
      </c>
      <c r="R120" s="1"/>
    </row>
    <row r="121" spans="1:18" ht="12.75">
      <c r="A121" s="1"/>
      <c r="B121" s="49"/>
      <c r="C121" s="48" t="s">
        <v>68</v>
      </c>
      <c r="D121" s="36" t="s">
        <v>24</v>
      </c>
      <c r="E121" s="32">
        <v>16.3</v>
      </c>
      <c r="F121" s="32">
        <v>46.9</v>
      </c>
      <c r="G121" s="32">
        <v>3.8</v>
      </c>
      <c r="H121" s="32">
        <v>32.1</v>
      </c>
      <c r="I121" s="32">
        <v>29</v>
      </c>
      <c r="J121" s="32">
        <v>38</v>
      </c>
      <c r="K121" s="32">
        <v>16.4</v>
      </c>
      <c r="L121" s="32">
        <v>21.8</v>
      </c>
      <c r="M121" s="32">
        <v>23.8</v>
      </c>
      <c r="N121" s="32">
        <v>28</v>
      </c>
      <c r="O121" s="32">
        <v>1.2</v>
      </c>
      <c r="P121" s="32">
        <v>-1</v>
      </c>
      <c r="Q121" s="38">
        <v>19.9</v>
      </c>
      <c r="R121" s="1"/>
    </row>
    <row r="122" spans="1:18" ht="12.75">
      <c r="A122" s="1"/>
      <c r="B122" s="49"/>
      <c r="C122" s="48"/>
      <c r="D122" s="36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8"/>
      <c r="R122" s="1"/>
    </row>
    <row r="123" spans="1:18" ht="12.75">
      <c r="A123" s="1"/>
      <c r="B123" s="47" t="s">
        <v>32</v>
      </c>
      <c r="C123" s="48" t="s">
        <v>52</v>
      </c>
      <c r="D123" s="36" t="s">
        <v>23</v>
      </c>
      <c r="E123" s="32">
        <v>2.8</v>
      </c>
      <c r="F123" s="32">
        <v>12.5</v>
      </c>
      <c r="G123" s="32">
        <v>-3.4</v>
      </c>
      <c r="H123" s="32">
        <v>25.5</v>
      </c>
      <c r="I123" s="32">
        <v>14.9</v>
      </c>
      <c r="J123" s="32">
        <v>8.1</v>
      </c>
      <c r="K123" s="32">
        <v>17.2</v>
      </c>
      <c r="L123" s="32">
        <v>-4.5</v>
      </c>
      <c r="M123" s="32">
        <v>1.6</v>
      </c>
      <c r="N123" s="32">
        <v>-3.1</v>
      </c>
      <c r="O123" s="32">
        <v>32.1</v>
      </c>
      <c r="P123" s="32">
        <v>5.1</v>
      </c>
      <c r="Q123" s="38">
        <v>9.3</v>
      </c>
      <c r="R123" s="1"/>
    </row>
    <row r="124" spans="1:18" ht="12.75">
      <c r="A124" s="1"/>
      <c r="B124" s="49"/>
      <c r="C124" s="48" t="s">
        <v>56</v>
      </c>
      <c r="D124" s="36" t="s">
        <v>24</v>
      </c>
      <c r="E124" s="32">
        <v>8.7</v>
      </c>
      <c r="F124" s="32">
        <v>11.1</v>
      </c>
      <c r="G124" s="32">
        <v>-4</v>
      </c>
      <c r="H124" s="32">
        <v>18.6</v>
      </c>
      <c r="I124" s="32">
        <v>7.6</v>
      </c>
      <c r="J124" s="32">
        <v>9.4</v>
      </c>
      <c r="K124" s="32">
        <v>11.8</v>
      </c>
      <c r="L124" s="32">
        <v>-3.4</v>
      </c>
      <c r="M124" s="32">
        <v>2.3</v>
      </c>
      <c r="N124" s="32">
        <v>-0.8</v>
      </c>
      <c r="O124" s="32">
        <v>-6.9</v>
      </c>
      <c r="P124" s="32">
        <v>1</v>
      </c>
      <c r="Q124" s="38">
        <v>4.3</v>
      </c>
      <c r="R124" s="1"/>
    </row>
    <row r="125" spans="1:18" ht="12.75">
      <c r="A125" s="1"/>
      <c r="B125" s="49"/>
      <c r="C125" s="48"/>
      <c r="D125" s="36" t="s">
        <v>25</v>
      </c>
      <c r="E125" s="32">
        <v>-33.1</v>
      </c>
      <c r="F125" s="32">
        <v>18.9</v>
      </c>
      <c r="G125" s="32">
        <v>-0.7</v>
      </c>
      <c r="H125" s="32">
        <v>76.6</v>
      </c>
      <c r="I125" s="32">
        <v>81.1</v>
      </c>
      <c r="J125" s="32">
        <v>0.5</v>
      </c>
      <c r="K125" s="32">
        <v>45.8</v>
      </c>
      <c r="L125" s="32">
        <v>-13.9</v>
      </c>
      <c r="M125" s="32">
        <v>-3</v>
      </c>
      <c r="N125" s="32">
        <v>-20.7</v>
      </c>
      <c r="O125" s="32">
        <v>519.5</v>
      </c>
      <c r="P125" s="32">
        <v>36.4</v>
      </c>
      <c r="Q125" s="38">
        <v>43.6</v>
      </c>
      <c r="R125" s="1"/>
    </row>
    <row r="126" spans="1:18" ht="12.75">
      <c r="A126" s="1"/>
      <c r="B126" s="49"/>
      <c r="C126" s="48"/>
      <c r="D126" s="36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8"/>
      <c r="R126" s="1"/>
    </row>
    <row r="127" spans="1:18" ht="12.75">
      <c r="A127" s="1"/>
      <c r="B127" s="47" t="s">
        <v>33</v>
      </c>
      <c r="C127" s="50" t="s">
        <v>34</v>
      </c>
      <c r="D127" s="36" t="s">
        <v>23</v>
      </c>
      <c r="E127" s="32">
        <v>16.1</v>
      </c>
      <c r="F127" s="32">
        <v>15.6</v>
      </c>
      <c r="G127" s="32">
        <v>3.9</v>
      </c>
      <c r="H127" s="32">
        <v>22.9</v>
      </c>
      <c r="I127" s="32">
        <v>20</v>
      </c>
      <c r="J127" s="32">
        <v>15</v>
      </c>
      <c r="K127" s="32">
        <v>19.1</v>
      </c>
      <c r="L127" s="32">
        <v>-15.3</v>
      </c>
      <c r="M127" s="32">
        <v>7.5</v>
      </c>
      <c r="N127" s="32">
        <v>9.5</v>
      </c>
      <c r="O127" s="32">
        <v>46</v>
      </c>
      <c r="P127" s="32">
        <v>-4.3</v>
      </c>
      <c r="Q127" s="38">
        <v>13</v>
      </c>
      <c r="R127" s="1"/>
    </row>
    <row r="128" spans="1:18" ht="12.75">
      <c r="A128" s="1"/>
      <c r="B128" s="47"/>
      <c r="C128" s="48" t="s">
        <v>57</v>
      </c>
      <c r="D128" s="36" t="s">
        <v>24</v>
      </c>
      <c r="E128" s="32">
        <v>5.5</v>
      </c>
      <c r="F128" s="32">
        <v>23</v>
      </c>
      <c r="G128" s="32">
        <v>-1.1</v>
      </c>
      <c r="H128" s="32">
        <v>19.7</v>
      </c>
      <c r="I128" s="32">
        <v>9.2</v>
      </c>
      <c r="J128" s="32">
        <v>12.4</v>
      </c>
      <c r="K128" s="32">
        <v>10.5</v>
      </c>
      <c r="L128" s="32">
        <v>-5</v>
      </c>
      <c r="M128" s="32">
        <v>19.8</v>
      </c>
      <c r="N128" s="32">
        <v>11.9</v>
      </c>
      <c r="O128" s="32">
        <v>2.9</v>
      </c>
      <c r="P128" s="32">
        <v>2.8</v>
      </c>
      <c r="Q128" s="38">
        <v>9.5</v>
      </c>
      <c r="R128" s="1"/>
    </row>
    <row r="129" spans="1:18" ht="12.75">
      <c r="A129" s="1"/>
      <c r="B129" s="47"/>
      <c r="C129" s="48" t="s">
        <v>58</v>
      </c>
      <c r="D129" s="36" t="s">
        <v>25</v>
      </c>
      <c r="E129" s="32">
        <v>23.2</v>
      </c>
      <c r="F129" s="32">
        <v>11.5</v>
      </c>
      <c r="G129" s="32">
        <v>7.2</v>
      </c>
      <c r="H129" s="32">
        <v>24.9</v>
      </c>
      <c r="I129" s="32">
        <v>27.7</v>
      </c>
      <c r="J129" s="32">
        <v>16.6</v>
      </c>
      <c r="K129" s="32">
        <v>24.6</v>
      </c>
      <c r="L129" s="32">
        <v>-22.2</v>
      </c>
      <c r="M129" s="32">
        <v>0.7</v>
      </c>
      <c r="N129" s="32">
        <v>8.1</v>
      </c>
      <c r="O129" s="32">
        <v>78.7</v>
      </c>
      <c r="P129" s="32">
        <v>-7.4</v>
      </c>
      <c r="Q129" s="38">
        <v>15.2</v>
      </c>
      <c r="R129" s="1"/>
    </row>
    <row r="130" spans="1:18" ht="12.75">
      <c r="A130" s="1"/>
      <c r="B130" s="49"/>
      <c r="C130" s="48"/>
      <c r="D130" s="36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8"/>
      <c r="R130" s="1"/>
    </row>
    <row r="131" spans="1:18" ht="12.75">
      <c r="A131" s="1"/>
      <c r="B131" s="51">
        <v>22</v>
      </c>
      <c r="C131" s="48" t="s">
        <v>59</v>
      </c>
      <c r="D131" s="36" t="s">
        <v>23</v>
      </c>
      <c r="E131" s="32">
        <v>17.4</v>
      </c>
      <c r="F131" s="32">
        <v>29</v>
      </c>
      <c r="G131" s="32">
        <v>16</v>
      </c>
      <c r="H131" s="32">
        <v>52.6</v>
      </c>
      <c r="I131" s="32">
        <v>29.1</v>
      </c>
      <c r="J131" s="32">
        <v>38.9</v>
      </c>
      <c r="K131" s="32">
        <v>29.7</v>
      </c>
      <c r="L131" s="32">
        <v>22.3</v>
      </c>
      <c r="M131" s="32">
        <v>14.9</v>
      </c>
      <c r="N131" s="32">
        <v>7.7</v>
      </c>
      <c r="O131" s="32">
        <v>9.4</v>
      </c>
      <c r="P131" s="32">
        <v>22.2</v>
      </c>
      <c r="Q131" s="38">
        <v>23.9</v>
      </c>
      <c r="R131" s="1"/>
    </row>
    <row r="132" spans="1:18" ht="12.75">
      <c r="A132" s="1"/>
      <c r="B132" s="49"/>
      <c r="C132" s="48" t="s">
        <v>60</v>
      </c>
      <c r="D132" s="36" t="s">
        <v>24</v>
      </c>
      <c r="E132" s="32">
        <v>17.3</v>
      </c>
      <c r="F132" s="32">
        <v>32.4</v>
      </c>
      <c r="G132" s="32">
        <v>18.2</v>
      </c>
      <c r="H132" s="32">
        <v>54.6</v>
      </c>
      <c r="I132" s="32">
        <v>31.6</v>
      </c>
      <c r="J132" s="32">
        <v>36.8</v>
      </c>
      <c r="K132" s="32">
        <v>27.6</v>
      </c>
      <c r="L132" s="32">
        <v>21.2</v>
      </c>
      <c r="M132" s="32">
        <v>15</v>
      </c>
      <c r="N132" s="32">
        <v>4.7</v>
      </c>
      <c r="O132" s="32">
        <v>7.6</v>
      </c>
      <c r="P132" s="32">
        <v>22.9</v>
      </c>
      <c r="Q132" s="38">
        <v>23.7</v>
      </c>
      <c r="R132" s="1"/>
    </row>
    <row r="133" spans="1:18" ht="12.75">
      <c r="A133" s="1"/>
      <c r="B133" s="49"/>
      <c r="C133" s="48"/>
      <c r="D133" s="36" t="s">
        <v>25</v>
      </c>
      <c r="E133" s="32">
        <v>17.9</v>
      </c>
      <c r="F133" s="32">
        <v>-19.2</v>
      </c>
      <c r="G133" s="32">
        <v>-15.6</v>
      </c>
      <c r="H133" s="32">
        <v>17.3</v>
      </c>
      <c r="I133" s="32">
        <v>-16.3</v>
      </c>
      <c r="J133" s="32">
        <v>90.3</v>
      </c>
      <c r="K133" s="32">
        <v>90.8</v>
      </c>
      <c r="L133" s="32">
        <v>41.6</v>
      </c>
      <c r="M133" s="32">
        <v>14.6</v>
      </c>
      <c r="N133" s="32">
        <v>134.7</v>
      </c>
      <c r="O133" s="32">
        <v>94.7</v>
      </c>
      <c r="P133" s="32">
        <v>8.6</v>
      </c>
      <c r="Q133" s="38">
        <v>27.4</v>
      </c>
      <c r="R133" s="1"/>
    </row>
    <row r="134" spans="1:18" ht="12.75">
      <c r="A134" s="1"/>
      <c r="B134" s="49"/>
      <c r="C134" s="48"/>
      <c r="D134" s="36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8"/>
      <c r="R134" s="1"/>
    </row>
    <row r="135" spans="1:18" ht="12.75">
      <c r="A135" s="1"/>
      <c r="B135" s="47">
        <v>23</v>
      </c>
      <c r="C135" s="48" t="s">
        <v>35</v>
      </c>
      <c r="D135" s="36" t="s">
        <v>23</v>
      </c>
      <c r="E135" s="32">
        <v>17.1</v>
      </c>
      <c r="F135" s="32">
        <v>27.7</v>
      </c>
      <c r="G135" s="32">
        <v>4.9</v>
      </c>
      <c r="H135" s="32">
        <v>20.1</v>
      </c>
      <c r="I135" s="32">
        <v>13</v>
      </c>
      <c r="J135" s="32">
        <v>10.1</v>
      </c>
      <c r="K135" s="32">
        <v>23.3</v>
      </c>
      <c r="L135" s="96">
        <v>-4.9</v>
      </c>
      <c r="M135" s="32">
        <v>24.5</v>
      </c>
      <c r="N135" s="32">
        <v>14.5</v>
      </c>
      <c r="O135" s="32">
        <v>3.2</v>
      </c>
      <c r="P135" s="32">
        <v>15.7</v>
      </c>
      <c r="Q135" s="38">
        <v>14.5</v>
      </c>
      <c r="R135" s="1"/>
    </row>
    <row r="136" spans="1:18" ht="12.75">
      <c r="A136" s="1"/>
      <c r="B136" s="47"/>
      <c r="C136" s="48"/>
      <c r="D136" s="36" t="s">
        <v>24</v>
      </c>
      <c r="E136" s="32">
        <v>24.5</v>
      </c>
      <c r="F136" s="32">
        <v>29.4</v>
      </c>
      <c r="G136" s="32">
        <v>5.7</v>
      </c>
      <c r="H136" s="32">
        <v>21.3</v>
      </c>
      <c r="I136" s="32">
        <v>13.8</v>
      </c>
      <c r="J136" s="32">
        <v>8.9</v>
      </c>
      <c r="K136" s="32">
        <v>23.3</v>
      </c>
      <c r="L136" s="96">
        <v>-5.1</v>
      </c>
      <c r="M136" s="32">
        <v>24.4</v>
      </c>
      <c r="N136" s="32">
        <v>13.9</v>
      </c>
      <c r="O136" s="32">
        <v>3.4</v>
      </c>
      <c r="P136" s="32">
        <v>16.5</v>
      </c>
      <c r="Q136" s="38">
        <v>15.2</v>
      </c>
      <c r="R136" s="1"/>
    </row>
    <row r="137" spans="1:18" ht="12.75">
      <c r="A137" s="1"/>
      <c r="B137" s="49"/>
      <c r="C137" s="48"/>
      <c r="D137" s="36" t="s">
        <v>25</v>
      </c>
      <c r="E137" s="32">
        <v>-89.9</v>
      </c>
      <c r="F137" s="32">
        <v>-91</v>
      </c>
      <c r="G137" s="32">
        <v>-74.4</v>
      </c>
      <c r="H137" s="32">
        <v>-72.2</v>
      </c>
      <c r="I137" s="32">
        <v>-61.3</v>
      </c>
      <c r="J137" s="32">
        <v>248.8</v>
      </c>
      <c r="K137" s="32">
        <v>22</v>
      </c>
      <c r="L137" s="96">
        <v>14.4</v>
      </c>
      <c r="M137" s="32">
        <v>36.4</v>
      </c>
      <c r="N137" s="32">
        <v>634.9</v>
      </c>
      <c r="O137" s="32">
        <v>-17.2</v>
      </c>
      <c r="P137" s="32">
        <v>-39.2</v>
      </c>
      <c r="Q137" s="38">
        <v>-43.4</v>
      </c>
      <c r="R137" s="1"/>
    </row>
    <row r="138" spans="1:18" ht="12.75">
      <c r="A138" s="1"/>
      <c r="B138" s="49"/>
      <c r="C138" s="48"/>
      <c r="D138" s="36"/>
      <c r="E138" s="32"/>
      <c r="F138" s="32"/>
      <c r="G138" s="32"/>
      <c r="H138" s="32"/>
      <c r="I138" s="32"/>
      <c r="J138" s="32"/>
      <c r="K138" s="32"/>
      <c r="L138" s="96"/>
      <c r="M138" s="32"/>
      <c r="N138" s="32"/>
      <c r="O138" s="32"/>
      <c r="P138" s="32"/>
      <c r="Q138" s="38"/>
      <c r="R138" s="1"/>
    </row>
    <row r="139" spans="1:18" ht="12.75">
      <c r="A139" s="1"/>
      <c r="B139" s="47" t="s">
        <v>36</v>
      </c>
      <c r="C139" s="48" t="s">
        <v>26</v>
      </c>
      <c r="D139" s="36" t="s">
        <v>23</v>
      </c>
      <c r="E139" s="32">
        <v>-1.1</v>
      </c>
      <c r="F139" s="32">
        <v>21</v>
      </c>
      <c r="G139" s="32">
        <v>-4.7</v>
      </c>
      <c r="H139" s="32">
        <v>12.4</v>
      </c>
      <c r="I139" s="32">
        <v>20.1</v>
      </c>
      <c r="J139" s="32">
        <v>25.1</v>
      </c>
      <c r="K139" s="32">
        <v>21.1</v>
      </c>
      <c r="L139" s="32">
        <v>7.3</v>
      </c>
      <c r="M139" s="32">
        <v>23.8</v>
      </c>
      <c r="N139" s="32">
        <v>17</v>
      </c>
      <c r="O139" s="32">
        <v>-9.1</v>
      </c>
      <c r="P139" s="32">
        <v>-13.3</v>
      </c>
      <c r="Q139" s="38">
        <v>9.2</v>
      </c>
      <c r="R139" s="1"/>
    </row>
    <row r="140" spans="1:18" ht="12.75">
      <c r="A140" s="1"/>
      <c r="B140" s="49"/>
      <c r="C140" s="48" t="s">
        <v>61</v>
      </c>
      <c r="D140" s="36" t="s">
        <v>24</v>
      </c>
      <c r="E140" s="32">
        <v>4.5</v>
      </c>
      <c r="F140" s="32">
        <v>22.5</v>
      </c>
      <c r="G140" s="32">
        <v>-2</v>
      </c>
      <c r="H140" s="32">
        <v>13.3</v>
      </c>
      <c r="I140" s="32">
        <v>22.2</v>
      </c>
      <c r="J140" s="32">
        <v>25.8</v>
      </c>
      <c r="K140" s="32">
        <v>22.6</v>
      </c>
      <c r="L140" s="32">
        <v>16.6</v>
      </c>
      <c r="M140" s="32">
        <v>28.3</v>
      </c>
      <c r="N140" s="32">
        <v>20.9</v>
      </c>
      <c r="O140" s="32">
        <v>-5.5</v>
      </c>
      <c r="P140" s="32">
        <v>-11.5</v>
      </c>
      <c r="Q140" s="38">
        <v>11.9</v>
      </c>
      <c r="R140" s="1"/>
    </row>
    <row r="141" spans="1:18" ht="12.75">
      <c r="A141" s="1"/>
      <c r="B141" s="49"/>
      <c r="C141" s="48"/>
      <c r="D141" s="36" t="s">
        <v>25</v>
      </c>
      <c r="E141" s="32">
        <v>-49.9</v>
      </c>
      <c r="F141" s="32">
        <v>1</v>
      </c>
      <c r="G141" s="32">
        <v>-36.3</v>
      </c>
      <c r="H141" s="32">
        <v>0.7</v>
      </c>
      <c r="I141" s="32">
        <v>-4.8</v>
      </c>
      <c r="J141" s="32">
        <v>15.9</v>
      </c>
      <c r="K141" s="32">
        <v>3.3</v>
      </c>
      <c r="L141" s="32">
        <v>-47.8</v>
      </c>
      <c r="M141" s="32">
        <v>-27.3</v>
      </c>
      <c r="N141" s="32">
        <v>-35.6</v>
      </c>
      <c r="O141" s="32">
        <v>-63.5</v>
      </c>
      <c r="P141" s="32">
        <v>-48.3</v>
      </c>
      <c r="Q141" s="38">
        <v>-25.1</v>
      </c>
      <c r="R141" s="1"/>
    </row>
    <row r="142" spans="1:18" ht="12.75">
      <c r="A142" s="1"/>
      <c r="B142" s="49"/>
      <c r="C142" s="48"/>
      <c r="D142" s="53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8"/>
      <c r="R142" s="1"/>
    </row>
    <row r="143" spans="1:18" ht="12.75">
      <c r="A143" s="1"/>
      <c r="B143" s="47" t="s">
        <v>37</v>
      </c>
      <c r="C143" s="48" t="s">
        <v>38</v>
      </c>
      <c r="D143" s="53" t="s">
        <v>23</v>
      </c>
      <c r="E143" s="32">
        <v>60.1</v>
      </c>
      <c r="F143" s="32">
        <v>14.1</v>
      </c>
      <c r="G143" s="32">
        <v>3.1</v>
      </c>
      <c r="H143" s="32">
        <v>90.7</v>
      </c>
      <c r="I143" s="32">
        <v>58</v>
      </c>
      <c r="J143" s="32">
        <v>25.8</v>
      </c>
      <c r="K143" s="96">
        <v>14.9</v>
      </c>
      <c r="L143" s="96">
        <v>15.4</v>
      </c>
      <c r="M143" s="32">
        <v>6.9</v>
      </c>
      <c r="N143" s="96">
        <v>17.6</v>
      </c>
      <c r="O143" s="96">
        <v>0.7</v>
      </c>
      <c r="P143" s="32">
        <v>20.6</v>
      </c>
      <c r="Q143" s="38">
        <v>22.7</v>
      </c>
      <c r="R143" s="1"/>
    </row>
    <row r="144" spans="1:18" ht="12.75">
      <c r="A144" s="1"/>
      <c r="B144" s="47"/>
      <c r="C144" s="48" t="s">
        <v>62</v>
      </c>
      <c r="D144" s="53" t="s">
        <v>24</v>
      </c>
      <c r="E144" s="32">
        <v>61.6</v>
      </c>
      <c r="F144" s="32">
        <v>-27.9</v>
      </c>
      <c r="G144" s="32">
        <v>-7.5</v>
      </c>
      <c r="H144" s="32">
        <v>10.3</v>
      </c>
      <c r="I144" s="32">
        <v>90.4</v>
      </c>
      <c r="J144" s="32">
        <v>25.1</v>
      </c>
      <c r="K144" s="32">
        <v>-14.2</v>
      </c>
      <c r="L144" s="32">
        <v>7.9</v>
      </c>
      <c r="M144" s="32">
        <v>57.6</v>
      </c>
      <c r="N144" s="32">
        <v>166.9</v>
      </c>
      <c r="O144" s="32">
        <v>-25.1</v>
      </c>
      <c r="P144" s="32">
        <v>55.9</v>
      </c>
      <c r="Q144" s="38">
        <v>25.5</v>
      </c>
      <c r="R144" s="1"/>
    </row>
    <row r="145" spans="1:18" ht="12.75">
      <c r="A145" s="1"/>
      <c r="B145" s="49"/>
      <c r="C145" s="48"/>
      <c r="D145" s="53" t="s">
        <v>25</v>
      </c>
      <c r="E145" s="32">
        <v>58.7</v>
      </c>
      <c r="F145" s="32">
        <v>50.6</v>
      </c>
      <c r="G145" s="32">
        <v>12</v>
      </c>
      <c r="H145" s="32">
        <v>233.2</v>
      </c>
      <c r="I145" s="32">
        <v>36.5</v>
      </c>
      <c r="J145" s="32">
        <v>26.6</v>
      </c>
      <c r="K145" s="32">
        <v>50.3</v>
      </c>
      <c r="L145" s="32">
        <v>24.1</v>
      </c>
      <c r="M145" s="32">
        <v>-8.7</v>
      </c>
      <c r="N145" s="32">
        <v>-38.1</v>
      </c>
      <c r="O145" s="32">
        <v>27.2</v>
      </c>
      <c r="P145" s="32">
        <v>-0.7</v>
      </c>
      <c r="Q145" s="38">
        <v>20.5</v>
      </c>
      <c r="R145" s="1"/>
    </row>
    <row r="146" spans="1:18" ht="12.75">
      <c r="A146" s="1"/>
      <c r="B146" s="54"/>
      <c r="C146" s="25"/>
      <c r="D146" s="55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7"/>
      <c r="R146" s="1"/>
    </row>
    <row r="147" spans="1:18" ht="36.75" customHeight="1" thickBot="1">
      <c r="A147" s="1"/>
      <c r="B147" s="2" t="s">
        <v>73</v>
      </c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1"/>
    </row>
    <row r="148" spans="1:18" ht="13.5" thickTop="1">
      <c r="A148" s="1"/>
      <c r="B148" s="4"/>
      <c r="C148" s="4"/>
      <c r="D148" s="4"/>
      <c r="E148" s="4"/>
      <c r="F148" s="4"/>
      <c r="G148" s="4"/>
      <c r="H148" s="4"/>
      <c r="I148" s="4"/>
      <c r="J148" s="4"/>
      <c r="K148" s="1"/>
      <c r="L148" s="1"/>
      <c r="M148" s="5"/>
      <c r="N148" s="5"/>
      <c r="O148" s="1"/>
      <c r="P148" s="1"/>
      <c r="Q148" s="6"/>
      <c r="R148" s="1"/>
    </row>
    <row r="149" spans="1:18" ht="12.75">
      <c r="A149" s="7"/>
      <c r="B149" s="8"/>
      <c r="C149" s="8"/>
      <c r="D149" s="8"/>
      <c r="E149" s="9"/>
      <c r="F149" s="7"/>
      <c r="G149" s="7"/>
      <c r="H149" s="7"/>
      <c r="I149" s="7"/>
      <c r="J149" s="7"/>
      <c r="K149" s="7"/>
      <c r="L149" s="10"/>
      <c r="M149" s="7"/>
      <c r="N149" s="7"/>
      <c r="O149" s="7"/>
      <c r="P149" s="10" t="s">
        <v>27</v>
      </c>
      <c r="Q149" s="7"/>
      <c r="R149" s="7"/>
    </row>
    <row r="150" spans="1:18" ht="6.75" customHeight="1">
      <c r="A150" s="7"/>
      <c r="B150" s="11"/>
      <c r="C150" s="11"/>
      <c r="D150" s="12"/>
      <c r="E150" s="13" t="s">
        <v>0</v>
      </c>
      <c r="F150" s="14" t="s">
        <v>0</v>
      </c>
      <c r="G150" s="14" t="s">
        <v>0</v>
      </c>
      <c r="H150" s="14" t="s">
        <v>1</v>
      </c>
      <c r="I150" s="14" t="s">
        <v>0</v>
      </c>
      <c r="J150" s="14" t="s">
        <v>0</v>
      </c>
      <c r="K150" s="14" t="s">
        <v>0</v>
      </c>
      <c r="L150" s="14" t="s">
        <v>0</v>
      </c>
      <c r="M150" s="14" t="s">
        <v>0</v>
      </c>
      <c r="N150" s="14" t="s">
        <v>0</v>
      </c>
      <c r="O150" s="14" t="s">
        <v>0</v>
      </c>
      <c r="P150" s="14" t="s">
        <v>1</v>
      </c>
      <c r="Q150" s="15" t="s">
        <v>53</v>
      </c>
      <c r="R150" s="7"/>
    </row>
    <row r="151" spans="1:18" ht="12.75" customHeight="1">
      <c r="A151" s="7"/>
      <c r="B151" s="16" t="s">
        <v>3</v>
      </c>
      <c r="C151" s="17"/>
      <c r="D151" s="17"/>
      <c r="E151" s="18" t="s">
        <v>72</v>
      </c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20"/>
      <c r="R151" s="21"/>
    </row>
    <row r="152" spans="1:18" ht="12.75" customHeight="1">
      <c r="A152" s="7"/>
      <c r="B152" s="16" t="s">
        <v>4</v>
      </c>
      <c r="C152" s="17" t="s">
        <v>5</v>
      </c>
      <c r="D152" s="22" t="s">
        <v>6</v>
      </c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0"/>
      <c r="R152" s="7"/>
    </row>
    <row r="153" spans="1:18" ht="12.75" customHeight="1">
      <c r="A153" s="7"/>
      <c r="B153" s="24" t="s">
        <v>54</v>
      </c>
      <c r="C153" s="25"/>
      <c r="D153" s="26"/>
      <c r="E153" s="27" t="s">
        <v>7</v>
      </c>
      <c r="F153" s="27" t="s">
        <v>8</v>
      </c>
      <c r="G153" s="27" t="s">
        <v>9</v>
      </c>
      <c r="H153" s="27" t="s">
        <v>10</v>
      </c>
      <c r="I153" s="27" t="s">
        <v>11</v>
      </c>
      <c r="J153" s="27" t="s">
        <v>12</v>
      </c>
      <c r="K153" s="27" t="s">
        <v>13</v>
      </c>
      <c r="L153" s="27" t="s">
        <v>14</v>
      </c>
      <c r="M153" s="27" t="s">
        <v>15</v>
      </c>
      <c r="N153" s="27" t="s">
        <v>16</v>
      </c>
      <c r="O153" s="27" t="s">
        <v>17</v>
      </c>
      <c r="P153" s="27" t="s">
        <v>18</v>
      </c>
      <c r="Q153" s="28"/>
      <c r="R153" s="29"/>
    </row>
    <row r="154" spans="1:18" ht="23.25" customHeight="1">
      <c r="A154" s="1"/>
      <c r="B154" s="47">
        <v>28</v>
      </c>
      <c r="C154" s="48" t="s">
        <v>63</v>
      </c>
      <c r="D154" s="53" t="s">
        <v>23</v>
      </c>
      <c r="E154" s="32">
        <v>12.8</v>
      </c>
      <c r="F154" s="32">
        <v>31.7</v>
      </c>
      <c r="G154" s="32">
        <v>-4.2</v>
      </c>
      <c r="H154" s="32">
        <v>40.5</v>
      </c>
      <c r="I154" s="32">
        <v>49.4</v>
      </c>
      <c r="J154" s="32">
        <v>2.1</v>
      </c>
      <c r="K154" s="32">
        <v>23.1</v>
      </c>
      <c r="L154" s="32">
        <v>17.4</v>
      </c>
      <c r="M154" s="32">
        <v>9.7</v>
      </c>
      <c r="N154" s="32">
        <v>19.9</v>
      </c>
      <c r="O154" s="32">
        <v>-2.9</v>
      </c>
      <c r="P154" s="32">
        <v>8.6</v>
      </c>
      <c r="Q154" s="38">
        <v>16.4</v>
      </c>
      <c r="R154" s="1"/>
    </row>
    <row r="155" spans="1:18" ht="12.75">
      <c r="A155" s="1"/>
      <c r="B155" s="49"/>
      <c r="C155" s="48"/>
      <c r="D155" s="53" t="s">
        <v>24</v>
      </c>
      <c r="E155" s="32">
        <v>6.8</v>
      </c>
      <c r="F155" s="32">
        <v>20.3</v>
      </c>
      <c r="G155" s="32">
        <v>-9.2</v>
      </c>
      <c r="H155" s="32">
        <v>21.6</v>
      </c>
      <c r="I155" s="32">
        <v>43.8</v>
      </c>
      <c r="J155" s="32">
        <v>1.8</v>
      </c>
      <c r="K155" s="32">
        <v>12.3</v>
      </c>
      <c r="L155" s="32">
        <v>13.5</v>
      </c>
      <c r="M155" s="32">
        <v>2.8</v>
      </c>
      <c r="N155" s="32">
        <v>-2.8</v>
      </c>
      <c r="O155" s="32">
        <v>-5.9</v>
      </c>
      <c r="P155" s="32">
        <v>14.2</v>
      </c>
      <c r="Q155" s="38">
        <v>9.3</v>
      </c>
      <c r="R155" s="1"/>
    </row>
    <row r="156" spans="1:18" ht="12.75">
      <c r="A156" s="1"/>
      <c r="B156" s="49"/>
      <c r="C156" s="48"/>
      <c r="D156" s="53" t="s">
        <v>25</v>
      </c>
      <c r="E156" s="32">
        <v>68.4</v>
      </c>
      <c r="F156" s="32">
        <v>1786.5</v>
      </c>
      <c r="G156" s="32">
        <v>71.9</v>
      </c>
      <c r="H156" s="32">
        <v>951.7</v>
      </c>
      <c r="I156" s="32">
        <v>96.3</v>
      </c>
      <c r="J156" s="32">
        <v>6.5</v>
      </c>
      <c r="K156" s="32">
        <v>697.2</v>
      </c>
      <c r="L156" s="32">
        <v>103.2</v>
      </c>
      <c r="M156" s="32">
        <v>3568.2</v>
      </c>
      <c r="N156" s="32">
        <v>346.5</v>
      </c>
      <c r="O156" s="32">
        <v>38.6</v>
      </c>
      <c r="P156" s="32">
        <v>-25.7</v>
      </c>
      <c r="Q156" s="38">
        <v>129.1</v>
      </c>
      <c r="R156" s="1"/>
    </row>
    <row r="157" spans="1:18" ht="12.75">
      <c r="A157" s="1"/>
      <c r="B157" s="49"/>
      <c r="C157" s="48"/>
      <c r="D157" s="53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8"/>
      <c r="R157" s="1"/>
    </row>
    <row r="158" spans="1:18" ht="12.75">
      <c r="A158" s="1"/>
      <c r="B158" s="47" t="s">
        <v>39</v>
      </c>
      <c r="C158" s="58" t="s">
        <v>40</v>
      </c>
      <c r="D158" s="53" t="s">
        <v>23</v>
      </c>
      <c r="E158" s="32">
        <v>-48.8</v>
      </c>
      <c r="F158" s="32">
        <v>-15.9</v>
      </c>
      <c r="G158" s="32">
        <v>-7</v>
      </c>
      <c r="H158" s="32">
        <v>-24.3</v>
      </c>
      <c r="I158" s="32">
        <v>-8.1</v>
      </c>
      <c r="J158" s="32">
        <v>-5.8</v>
      </c>
      <c r="K158" s="32">
        <v>-24</v>
      </c>
      <c r="L158" s="32">
        <v>-50.1</v>
      </c>
      <c r="M158" s="32">
        <v>-27.4</v>
      </c>
      <c r="N158" s="32">
        <v>-6</v>
      </c>
      <c r="O158" s="32">
        <v>19.4</v>
      </c>
      <c r="P158" s="32">
        <v>20</v>
      </c>
      <c r="Q158" s="38">
        <v>-14.8</v>
      </c>
      <c r="R158" s="1"/>
    </row>
    <row r="159" spans="1:18" ht="12.75">
      <c r="A159" s="1"/>
      <c r="B159" s="49"/>
      <c r="C159" s="58" t="s">
        <v>64</v>
      </c>
      <c r="D159" s="53" t="s">
        <v>24</v>
      </c>
      <c r="E159" s="32">
        <v>-63.8</v>
      </c>
      <c r="F159" s="32">
        <v>-18.6</v>
      </c>
      <c r="G159" s="32">
        <v>37</v>
      </c>
      <c r="H159" s="32">
        <v>-22.6</v>
      </c>
      <c r="I159" s="32">
        <v>28</v>
      </c>
      <c r="J159" s="32">
        <v>4</v>
      </c>
      <c r="K159" s="32">
        <v>-38.4</v>
      </c>
      <c r="L159" s="32">
        <v>-69.1</v>
      </c>
      <c r="M159" s="32">
        <v>-42.3</v>
      </c>
      <c r="N159" s="32">
        <v>23.3</v>
      </c>
      <c r="O159" s="32">
        <v>50.4</v>
      </c>
      <c r="P159" s="32">
        <v>37.4</v>
      </c>
      <c r="Q159" s="38">
        <v>-12.1</v>
      </c>
      <c r="R159" s="1"/>
    </row>
    <row r="160" spans="1:18" ht="12.75">
      <c r="A160" s="1"/>
      <c r="B160" s="49"/>
      <c r="C160" s="58"/>
      <c r="D160" s="53" t="s">
        <v>25</v>
      </c>
      <c r="E160" s="32">
        <v>2.6</v>
      </c>
      <c r="F160" s="32">
        <v>-12.1</v>
      </c>
      <c r="G160" s="32">
        <v>-43.3</v>
      </c>
      <c r="H160" s="32">
        <v>-26.3</v>
      </c>
      <c r="I160" s="32">
        <v>-40.9</v>
      </c>
      <c r="J160" s="32">
        <v>-24.3</v>
      </c>
      <c r="K160" s="32">
        <v>10.2</v>
      </c>
      <c r="L160" s="32">
        <v>49.9</v>
      </c>
      <c r="M160" s="32">
        <v>23.4</v>
      </c>
      <c r="N160" s="32">
        <v>-47.7</v>
      </c>
      <c r="O160" s="32">
        <v>-6.5</v>
      </c>
      <c r="P160" s="32">
        <v>-44.2</v>
      </c>
      <c r="Q160" s="38">
        <v>-20.1</v>
      </c>
      <c r="R160" s="1"/>
    </row>
    <row r="161" spans="1:18" ht="12.75">
      <c r="A161" s="1"/>
      <c r="B161" s="49"/>
      <c r="C161" s="58"/>
      <c r="D161" s="53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8"/>
      <c r="R161" s="1"/>
    </row>
    <row r="162" spans="1:18" ht="12.75">
      <c r="A162" s="1"/>
      <c r="B162" s="47" t="s">
        <v>41</v>
      </c>
      <c r="C162" s="58" t="s">
        <v>42</v>
      </c>
      <c r="D162" s="53" t="s">
        <v>23</v>
      </c>
      <c r="E162" s="32">
        <v>7.3</v>
      </c>
      <c r="F162" s="32">
        <v>0.5</v>
      </c>
      <c r="G162" s="32">
        <v>-9.2</v>
      </c>
      <c r="H162" s="32">
        <v>18.8</v>
      </c>
      <c r="I162" s="32">
        <v>-4.4</v>
      </c>
      <c r="J162" s="32">
        <v>-0.5</v>
      </c>
      <c r="K162" s="32">
        <v>21.1</v>
      </c>
      <c r="L162" s="32">
        <v>-11.2</v>
      </c>
      <c r="M162" s="32">
        <v>36.6</v>
      </c>
      <c r="N162" s="32">
        <v>2.6</v>
      </c>
      <c r="O162" s="32">
        <v>-11.8</v>
      </c>
      <c r="P162" s="32">
        <v>9.8</v>
      </c>
      <c r="Q162" s="38">
        <v>4.7</v>
      </c>
      <c r="R162" s="1"/>
    </row>
    <row r="163" spans="1:18" ht="12.75">
      <c r="A163" s="1"/>
      <c r="B163" s="49"/>
      <c r="C163" s="58" t="s">
        <v>65</v>
      </c>
      <c r="D163" s="53" t="s">
        <v>24</v>
      </c>
      <c r="E163" s="32">
        <v>14.2</v>
      </c>
      <c r="F163" s="32">
        <v>4.4</v>
      </c>
      <c r="G163" s="32">
        <v>-5.4</v>
      </c>
      <c r="H163" s="32">
        <v>17.1</v>
      </c>
      <c r="I163" s="32">
        <v>-1.2</v>
      </c>
      <c r="J163" s="32">
        <v>0.9</v>
      </c>
      <c r="K163" s="32">
        <v>23</v>
      </c>
      <c r="L163" s="32">
        <v>-10.2</v>
      </c>
      <c r="M163" s="32">
        <v>39</v>
      </c>
      <c r="N163" s="32">
        <v>4.2</v>
      </c>
      <c r="O163" s="32">
        <v>-2.7</v>
      </c>
      <c r="P163" s="32">
        <v>11.3</v>
      </c>
      <c r="Q163" s="38">
        <v>7.7</v>
      </c>
      <c r="R163" s="1"/>
    </row>
    <row r="164" spans="1:18" ht="12.75">
      <c r="A164" s="1"/>
      <c r="B164" s="49"/>
      <c r="C164" s="58" t="s">
        <v>66</v>
      </c>
      <c r="D164" s="53" t="s">
        <v>25</v>
      </c>
      <c r="E164" s="32">
        <v>-77.5</v>
      </c>
      <c r="F164" s="32">
        <v>-61.5</v>
      </c>
      <c r="G164" s="32">
        <v>-65</v>
      </c>
      <c r="H164" s="32">
        <v>41.5</v>
      </c>
      <c r="I164" s="32">
        <v>-54.8</v>
      </c>
      <c r="J164" s="32">
        <v>-30.9</v>
      </c>
      <c r="K164" s="32">
        <v>-27.2</v>
      </c>
      <c r="L164" s="32">
        <v>-42.3</v>
      </c>
      <c r="M164" s="32">
        <v>-19.5</v>
      </c>
      <c r="N164" s="32">
        <v>-40.2</v>
      </c>
      <c r="O164" s="32">
        <v>-73.7</v>
      </c>
      <c r="P164" s="32">
        <v>-24.6</v>
      </c>
      <c r="Q164" s="38">
        <v>-44.4</v>
      </c>
      <c r="R164" s="1"/>
    </row>
    <row r="165" spans="1:18" ht="12.75">
      <c r="A165" s="1"/>
      <c r="B165" s="49"/>
      <c r="C165" s="58"/>
      <c r="D165" s="53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8"/>
      <c r="R165" s="1"/>
    </row>
    <row r="166" spans="1:18" ht="12.75">
      <c r="A166" s="1"/>
      <c r="B166" s="44" t="s">
        <v>20</v>
      </c>
      <c r="C166" s="59" t="s">
        <v>43</v>
      </c>
      <c r="D166" s="53" t="s">
        <v>23</v>
      </c>
      <c r="E166" s="97">
        <v>30.8</v>
      </c>
      <c r="F166" s="97">
        <v>36.8</v>
      </c>
      <c r="G166" s="97">
        <v>37</v>
      </c>
      <c r="H166" s="97">
        <v>47.2</v>
      </c>
      <c r="I166" s="97">
        <v>33.3</v>
      </c>
      <c r="J166" s="97">
        <v>35.4</v>
      </c>
      <c r="K166" s="97">
        <v>36.4</v>
      </c>
      <c r="L166" s="97">
        <v>38</v>
      </c>
      <c r="M166" s="97">
        <v>51.2</v>
      </c>
      <c r="N166" s="97">
        <v>39.6</v>
      </c>
      <c r="O166" s="97">
        <v>14.7</v>
      </c>
      <c r="P166" s="97">
        <v>17</v>
      </c>
      <c r="Q166" s="38">
        <v>35.6</v>
      </c>
      <c r="R166" s="1"/>
    </row>
    <row r="167" spans="1:18" ht="12.75">
      <c r="A167" s="1"/>
      <c r="B167" s="49"/>
      <c r="C167" s="58"/>
      <c r="D167" s="53" t="s">
        <v>24</v>
      </c>
      <c r="E167" s="97">
        <v>30.8</v>
      </c>
      <c r="F167" s="97">
        <v>36.8</v>
      </c>
      <c r="G167" s="97">
        <v>37</v>
      </c>
      <c r="H167" s="97">
        <v>47.2</v>
      </c>
      <c r="I167" s="97">
        <v>33.3</v>
      </c>
      <c r="J167" s="97">
        <v>35.4</v>
      </c>
      <c r="K167" s="97">
        <v>36.4</v>
      </c>
      <c r="L167" s="97">
        <v>38</v>
      </c>
      <c r="M167" s="97">
        <v>51.2</v>
      </c>
      <c r="N167" s="97">
        <v>39.6</v>
      </c>
      <c r="O167" s="97">
        <v>14.7</v>
      </c>
      <c r="P167" s="97">
        <v>17</v>
      </c>
      <c r="Q167" s="38">
        <v>35.6</v>
      </c>
      <c r="R167" s="1"/>
    </row>
    <row r="168" spans="1:18" ht="12.75">
      <c r="A168" s="1"/>
      <c r="B168" s="49"/>
      <c r="C168" s="58"/>
      <c r="D168" s="45"/>
      <c r="E168" s="9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38"/>
      <c r="R168" s="1"/>
    </row>
    <row r="169" spans="1:18" ht="12.75">
      <c r="A169" s="10"/>
      <c r="B169" s="44" t="s">
        <v>2</v>
      </c>
      <c r="C169" s="59" t="s">
        <v>44</v>
      </c>
      <c r="D169" s="53" t="s">
        <v>23</v>
      </c>
      <c r="E169" s="74">
        <v>0.8</v>
      </c>
      <c r="F169" s="74">
        <v>30.6</v>
      </c>
      <c r="G169" s="74">
        <v>23.7</v>
      </c>
      <c r="H169" s="74">
        <v>-6.5</v>
      </c>
      <c r="I169" s="74">
        <v>13.8</v>
      </c>
      <c r="J169" s="74">
        <v>10.4</v>
      </c>
      <c r="K169" s="74">
        <v>24.7</v>
      </c>
      <c r="L169" s="74">
        <v>-11.1</v>
      </c>
      <c r="M169" s="74">
        <v>-2.5</v>
      </c>
      <c r="N169" s="74">
        <v>-23.4</v>
      </c>
      <c r="O169" s="74">
        <v>-21.4</v>
      </c>
      <c r="P169" s="74">
        <v>-11.5</v>
      </c>
      <c r="Q169" s="38">
        <v>1.6</v>
      </c>
      <c r="R169" s="10"/>
    </row>
    <row r="170" spans="1:18" ht="12.75">
      <c r="A170" s="10"/>
      <c r="B170" s="62"/>
      <c r="C170" s="59"/>
      <c r="D170" s="53" t="s">
        <v>24</v>
      </c>
      <c r="E170" s="74">
        <v>13.1</v>
      </c>
      <c r="F170" s="74">
        <v>15.5</v>
      </c>
      <c r="G170" s="74">
        <v>6.1</v>
      </c>
      <c r="H170" s="74">
        <v>-1.1</v>
      </c>
      <c r="I170" s="74">
        <v>-7.2</v>
      </c>
      <c r="J170" s="74">
        <v>-12.4</v>
      </c>
      <c r="K170" s="74">
        <v>-8.5</v>
      </c>
      <c r="L170" s="74">
        <v>-10.1</v>
      </c>
      <c r="M170" s="74">
        <v>-10.3</v>
      </c>
      <c r="N170" s="74">
        <v>-15.9</v>
      </c>
      <c r="O170" s="74">
        <v>-8.7</v>
      </c>
      <c r="P170" s="74">
        <v>-0.6</v>
      </c>
      <c r="Q170" s="38">
        <v>-4.5</v>
      </c>
      <c r="R170" s="10"/>
    </row>
    <row r="171" spans="1:18" ht="12.75">
      <c r="A171" s="1"/>
      <c r="B171" s="49"/>
      <c r="C171" s="58"/>
      <c r="D171" s="53" t="s">
        <v>25</v>
      </c>
      <c r="E171" s="97">
        <v>-29.3</v>
      </c>
      <c r="F171" s="97">
        <v>68.9</v>
      </c>
      <c r="G171" s="97">
        <v>60.3</v>
      </c>
      <c r="H171" s="97">
        <v>-16.3</v>
      </c>
      <c r="I171" s="97">
        <v>72.7</v>
      </c>
      <c r="J171" s="97">
        <v>62.3</v>
      </c>
      <c r="K171" s="97">
        <v>129.8</v>
      </c>
      <c r="L171" s="97">
        <v>-16.4</v>
      </c>
      <c r="M171" s="97">
        <v>23.3</v>
      </c>
      <c r="N171" s="97">
        <v>-43.3</v>
      </c>
      <c r="O171" s="97">
        <v>-45.9</v>
      </c>
      <c r="P171" s="97">
        <v>-45.4</v>
      </c>
      <c r="Q171" s="38">
        <v>17.6</v>
      </c>
      <c r="R171" s="1"/>
    </row>
    <row r="172" spans="1:18" ht="12.75">
      <c r="A172" s="1"/>
      <c r="B172" s="40"/>
      <c r="C172" s="63"/>
      <c r="D172" s="45"/>
      <c r="E172" s="32"/>
      <c r="F172" s="96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8"/>
      <c r="R172" s="1"/>
    </row>
    <row r="173" spans="1:18" ht="12.75">
      <c r="A173" s="1"/>
      <c r="B173" s="47">
        <v>36</v>
      </c>
      <c r="C173" s="58" t="s">
        <v>45</v>
      </c>
      <c r="D173" s="53" t="s">
        <v>23</v>
      </c>
      <c r="E173" s="32">
        <v>13.1</v>
      </c>
      <c r="F173" s="32">
        <v>15.5</v>
      </c>
      <c r="G173" s="32">
        <v>6.1</v>
      </c>
      <c r="H173" s="32">
        <v>-1.1</v>
      </c>
      <c r="I173" s="32">
        <v>-7.2</v>
      </c>
      <c r="J173" s="32">
        <v>-12.4</v>
      </c>
      <c r="K173" s="32">
        <v>-8.5</v>
      </c>
      <c r="L173" s="32">
        <v>-10.1</v>
      </c>
      <c r="M173" s="32">
        <v>-10.3</v>
      </c>
      <c r="N173" s="32">
        <v>-15.9</v>
      </c>
      <c r="O173" s="32">
        <v>-8.7</v>
      </c>
      <c r="P173" s="32">
        <v>-0.6</v>
      </c>
      <c r="Q173" s="38">
        <v>-4.5</v>
      </c>
      <c r="R173" s="1"/>
    </row>
    <row r="174" spans="1:18" ht="12.75">
      <c r="A174" s="1"/>
      <c r="B174" s="49"/>
      <c r="C174" s="58"/>
      <c r="D174" s="53" t="s">
        <v>24</v>
      </c>
      <c r="E174" s="32">
        <v>13.1</v>
      </c>
      <c r="F174" s="32">
        <v>15.5</v>
      </c>
      <c r="G174" s="32">
        <v>6.1</v>
      </c>
      <c r="H174" s="32">
        <v>-1.1</v>
      </c>
      <c r="I174" s="32">
        <v>-7.2</v>
      </c>
      <c r="J174" s="32">
        <v>-12.4</v>
      </c>
      <c r="K174" s="32">
        <v>-8.5</v>
      </c>
      <c r="L174" s="32">
        <v>-10.1</v>
      </c>
      <c r="M174" s="32">
        <v>-10.3</v>
      </c>
      <c r="N174" s="32">
        <v>-15.9</v>
      </c>
      <c r="O174" s="32">
        <v>-8.7</v>
      </c>
      <c r="P174" s="32">
        <v>-0.6</v>
      </c>
      <c r="Q174" s="38">
        <v>-4.5</v>
      </c>
      <c r="R174" s="1"/>
    </row>
    <row r="175" spans="1:18" ht="12.75">
      <c r="A175" s="1"/>
      <c r="B175" s="49"/>
      <c r="C175" s="58"/>
      <c r="D175" s="53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8"/>
      <c r="R175" s="1"/>
    </row>
    <row r="176" spans="1:18" ht="12.75">
      <c r="A176" s="1"/>
      <c r="B176" s="47" t="s">
        <v>46</v>
      </c>
      <c r="C176" s="58" t="s">
        <v>47</v>
      </c>
      <c r="D176" s="53" t="s">
        <v>23</v>
      </c>
      <c r="E176" s="32">
        <v>-29.3</v>
      </c>
      <c r="F176" s="32">
        <v>68.9</v>
      </c>
      <c r="G176" s="32">
        <v>60.3</v>
      </c>
      <c r="H176" s="32">
        <v>-16.3</v>
      </c>
      <c r="I176" s="32">
        <v>72.7</v>
      </c>
      <c r="J176" s="32">
        <v>62.3</v>
      </c>
      <c r="K176" s="32">
        <v>129.8</v>
      </c>
      <c r="L176" s="32">
        <v>-16.4</v>
      </c>
      <c r="M176" s="32">
        <v>23.3</v>
      </c>
      <c r="N176" s="32">
        <v>-43.3</v>
      </c>
      <c r="O176" s="32">
        <v>-45.9</v>
      </c>
      <c r="P176" s="32">
        <v>-45.4</v>
      </c>
      <c r="Q176" s="38">
        <v>17.6</v>
      </c>
      <c r="R176" s="1"/>
    </row>
    <row r="177" spans="1:18" ht="12.75">
      <c r="A177" s="1"/>
      <c r="B177" s="49"/>
      <c r="C177" s="58"/>
      <c r="D177" s="53" t="s">
        <v>25</v>
      </c>
      <c r="E177" s="32">
        <v>-29.3</v>
      </c>
      <c r="F177" s="32">
        <v>68.9</v>
      </c>
      <c r="G177" s="32">
        <v>60.3</v>
      </c>
      <c r="H177" s="32">
        <v>-16.3</v>
      </c>
      <c r="I177" s="32">
        <v>72.7</v>
      </c>
      <c r="J177" s="32">
        <v>62.3</v>
      </c>
      <c r="K177" s="32">
        <v>129.8</v>
      </c>
      <c r="L177" s="32">
        <v>-16.4</v>
      </c>
      <c r="M177" s="32">
        <v>23.3</v>
      </c>
      <c r="N177" s="32">
        <v>-43.3</v>
      </c>
      <c r="O177" s="32">
        <v>-45.9</v>
      </c>
      <c r="P177" s="32">
        <v>-45.4</v>
      </c>
      <c r="Q177" s="38">
        <v>17.6</v>
      </c>
      <c r="R177" s="1"/>
    </row>
    <row r="178" spans="1:18" ht="12.75">
      <c r="A178" s="10"/>
      <c r="B178" s="64"/>
      <c r="C178" s="65"/>
      <c r="D178" s="66"/>
      <c r="E178" s="99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9"/>
      <c r="R178" s="70"/>
    </row>
    <row r="179" spans="1:18" ht="12.75">
      <c r="A179" s="10"/>
      <c r="B179" s="71"/>
      <c r="C179" s="72"/>
      <c r="D179" s="53"/>
      <c r="E179" s="73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38"/>
      <c r="R179" s="70"/>
    </row>
    <row r="180" spans="1:18" ht="12.75">
      <c r="A180" s="10"/>
      <c r="B180" s="34"/>
      <c r="C180" s="75" t="s">
        <v>67</v>
      </c>
      <c r="D180" s="53" t="s">
        <v>23</v>
      </c>
      <c r="E180" s="73">
        <v>13.6</v>
      </c>
      <c r="F180" s="74">
        <v>24.4</v>
      </c>
      <c r="G180" s="74">
        <v>6.6</v>
      </c>
      <c r="H180" s="74">
        <v>23.1</v>
      </c>
      <c r="I180" s="74">
        <v>15</v>
      </c>
      <c r="J180" s="74">
        <v>17.8</v>
      </c>
      <c r="K180" s="74">
        <v>22</v>
      </c>
      <c r="L180" s="74">
        <v>9.2</v>
      </c>
      <c r="M180" s="74">
        <v>23</v>
      </c>
      <c r="N180" s="74">
        <v>14.6</v>
      </c>
      <c r="O180" s="74">
        <v>5.9</v>
      </c>
      <c r="P180" s="74">
        <v>8.7</v>
      </c>
      <c r="Q180" s="38">
        <v>15.3</v>
      </c>
      <c r="R180" s="70"/>
    </row>
    <row r="181" spans="1:18" ht="12.75">
      <c r="A181" s="10"/>
      <c r="B181" s="77"/>
      <c r="C181" s="74"/>
      <c r="D181" s="53" t="s">
        <v>24</v>
      </c>
      <c r="E181" s="74">
        <v>16.4</v>
      </c>
      <c r="F181" s="74">
        <v>25.3</v>
      </c>
      <c r="G181" s="74">
        <v>7.4</v>
      </c>
      <c r="H181" s="74">
        <v>22.8</v>
      </c>
      <c r="I181" s="74">
        <v>16.1</v>
      </c>
      <c r="J181" s="74">
        <v>17.4</v>
      </c>
      <c r="K181" s="74">
        <v>21.3</v>
      </c>
      <c r="L181" s="74">
        <v>11.1</v>
      </c>
      <c r="M181" s="74">
        <v>25.7</v>
      </c>
      <c r="N181" s="74">
        <v>17.2</v>
      </c>
      <c r="O181" s="74">
        <v>4.5</v>
      </c>
      <c r="P181" s="74">
        <v>10.6</v>
      </c>
      <c r="Q181" s="38">
        <v>16.2</v>
      </c>
      <c r="R181" s="70"/>
    </row>
    <row r="182" spans="1:18" ht="12.75">
      <c r="A182" s="10"/>
      <c r="B182" s="77"/>
      <c r="C182" s="74"/>
      <c r="D182" s="53" t="s">
        <v>25</v>
      </c>
      <c r="E182" s="74">
        <v>-9.9</v>
      </c>
      <c r="F182" s="74">
        <v>17.6</v>
      </c>
      <c r="G182" s="74">
        <v>0.5</v>
      </c>
      <c r="H182" s="74">
        <v>25.1</v>
      </c>
      <c r="I182" s="74">
        <v>6.1</v>
      </c>
      <c r="J182" s="74">
        <v>20.6</v>
      </c>
      <c r="K182" s="74">
        <v>28.8</v>
      </c>
      <c r="L182" s="74">
        <v>-10.8</v>
      </c>
      <c r="M182" s="74">
        <v>-1.3</v>
      </c>
      <c r="N182" s="74">
        <v>-8.5</v>
      </c>
      <c r="O182" s="74">
        <v>20.1</v>
      </c>
      <c r="P182" s="74">
        <v>-8.3</v>
      </c>
      <c r="Q182" s="38">
        <v>6.8</v>
      </c>
      <c r="R182" s="70"/>
    </row>
    <row r="183" spans="1:18" ht="12.75">
      <c r="A183" s="78"/>
      <c r="B183" s="64"/>
      <c r="C183" s="79"/>
      <c r="D183" s="8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1"/>
      <c r="R183" s="70"/>
    </row>
    <row r="184" spans="1:18" ht="12.75">
      <c r="A184" s="78"/>
      <c r="B184" s="82"/>
      <c r="C184" s="102"/>
      <c r="D184" s="102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83"/>
      <c r="R184" s="70"/>
    </row>
    <row r="185" spans="1:18" ht="12.75">
      <c r="A185" s="78"/>
      <c r="B185" s="84"/>
      <c r="C185" s="75"/>
      <c r="D185" s="75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0"/>
    </row>
    <row r="186" spans="1:18" ht="13.5" thickBot="1">
      <c r="A186" s="78"/>
      <c r="B186" s="78"/>
      <c r="C186" s="86"/>
      <c r="D186" s="75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0"/>
    </row>
    <row r="187" spans="1:18" ht="15" customHeight="1" thickTop="1">
      <c r="A187" s="1"/>
      <c r="B187" s="87" t="s">
        <v>71</v>
      </c>
      <c r="C187" s="88"/>
      <c r="D187" s="88"/>
      <c r="E187" s="89"/>
      <c r="F187" s="89"/>
      <c r="G187" s="89"/>
      <c r="H187" s="89"/>
      <c r="I187" s="89"/>
      <c r="J187" s="88"/>
      <c r="K187" s="89"/>
      <c r="L187" s="89"/>
      <c r="M187" s="89"/>
      <c r="N187" s="89"/>
      <c r="O187" s="89"/>
      <c r="P187" s="89"/>
      <c r="Q187" s="90"/>
      <c r="R187" s="1"/>
    </row>
    <row r="188" spans="1:18" ht="6" customHeight="1">
      <c r="A188" s="1"/>
      <c r="B188" s="91"/>
      <c r="C188" s="92"/>
      <c r="D188" s="92"/>
      <c r="E188" s="4"/>
      <c r="F188" s="4"/>
      <c r="G188" s="4"/>
      <c r="H188" s="4"/>
      <c r="I188" s="4"/>
      <c r="J188" s="92"/>
      <c r="K188" s="4"/>
      <c r="L188" s="4"/>
      <c r="M188" s="4"/>
      <c r="N188" s="4"/>
      <c r="O188" s="4"/>
      <c r="P188" s="4"/>
      <c r="Q188" s="6"/>
      <c r="R188" s="1"/>
    </row>
    <row r="189" spans="1:18" ht="15" customHeight="1">
      <c r="A189" s="1"/>
      <c r="B189" s="93" t="s">
        <v>70</v>
      </c>
      <c r="C189" s="92"/>
      <c r="D189" s="92"/>
      <c r="E189" s="4"/>
      <c r="F189" s="4"/>
      <c r="G189" s="4"/>
      <c r="H189" s="4"/>
      <c r="I189" s="4"/>
      <c r="J189" s="92"/>
      <c r="K189" s="4"/>
      <c r="L189" s="4"/>
      <c r="M189" s="4"/>
      <c r="N189" s="4"/>
      <c r="O189" s="4"/>
      <c r="P189" s="4"/>
      <c r="Q189" s="6"/>
      <c r="R189" s="1"/>
    </row>
  </sheetData>
  <sheetProtection/>
  <mergeCells count="12">
    <mergeCell ref="Q150:Q153"/>
    <mergeCell ref="B147:Q147"/>
    <mergeCell ref="E151:P151"/>
    <mergeCell ref="E5:P5"/>
    <mergeCell ref="E100:P100"/>
    <mergeCell ref="Q4:Q7"/>
    <mergeCell ref="Q55:Q58"/>
    <mergeCell ref="Q99:Q102"/>
    <mergeCell ref="B1:Q1"/>
    <mergeCell ref="B52:Q52"/>
    <mergeCell ref="E56:P56"/>
    <mergeCell ref="B96:Q96"/>
  </mergeCells>
  <printOptions horizontalCentered="1"/>
  <pageMargins left="0.5511811023622047" right="0.5905511811023623" top="0.31496062992125984" bottom="0.2755905511811024" header="0.2362204724409449" footer="0.1968503937007874"/>
  <pageSetup horizontalDpi="300" verticalDpi="300" orientation="landscape" paperSize="9" scale="82" r:id="rId2"/>
  <rowBreaks count="2" manualBreakCount="2">
    <brk id="51" max="255" man="1"/>
    <brk id="9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CYSTAT</cp:lastModifiedBy>
  <cp:lastPrinted>2012-11-22T09:24:47Z</cp:lastPrinted>
  <dcterms:created xsi:type="dcterms:W3CDTF">2009-08-12T09:25:09Z</dcterms:created>
  <dcterms:modified xsi:type="dcterms:W3CDTF">2012-11-22T09:25:03Z</dcterms:modified>
  <cp:category/>
  <cp:version/>
  <cp:contentType/>
  <cp:contentStatus/>
</cp:coreProperties>
</file>