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ΕΙΚΤΗΣ ΚΥΚΛΟΥ ΕΡΓΑΣΙΩΝ 2010" sheetId="1" r:id="rId1"/>
  </sheets>
  <definedNames>
    <definedName name="_xlnm.Print_Area" localSheetId="0">'ΔΕΙΚΤΗΣ ΚΥΚΛΟΥ ΕΡΓΑΣΙΩΝ 2010'!$A$1:$R$82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<sst xmlns="http://schemas.openxmlformats.org/spreadsheetml/2006/main" count="127" uniqueCount="67">
  <si>
    <t>Β</t>
  </si>
  <si>
    <t>10+11+12</t>
  </si>
  <si>
    <t>13+14+15</t>
  </si>
  <si>
    <t>17+18</t>
  </si>
  <si>
    <t>19+20+21</t>
  </si>
  <si>
    <t>24+25</t>
  </si>
  <si>
    <t>26+27</t>
  </si>
  <si>
    <t>31+32+33</t>
  </si>
  <si>
    <t>E</t>
  </si>
  <si>
    <t>38.3</t>
  </si>
  <si>
    <t xml:space="preserve"> ΜΕΤΑΛΛΕΙΑ ΚΑΙ ΛΑΤΟΜΕΙΑ</t>
  </si>
  <si>
    <t>Ολικός</t>
  </si>
  <si>
    <t>Εγχώριος</t>
  </si>
  <si>
    <t>Εξαγωγικός</t>
  </si>
  <si>
    <t>Γ</t>
  </si>
  <si>
    <t xml:space="preserve"> ΜΕΤΑΠΟΙΗΣΗ </t>
  </si>
  <si>
    <t xml:space="preserve"> Βιομηχανία Τροφίμων, Ποτών και Προϊόντων Καπνού</t>
  </si>
  <si>
    <t xml:space="preserve"> Παραγωγή Κλωστοϋφαντουργικών Υλών, Ειδών</t>
  </si>
  <si>
    <t xml:space="preserve"> Ένδυσης και Δερμάτινων Ειδών</t>
  </si>
  <si>
    <t xml:space="preserve"> Βιομηχανία Ξύλου και Κατασκευή Προϊόντων από Ξύλο</t>
  </si>
  <si>
    <t xml:space="preserve"> και Φελλό, εκτός από Έπιπλα</t>
  </si>
  <si>
    <t xml:space="preserve"> και Εκτυπώσεις</t>
  </si>
  <si>
    <t xml:space="preserve"> Παραγωγή Προϊόντων Διύλισης Πετρελαίου, Χημικών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</si>
  <si>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</si>
  <si>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</si>
  <si>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</si>
  <si>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</si>
  <si>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Παραγωγή Άλλων Μη Μεταλλικών Ορυκτών Προϊόντων </t>
  </si>
  <si>
    <t xml:space="preserve"> Παραγωγή Βασικών Μετάλλων και Κατασκευή </t>
  </si>
  <si>
    <t xml:space="preserve"> Μεταλλικών Προϊόντων</t>
  </si>
  <si>
    <t xml:space="preserve"> Κατασκευή Ηλεκτρονικών και Οπτικών Προϊόντων</t>
  </si>
  <si>
    <t xml:space="preserve"> και Ηλεκτρολογικού Εξοπλισμού</t>
  </si>
  <si>
    <t xml:space="preserve"> Κατασκευή Επίπλων, Άλλες Μεταποιητικές</t>
  </si>
  <si>
    <t xml:space="preserve"> Δραστηριότητες και Επισκευή και Εγκατάσταση</t>
  </si>
  <si>
    <t xml:space="preserve"> Μηχανημάτων και Εξοπλισμού</t>
  </si>
  <si>
    <t>Δ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</si>
  <si>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</si>
  <si>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</si>
  <si>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</si>
  <si>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 xml:space="preserve"> Ανάκτηση Υλικών</t>
  </si>
  <si>
    <t xml:space="preserve"> ΓΕΝΙΚΟΣ ΔΕΙΚΤΗΣ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</si>
  <si>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</si>
  <si>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</si>
  <si>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</si>
  <si>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</si>
  <si>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</si>
  <si>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</si>
  <si>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</si>
  <si>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</si>
  <si>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</si>
  <si>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</si>
  <si>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</si>
  <si>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</si>
  <si>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ΚΩΔΙΚΑΣ (ΝΑCΕ Αναθ. 2)</t>
  </si>
  <si>
    <t>BIOMHXANIA</t>
  </si>
  <si>
    <t>ΤΥΠΟΣ</t>
  </si>
  <si>
    <t>ΜΕΣΟΣ ΟΡΟΣ</t>
  </si>
  <si>
    <t>ΔΕΙΚΤΗΣ ΚΥΚΛΟΥ ΕΡΓΑΣΙΩΝ ΒΙΟΜΗΧΑΝΙΑΣ, 2010</t>
  </si>
  <si>
    <t>2  0  1  0</t>
  </si>
  <si>
    <t>(2010 = 100)</t>
  </si>
  <si>
    <t>COPYRIGHT © :2014 REPUBLIC OF CYPRUS, STATISTICAL SERVICE</t>
  </si>
  <si>
    <t>28+29+30</t>
  </si>
  <si>
    <t xml:space="preserve"> Κατασκευή Μηχανημάτων και Ειδών Εξοπλισμού,</t>
  </si>
  <si>
    <t xml:space="preserve"> Μηχανοκίνητων Οχημάτων και Λοιπού Εξοπλισμού</t>
  </si>
  <si>
    <t xml:space="preserve"> Μεταφορών</t>
  </si>
  <si>
    <t xml:space="preserve"> Κατασκευή Χαρτιού και Προϊόντων από Χαρτί</t>
  </si>
  <si>
    <t>(Τελευταία Ενημέρωση 21/01/2014)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</si>
</sst>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164" fontId="4" fillId="24" borderId="11" xfId="0" applyNumberFormat="1" applyFont="1" applyFill="1" applyBorder="1" applyAlignment="1">
      <alignment horizontal="right" vertical="center" indent="1"/>
    </xf>
    <xf numFmtId="0" fontId="0" fillId="24" borderId="11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164" fontId="0" fillId="24" borderId="15" xfId="0" applyNumberFormat="1" applyFill="1" applyBorder="1" applyAlignment="1">
      <alignment vertical="center"/>
    </xf>
    <xf numFmtId="164" fontId="0" fillId="24" borderId="16" xfId="0" applyNumberFormat="1" applyFill="1" applyBorder="1" applyAlignment="1">
      <alignment vertical="center"/>
    </xf>
    <xf numFmtId="164" fontId="0" fillId="24" borderId="17" xfId="0" applyNumberFormat="1" applyFill="1" applyBorder="1" applyAlignment="1">
      <alignment vertical="center"/>
    </xf>
    <xf numFmtId="164" fontId="4" fillId="24" borderId="14" xfId="0" applyNumberFormat="1" applyFont="1" applyFill="1" applyBorder="1" applyAlignment="1">
      <alignment horizontal="right" vertical="center" indent="1"/>
    </xf>
    <xf numFmtId="0" fontId="4" fillId="24" borderId="0" xfId="0" applyFont="1" applyFill="1" applyAlignment="1">
      <alignment horizontal="right" vertical="center" indent="1"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164" fontId="4" fillId="24" borderId="18" xfId="0" applyNumberFormat="1" applyFont="1" applyFill="1" applyBorder="1" applyAlignment="1">
      <alignment horizontal="right" vertical="center" indent="1"/>
    </xf>
    <xf numFmtId="0" fontId="4" fillId="24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right" vertical="center" indent="1"/>
    </xf>
    <xf numFmtId="0" fontId="4" fillId="24" borderId="0" xfId="0" applyFont="1" applyFill="1" applyAlignment="1">
      <alignment vertical="center"/>
    </xf>
    <xf numFmtId="0" fontId="7" fillId="24" borderId="19" xfId="0" applyFon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6" fillId="24" borderId="20" xfId="0" applyFont="1" applyFill="1" applyBorder="1" applyAlignment="1">
      <alignment horizontal="right" vertical="center"/>
    </xf>
    <xf numFmtId="0" fontId="6" fillId="24" borderId="21" xfId="0" applyFont="1" applyFill="1" applyBorder="1" applyAlignment="1">
      <alignment horizontal="right" vertical="center"/>
    </xf>
    <xf numFmtId="0" fontId="6" fillId="24" borderId="22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horizontal="right" vertical="center"/>
    </xf>
    <xf numFmtId="164" fontId="4" fillId="24" borderId="0" xfId="0" applyNumberFormat="1" applyFont="1" applyFill="1" applyBorder="1" applyAlignment="1">
      <alignment horizontal="right" vertical="center"/>
    </xf>
    <xf numFmtId="164" fontId="4" fillId="24" borderId="12" xfId="0" applyNumberFormat="1" applyFont="1" applyFill="1" applyBorder="1" applyAlignment="1">
      <alignment horizontal="right" vertical="center"/>
    </xf>
    <xf numFmtId="164" fontId="4" fillId="24" borderId="13" xfId="0" applyNumberFormat="1" applyFont="1" applyFill="1" applyBorder="1" applyAlignment="1">
      <alignment horizontal="right" vertical="center"/>
    </xf>
    <xf numFmtId="164" fontId="0" fillId="24" borderId="12" xfId="0" applyNumberFormat="1" applyFill="1" applyBorder="1" applyAlignment="1">
      <alignment horizontal="right" vertical="center"/>
    </xf>
    <xf numFmtId="164" fontId="0" fillId="24" borderId="0" xfId="0" applyNumberFormat="1" applyFill="1" applyBorder="1" applyAlignment="1">
      <alignment horizontal="right" vertical="center"/>
    </xf>
    <xf numFmtId="164" fontId="0" fillId="24" borderId="13" xfId="0" applyNumberFormat="1" applyFill="1" applyBorder="1" applyAlignment="1">
      <alignment horizontal="right" vertical="center"/>
    </xf>
    <xf numFmtId="164" fontId="0" fillId="24" borderId="23" xfId="0" applyNumberFormat="1" applyFill="1" applyBorder="1" applyAlignment="1">
      <alignment horizontal="right" vertical="center"/>
    </xf>
    <xf numFmtId="164" fontId="0" fillId="24" borderId="24" xfId="0" applyNumberFormat="1" applyFill="1" applyBorder="1" applyAlignment="1">
      <alignment horizontal="right" vertical="center"/>
    </xf>
    <xf numFmtId="164" fontId="0" fillId="24" borderId="25" xfId="0" applyNumberFormat="1" applyFill="1" applyBorder="1" applyAlignment="1">
      <alignment horizontal="right" vertical="center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504825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487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504825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7.5742187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59</v>
      </c>
    </row>
    <row r="4" spans="2:17" ht="18.75" customHeight="1">
      <c r="B4" s="51" t="s">
        <v>53</v>
      </c>
      <c r="C4" s="51" t="s">
        <v>54</v>
      </c>
      <c r="D4" s="51" t="s">
        <v>55</v>
      </c>
      <c r="E4" s="52" t="s">
        <v>58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1" t="s">
        <v>56</v>
      </c>
    </row>
    <row r="5" spans="2:17" ht="24" customHeight="1">
      <c r="B5" s="51"/>
      <c r="C5" s="51"/>
      <c r="D5" s="51"/>
      <c r="E5" s="35" t="s">
        <v>41</v>
      </c>
      <c r="F5" s="36" t="s">
        <v>42</v>
      </c>
      <c r="G5" s="36" t="s">
        <v>43</v>
      </c>
      <c r="H5" s="36" t="s">
        <v>44</v>
      </c>
      <c r="I5" s="36" t="s">
        <v>45</v>
      </c>
      <c r="J5" s="36" t="s">
        <v>46</v>
      </c>
      <c r="K5" s="36" t="s">
        <v>47</v>
      </c>
      <c r="L5" s="36" t="s">
        <v>48</v>
      </c>
      <c r="M5" s="36" t="s">
        <v>49</v>
      </c>
      <c r="N5" s="36" t="s">
        <v>50</v>
      </c>
      <c r="O5" s="36" t="s">
        <v>51</v>
      </c>
      <c r="P5" s="37" t="s">
        <v>52</v>
      </c>
      <c r="Q5" s="51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18" ht="12.75">
      <c r="A7" s="5"/>
      <c r="B7" s="10" t="s">
        <v>0</v>
      </c>
      <c r="C7" s="11" t="s">
        <v>10</v>
      </c>
      <c r="D7" s="10" t="s">
        <v>11</v>
      </c>
      <c r="E7" s="43">
        <v>75</v>
      </c>
      <c r="F7" s="42">
        <v>78</v>
      </c>
      <c r="G7" s="42">
        <v>108.9</v>
      </c>
      <c r="H7" s="42">
        <v>87.2</v>
      </c>
      <c r="I7" s="42">
        <v>99.5</v>
      </c>
      <c r="J7" s="42">
        <v>117.9</v>
      </c>
      <c r="K7" s="42">
        <v>122.4</v>
      </c>
      <c r="L7" s="42">
        <v>55.3</v>
      </c>
      <c r="M7" s="42">
        <v>114.2</v>
      </c>
      <c r="N7" s="42">
        <v>110.4</v>
      </c>
      <c r="O7" s="42">
        <v>122.8</v>
      </c>
      <c r="P7" s="44">
        <v>108.4</v>
      </c>
      <c r="Q7" s="12">
        <f>AVERAGE(E7:P7)</f>
        <v>100</v>
      </c>
      <c r="R7" s="5"/>
    </row>
    <row r="8" spans="1:18" ht="12.75">
      <c r="A8" s="5"/>
      <c r="B8" s="13"/>
      <c r="C8" s="6"/>
      <c r="D8" s="10" t="s">
        <v>12</v>
      </c>
      <c r="E8" s="43">
        <v>74.7</v>
      </c>
      <c r="F8" s="42">
        <v>78.2</v>
      </c>
      <c r="G8" s="42">
        <v>108.1</v>
      </c>
      <c r="H8" s="42">
        <v>87</v>
      </c>
      <c r="I8" s="42">
        <v>99.3</v>
      </c>
      <c r="J8" s="42">
        <v>118.7</v>
      </c>
      <c r="K8" s="42">
        <v>124</v>
      </c>
      <c r="L8" s="42">
        <v>53.6</v>
      </c>
      <c r="M8" s="42">
        <v>114.3</v>
      </c>
      <c r="N8" s="42">
        <v>110.8</v>
      </c>
      <c r="O8" s="42">
        <v>122.2</v>
      </c>
      <c r="P8" s="44">
        <v>109</v>
      </c>
      <c r="Q8" s="12">
        <f aca="true" t="shared" si="0" ref="Q8:Q48">AVERAGE(E8:P8)</f>
        <v>99.99166666666666</v>
      </c>
      <c r="R8" s="5"/>
    </row>
    <row r="9" spans="1:18" ht="12.75">
      <c r="A9" s="5"/>
      <c r="B9" s="13"/>
      <c r="C9" s="6"/>
      <c r="D9" s="10" t="s">
        <v>13</v>
      </c>
      <c r="E9" s="43">
        <v>82.5</v>
      </c>
      <c r="F9" s="42">
        <v>72</v>
      </c>
      <c r="G9" s="42">
        <v>131.5</v>
      </c>
      <c r="H9" s="42">
        <v>91.1</v>
      </c>
      <c r="I9" s="42">
        <v>103.8</v>
      </c>
      <c r="J9" s="42">
        <v>93.3</v>
      </c>
      <c r="K9" s="42">
        <v>74.6</v>
      </c>
      <c r="L9" s="42">
        <v>105.2</v>
      </c>
      <c r="M9" s="42">
        <v>111.8</v>
      </c>
      <c r="N9" s="42">
        <v>100.5</v>
      </c>
      <c r="O9" s="42">
        <v>142.3</v>
      </c>
      <c r="P9" s="44">
        <v>91.4</v>
      </c>
      <c r="Q9" s="12">
        <f t="shared" si="0"/>
        <v>100.00000000000001</v>
      </c>
      <c r="R9" s="5"/>
    </row>
    <row r="10" spans="1:18" ht="12.75">
      <c r="A10" s="5"/>
      <c r="B10" s="13"/>
      <c r="C10" s="6"/>
      <c r="D10" s="10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12"/>
      <c r="R10" s="5"/>
    </row>
    <row r="11" spans="1:18" ht="12.75">
      <c r="A11" s="5"/>
      <c r="B11" s="10" t="s">
        <v>14</v>
      </c>
      <c r="C11" s="11" t="s">
        <v>15</v>
      </c>
      <c r="D11" s="10" t="s">
        <v>11</v>
      </c>
      <c r="E11" s="43">
        <v>80.7</v>
      </c>
      <c r="F11" s="42">
        <v>86.5</v>
      </c>
      <c r="G11" s="42">
        <v>111.6</v>
      </c>
      <c r="H11" s="42">
        <v>89.7</v>
      </c>
      <c r="I11" s="42">
        <v>103.2</v>
      </c>
      <c r="J11" s="42">
        <v>110.5</v>
      </c>
      <c r="K11" s="42">
        <v>115.4</v>
      </c>
      <c r="L11" s="42">
        <v>75.8</v>
      </c>
      <c r="M11" s="42">
        <v>108.9</v>
      </c>
      <c r="N11" s="42">
        <v>100.3</v>
      </c>
      <c r="O11" s="42">
        <v>107.5</v>
      </c>
      <c r="P11" s="44">
        <v>109.8</v>
      </c>
      <c r="Q11" s="12">
        <f t="shared" si="0"/>
        <v>99.99166666666666</v>
      </c>
      <c r="R11" s="5"/>
    </row>
    <row r="12" spans="1:18" ht="12.75">
      <c r="A12" s="5"/>
      <c r="B12" s="13"/>
      <c r="C12" s="6"/>
      <c r="D12" s="10" t="s">
        <v>12</v>
      </c>
      <c r="E12" s="43">
        <v>80.8</v>
      </c>
      <c r="F12" s="42">
        <v>86.8</v>
      </c>
      <c r="G12" s="42">
        <v>111.4</v>
      </c>
      <c r="H12" s="42">
        <v>89.4</v>
      </c>
      <c r="I12" s="42">
        <v>102.7</v>
      </c>
      <c r="J12" s="42">
        <v>109.9</v>
      </c>
      <c r="K12" s="42">
        <v>115.3</v>
      </c>
      <c r="L12" s="42">
        <v>76.2</v>
      </c>
      <c r="M12" s="42">
        <v>108</v>
      </c>
      <c r="N12" s="42">
        <v>100.7</v>
      </c>
      <c r="O12" s="42">
        <v>106.4</v>
      </c>
      <c r="P12" s="44">
        <v>112.5</v>
      </c>
      <c r="Q12" s="12">
        <f t="shared" si="0"/>
        <v>100.00833333333334</v>
      </c>
      <c r="R12" s="5"/>
    </row>
    <row r="13" spans="1:18" ht="12.75">
      <c r="A13" s="5"/>
      <c r="B13" s="13"/>
      <c r="C13" s="6"/>
      <c r="D13" s="10" t="s">
        <v>13</v>
      </c>
      <c r="E13" s="43">
        <v>80.1</v>
      </c>
      <c r="F13" s="42">
        <v>84.6</v>
      </c>
      <c r="G13" s="42">
        <v>113.1</v>
      </c>
      <c r="H13" s="42">
        <v>92.3</v>
      </c>
      <c r="I13" s="42">
        <v>107.7</v>
      </c>
      <c r="J13" s="42">
        <v>115.4</v>
      </c>
      <c r="K13" s="42">
        <v>116.4</v>
      </c>
      <c r="L13" s="42">
        <v>72.3</v>
      </c>
      <c r="M13" s="42">
        <v>116</v>
      </c>
      <c r="N13" s="42">
        <v>96.7</v>
      </c>
      <c r="O13" s="42">
        <v>116.4</v>
      </c>
      <c r="P13" s="44">
        <v>89.1</v>
      </c>
      <c r="Q13" s="12">
        <f t="shared" si="0"/>
        <v>100.00833333333333</v>
      </c>
      <c r="R13" s="5"/>
    </row>
    <row r="14" spans="1:18" ht="12.75">
      <c r="A14" s="5"/>
      <c r="B14" s="13"/>
      <c r="C14" s="6"/>
      <c r="D14" s="10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12"/>
      <c r="R14" s="5"/>
    </row>
    <row r="15" spans="1:18" ht="12.75">
      <c r="A15" s="5"/>
      <c r="B15" s="13" t="s">
        <v>1</v>
      </c>
      <c r="C15" s="6" t="s">
        <v>16</v>
      </c>
      <c r="D15" s="10" t="s">
        <v>11</v>
      </c>
      <c r="E15" s="45">
        <v>82.2</v>
      </c>
      <c r="F15" s="46">
        <v>83.3</v>
      </c>
      <c r="G15" s="46">
        <v>107.3</v>
      </c>
      <c r="H15" s="46">
        <v>93.9</v>
      </c>
      <c r="I15" s="46">
        <v>99.8</v>
      </c>
      <c r="J15" s="46">
        <v>106</v>
      </c>
      <c r="K15" s="46">
        <v>110.2</v>
      </c>
      <c r="L15" s="46">
        <v>101.9</v>
      </c>
      <c r="M15" s="46">
        <v>109.2</v>
      </c>
      <c r="N15" s="46">
        <v>99.4</v>
      </c>
      <c r="O15" s="46">
        <v>97.9</v>
      </c>
      <c r="P15" s="47">
        <v>109</v>
      </c>
      <c r="Q15" s="12">
        <f t="shared" si="0"/>
        <v>100.00833333333334</v>
      </c>
      <c r="R15" s="5"/>
    </row>
    <row r="16" spans="1:18" ht="12.75">
      <c r="A16" s="5"/>
      <c r="B16" s="13"/>
      <c r="C16" s="6"/>
      <c r="D16" s="10" t="s">
        <v>12</v>
      </c>
      <c r="E16" s="45">
        <v>82.3</v>
      </c>
      <c r="F16" s="46">
        <v>82.6</v>
      </c>
      <c r="G16" s="46">
        <v>105.9</v>
      </c>
      <c r="H16" s="46">
        <v>92.6</v>
      </c>
      <c r="I16" s="46">
        <v>99.1</v>
      </c>
      <c r="J16" s="46">
        <v>105.1</v>
      </c>
      <c r="K16" s="46">
        <v>110.1</v>
      </c>
      <c r="L16" s="46">
        <v>104.2</v>
      </c>
      <c r="M16" s="46">
        <v>110.5</v>
      </c>
      <c r="N16" s="46">
        <v>101</v>
      </c>
      <c r="O16" s="46">
        <v>97.3</v>
      </c>
      <c r="P16" s="47">
        <v>109.4</v>
      </c>
      <c r="Q16" s="12">
        <f t="shared" si="0"/>
        <v>100.00833333333334</v>
      </c>
      <c r="R16" s="5"/>
    </row>
    <row r="17" spans="1:18" ht="12.75">
      <c r="A17" s="5"/>
      <c r="B17" s="13"/>
      <c r="C17" s="6"/>
      <c r="D17" s="10" t="s">
        <v>13</v>
      </c>
      <c r="E17" s="45">
        <v>80.9</v>
      </c>
      <c r="F17" s="46">
        <v>92.1</v>
      </c>
      <c r="G17" s="46">
        <v>123.9</v>
      </c>
      <c r="H17" s="46">
        <v>110.8</v>
      </c>
      <c r="I17" s="46">
        <v>108.4</v>
      </c>
      <c r="J17" s="46">
        <v>117.2</v>
      </c>
      <c r="K17" s="46">
        <v>111.8</v>
      </c>
      <c r="L17" s="46">
        <v>73.2</v>
      </c>
      <c r="M17" s="46">
        <v>92.7</v>
      </c>
      <c r="N17" s="46">
        <v>78.7</v>
      </c>
      <c r="O17" s="46">
        <v>105.3</v>
      </c>
      <c r="P17" s="47">
        <v>105</v>
      </c>
      <c r="Q17" s="12">
        <f t="shared" si="0"/>
        <v>100.00000000000001</v>
      </c>
      <c r="R17" s="5"/>
    </row>
    <row r="18" spans="1:18" ht="12.75">
      <c r="A18" s="5"/>
      <c r="B18" s="13"/>
      <c r="C18" s="6"/>
      <c r="D18" s="10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12"/>
      <c r="R18" s="5"/>
    </row>
    <row r="19" spans="1:18" ht="12.75">
      <c r="A19" s="5"/>
      <c r="B19" s="13" t="s">
        <v>2</v>
      </c>
      <c r="C19" s="6" t="s">
        <v>17</v>
      </c>
      <c r="D19" s="10" t="s">
        <v>11</v>
      </c>
      <c r="E19" s="45">
        <v>92.7</v>
      </c>
      <c r="F19" s="46">
        <v>81.8</v>
      </c>
      <c r="G19" s="46">
        <v>99.4</v>
      </c>
      <c r="H19" s="46">
        <v>88.8</v>
      </c>
      <c r="I19" s="46">
        <v>102.8</v>
      </c>
      <c r="J19" s="46">
        <v>111</v>
      </c>
      <c r="K19" s="46">
        <v>127.3</v>
      </c>
      <c r="L19" s="46">
        <v>74</v>
      </c>
      <c r="M19" s="46">
        <v>106</v>
      </c>
      <c r="N19" s="46">
        <v>93.8</v>
      </c>
      <c r="O19" s="46">
        <v>105.2</v>
      </c>
      <c r="P19" s="47">
        <v>117.2</v>
      </c>
      <c r="Q19" s="12">
        <f t="shared" si="0"/>
        <v>100</v>
      </c>
      <c r="R19" s="5"/>
    </row>
    <row r="20" spans="1:18" ht="12.75">
      <c r="A20" s="5"/>
      <c r="B20" s="13"/>
      <c r="C20" s="6" t="s">
        <v>18</v>
      </c>
      <c r="D20" s="10" t="s">
        <v>12</v>
      </c>
      <c r="E20" s="45">
        <v>92.6</v>
      </c>
      <c r="F20" s="46">
        <v>78.5</v>
      </c>
      <c r="G20" s="46">
        <v>96.6</v>
      </c>
      <c r="H20" s="46">
        <v>89.8</v>
      </c>
      <c r="I20" s="46">
        <v>105.8</v>
      </c>
      <c r="J20" s="46">
        <v>108.7</v>
      </c>
      <c r="K20" s="46">
        <v>129.4</v>
      </c>
      <c r="L20" s="46">
        <v>73.2</v>
      </c>
      <c r="M20" s="46">
        <v>104.7</v>
      </c>
      <c r="N20" s="46">
        <v>94.6</v>
      </c>
      <c r="O20" s="46">
        <v>106.6</v>
      </c>
      <c r="P20" s="47">
        <v>119.3</v>
      </c>
      <c r="Q20" s="12">
        <f t="shared" si="0"/>
        <v>99.98333333333333</v>
      </c>
      <c r="R20" s="5"/>
    </row>
    <row r="21" spans="1:18" ht="12.75">
      <c r="A21" s="5"/>
      <c r="B21" s="13"/>
      <c r="C21" s="6"/>
      <c r="D21" s="10" t="s">
        <v>13</v>
      </c>
      <c r="E21" s="45">
        <v>94.4</v>
      </c>
      <c r="F21" s="46">
        <v>146.3</v>
      </c>
      <c r="G21" s="46">
        <v>154.1</v>
      </c>
      <c r="H21" s="46">
        <v>68.1</v>
      </c>
      <c r="I21" s="46">
        <v>43.9</v>
      </c>
      <c r="J21" s="46">
        <v>155.6</v>
      </c>
      <c r="K21" s="46">
        <v>85.9</v>
      </c>
      <c r="L21" s="46">
        <v>89.5</v>
      </c>
      <c r="M21" s="46">
        <v>130.7</v>
      </c>
      <c r="N21" s="46">
        <v>78</v>
      </c>
      <c r="O21" s="46">
        <v>77</v>
      </c>
      <c r="P21" s="47">
        <v>76.6</v>
      </c>
      <c r="Q21" s="12">
        <f t="shared" si="0"/>
        <v>100.00833333333333</v>
      </c>
      <c r="R21" s="5"/>
    </row>
    <row r="22" spans="1:18" ht="12.75">
      <c r="A22" s="5"/>
      <c r="B22" s="13"/>
      <c r="C22" s="6"/>
      <c r="D22" s="10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12"/>
      <c r="R22" s="5"/>
    </row>
    <row r="23" spans="1:18" ht="12.75">
      <c r="A23" s="5"/>
      <c r="B23" s="13">
        <v>16</v>
      </c>
      <c r="C23" s="6" t="s">
        <v>19</v>
      </c>
      <c r="D23" s="10" t="s">
        <v>11</v>
      </c>
      <c r="E23" s="45">
        <v>88.9</v>
      </c>
      <c r="F23" s="46">
        <v>96.7</v>
      </c>
      <c r="G23" s="46">
        <v>144</v>
      </c>
      <c r="H23" s="46">
        <v>86.4</v>
      </c>
      <c r="I23" s="46">
        <v>107.8</v>
      </c>
      <c r="J23" s="46">
        <v>121.6</v>
      </c>
      <c r="K23" s="46">
        <v>131.5</v>
      </c>
      <c r="L23" s="46">
        <v>37.4</v>
      </c>
      <c r="M23" s="46">
        <v>96.3</v>
      </c>
      <c r="N23" s="46">
        <v>95</v>
      </c>
      <c r="O23" s="46">
        <v>92.7</v>
      </c>
      <c r="P23" s="47">
        <v>101.7</v>
      </c>
      <c r="Q23" s="12">
        <f t="shared" si="0"/>
        <v>100</v>
      </c>
      <c r="R23" s="5"/>
    </row>
    <row r="24" spans="1:18" ht="12.75">
      <c r="A24" s="5"/>
      <c r="B24" s="13"/>
      <c r="C24" s="6" t="s">
        <v>20</v>
      </c>
      <c r="D24" s="10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Q24" s="12"/>
      <c r="R24" s="5"/>
    </row>
    <row r="25" spans="1:18" ht="12.75">
      <c r="A25" s="5"/>
      <c r="B25" s="13"/>
      <c r="C25" s="6"/>
      <c r="D25" s="10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12"/>
      <c r="R25" s="5"/>
    </row>
    <row r="26" spans="1:18" ht="12.75">
      <c r="A26" s="5"/>
      <c r="B26" s="13" t="s">
        <v>3</v>
      </c>
      <c r="C26" s="6" t="s">
        <v>65</v>
      </c>
      <c r="D26" s="10" t="s">
        <v>11</v>
      </c>
      <c r="E26" s="45">
        <v>80.2</v>
      </c>
      <c r="F26" s="46">
        <v>89.5</v>
      </c>
      <c r="G26" s="46">
        <v>114.9</v>
      </c>
      <c r="H26" s="46">
        <v>97.3</v>
      </c>
      <c r="I26" s="46">
        <v>103.3</v>
      </c>
      <c r="J26" s="46">
        <v>109.2</v>
      </c>
      <c r="K26" s="46">
        <v>108.6</v>
      </c>
      <c r="L26" s="46">
        <v>67.9</v>
      </c>
      <c r="M26" s="46">
        <v>101.5</v>
      </c>
      <c r="N26" s="46">
        <v>94.7</v>
      </c>
      <c r="O26" s="46">
        <v>112.8</v>
      </c>
      <c r="P26" s="47">
        <v>120.1</v>
      </c>
      <c r="Q26" s="12">
        <f t="shared" si="0"/>
        <v>100</v>
      </c>
      <c r="R26" s="5"/>
    </row>
    <row r="27" spans="1:18" ht="12.75">
      <c r="A27" s="5"/>
      <c r="B27" s="13"/>
      <c r="C27" s="6" t="s">
        <v>21</v>
      </c>
      <c r="D27" s="10" t="s">
        <v>12</v>
      </c>
      <c r="E27" s="45">
        <v>79.9</v>
      </c>
      <c r="F27" s="46">
        <v>89.1</v>
      </c>
      <c r="G27" s="46">
        <v>115.4</v>
      </c>
      <c r="H27" s="46">
        <v>97.4</v>
      </c>
      <c r="I27" s="46">
        <v>103.8</v>
      </c>
      <c r="J27" s="46">
        <v>108.6</v>
      </c>
      <c r="K27" s="46">
        <v>108.7</v>
      </c>
      <c r="L27" s="46">
        <v>68.1</v>
      </c>
      <c r="M27" s="46">
        <v>100.9</v>
      </c>
      <c r="N27" s="46">
        <v>94.7</v>
      </c>
      <c r="O27" s="46">
        <v>113.2</v>
      </c>
      <c r="P27" s="47">
        <v>120</v>
      </c>
      <c r="Q27" s="12">
        <f t="shared" si="0"/>
        <v>99.98333333333333</v>
      </c>
      <c r="R27" s="5"/>
    </row>
    <row r="28" spans="1:18" ht="12.75">
      <c r="A28" s="5"/>
      <c r="B28" s="13"/>
      <c r="C28" s="6"/>
      <c r="D28" s="10" t="s">
        <v>13</v>
      </c>
      <c r="E28" s="45">
        <v>86.9</v>
      </c>
      <c r="F28" s="46">
        <v>102.1</v>
      </c>
      <c r="G28" s="46">
        <v>99.6</v>
      </c>
      <c r="H28" s="46">
        <v>92.9</v>
      </c>
      <c r="I28" s="46">
        <v>86.3</v>
      </c>
      <c r="J28" s="46">
        <v>128.3</v>
      </c>
      <c r="K28" s="46">
        <v>104</v>
      </c>
      <c r="L28" s="46">
        <v>60.1</v>
      </c>
      <c r="M28" s="46">
        <v>120.2</v>
      </c>
      <c r="N28" s="46">
        <v>96.9</v>
      </c>
      <c r="O28" s="46">
        <v>99.7</v>
      </c>
      <c r="P28" s="47">
        <v>122.9</v>
      </c>
      <c r="Q28" s="12">
        <f t="shared" si="0"/>
        <v>99.99166666666667</v>
      </c>
      <c r="R28" s="5"/>
    </row>
    <row r="29" spans="1:18" ht="12.75">
      <c r="A29" s="5"/>
      <c r="B29" s="13"/>
      <c r="C29" s="6"/>
      <c r="D29" s="10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12"/>
      <c r="R29" s="5"/>
    </row>
    <row r="30" spans="1:18" ht="12.75">
      <c r="A30" s="5"/>
      <c r="B30" s="13" t="s">
        <v>4</v>
      </c>
      <c r="C30" s="6" t="s">
        <v>22</v>
      </c>
      <c r="D30" s="10" t="s">
        <v>11</v>
      </c>
      <c r="E30" s="45">
        <v>73.6</v>
      </c>
      <c r="F30" s="46">
        <v>79.1</v>
      </c>
      <c r="G30" s="46">
        <v>107.4</v>
      </c>
      <c r="H30" s="46">
        <v>86.8</v>
      </c>
      <c r="I30" s="46">
        <v>102.3</v>
      </c>
      <c r="J30" s="46">
        <v>114.6</v>
      </c>
      <c r="K30" s="46">
        <v>123.6</v>
      </c>
      <c r="L30" s="46">
        <v>74.7</v>
      </c>
      <c r="M30" s="46">
        <v>117.7</v>
      </c>
      <c r="N30" s="46">
        <v>103.1</v>
      </c>
      <c r="O30" s="46">
        <v>110.4</v>
      </c>
      <c r="P30" s="47">
        <v>106.6</v>
      </c>
      <c r="Q30" s="12">
        <f t="shared" si="0"/>
        <v>99.99166666666667</v>
      </c>
      <c r="R30" s="5"/>
    </row>
    <row r="31" spans="1:18" ht="12.75">
      <c r="A31" s="5"/>
      <c r="B31" s="13"/>
      <c r="C31" s="6" t="s">
        <v>23</v>
      </c>
      <c r="D31" s="10" t="s">
        <v>12</v>
      </c>
      <c r="E31" s="45">
        <v>72.12</v>
      </c>
      <c r="F31" s="46">
        <v>82.6</v>
      </c>
      <c r="G31" s="46">
        <v>111.9</v>
      </c>
      <c r="H31" s="46">
        <v>87.6</v>
      </c>
      <c r="I31" s="46">
        <v>103.9</v>
      </c>
      <c r="J31" s="46">
        <v>127.9</v>
      </c>
      <c r="K31" s="46">
        <v>116.2</v>
      </c>
      <c r="L31" s="46">
        <v>75.2</v>
      </c>
      <c r="M31" s="46">
        <v>120.1</v>
      </c>
      <c r="N31" s="46">
        <v>102.1</v>
      </c>
      <c r="O31" s="46">
        <v>102.5</v>
      </c>
      <c r="P31" s="47">
        <v>98</v>
      </c>
      <c r="Q31" s="12">
        <f t="shared" si="0"/>
        <v>100.01</v>
      </c>
      <c r="R31" s="5"/>
    </row>
    <row r="32" spans="1:18" ht="12.75">
      <c r="A32" s="5"/>
      <c r="B32" s="13"/>
      <c r="C32" s="6" t="s">
        <v>24</v>
      </c>
      <c r="D32" s="10" t="s">
        <v>13</v>
      </c>
      <c r="E32" s="45">
        <v>74.9</v>
      </c>
      <c r="F32" s="46">
        <v>76.2</v>
      </c>
      <c r="G32" s="46">
        <v>103.8</v>
      </c>
      <c r="H32" s="46">
        <v>86.2</v>
      </c>
      <c r="I32" s="46">
        <v>100.9</v>
      </c>
      <c r="J32" s="46">
        <v>103.8</v>
      </c>
      <c r="K32" s="46">
        <v>129.7</v>
      </c>
      <c r="L32" s="46">
        <v>74.2</v>
      </c>
      <c r="M32" s="46">
        <v>115.8</v>
      </c>
      <c r="N32" s="46">
        <v>104</v>
      </c>
      <c r="O32" s="46">
        <v>117</v>
      </c>
      <c r="P32" s="47">
        <v>113.6</v>
      </c>
      <c r="Q32" s="12">
        <f t="shared" si="0"/>
        <v>100.00833333333333</v>
      </c>
      <c r="R32" s="5"/>
    </row>
    <row r="33" spans="1:18" ht="12.75">
      <c r="A33" s="5"/>
      <c r="B33" s="13"/>
      <c r="C33" s="6"/>
      <c r="D33" s="10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12"/>
      <c r="R33" s="5"/>
    </row>
    <row r="34" spans="1:18" ht="12.75">
      <c r="A34" s="5"/>
      <c r="B34" s="13">
        <v>22</v>
      </c>
      <c r="C34" s="6" t="s">
        <v>25</v>
      </c>
      <c r="D34" s="10" t="s">
        <v>11</v>
      </c>
      <c r="E34" s="45">
        <v>77.9</v>
      </c>
      <c r="F34" s="46">
        <v>84.4</v>
      </c>
      <c r="G34" s="46">
        <v>110.7</v>
      </c>
      <c r="H34" s="46">
        <v>98.1</v>
      </c>
      <c r="I34" s="46">
        <v>120.1</v>
      </c>
      <c r="J34" s="46">
        <v>119.9</v>
      </c>
      <c r="K34" s="46">
        <v>123.3</v>
      </c>
      <c r="L34" s="46">
        <v>66.4</v>
      </c>
      <c r="M34" s="46">
        <v>109.9</v>
      </c>
      <c r="N34" s="46">
        <v>91.6</v>
      </c>
      <c r="O34" s="46">
        <v>108.3</v>
      </c>
      <c r="P34" s="47">
        <v>89.5</v>
      </c>
      <c r="Q34" s="12">
        <f t="shared" si="0"/>
        <v>100.00833333333333</v>
      </c>
      <c r="R34" s="5"/>
    </row>
    <row r="35" spans="1:18" ht="12.75">
      <c r="A35" s="5"/>
      <c r="B35" s="13"/>
      <c r="C35" s="6" t="s">
        <v>26</v>
      </c>
      <c r="D35" s="10" t="s">
        <v>12</v>
      </c>
      <c r="E35" s="45">
        <v>77.8</v>
      </c>
      <c r="F35" s="46">
        <v>81.7</v>
      </c>
      <c r="G35" s="46">
        <v>110.4</v>
      </c>
      <c r="H35" s="46">
        <v>94.9</v>
      </c>
      <c r="I35" s="46">
        <v>120.1</v>
      </c>
      <c r="J35" s="46">
        <v>120.3</v>
      </c>
      <c r="K35" s="46">
        <v>123.2</v>
      </c>
      <c r="L35" s="46">
        <v>65.6</v>
      </c>
      <c r="M35" s="46">
        <v>111.2</v>
      </c>
      <c r="N35" s="46">
        <v>94.1</v>
      </c>
      <c r="O35" s="46">
        <v>111.1</v>
      </c>
      <c r="P35" s="47">
        <v>89.7</v>
      </c>
      <c r="Q35" s="12">
        <f t="shared" si="0"/>
        <v>100.00833333333334</v>
      </c>
      <c r="R35" s="5"/>
    </row>
    <row r="36" spans="1:18" ht="12.75">
      <c r="A36" s="5"/>
      <c r="B36" s="13"/>
      <c r="C36" s="6"/>
      <c r="D36" s="10" t="s">
        <v>13</v>
      </c>
      <c r="E36" s="45">
        <v>79.1</v>
      </c>
      <c r="F36" s="46">
        <v>126.2</v>
      </c>
      <c r="G36" s="46">
        <v>116.2</v>
      </c>
      <c r="H36" s="46">
        <v>149.5</v>
      </c>
      <c r="I36" s="46">
        <v>120.1</v>
      </c>
      <c r="J36" s="46">
        <v>113.1</v>
      </c>
      <c r="K36" s="46">
        <v>125.5</v>
      </c>
      <c r="L36" s="46">
        <v>78.9</v>
      </c>
      <c r="M36" s="46">
        <v>89.5</v>
      </c>
      <c r="N36" s="46">
        <v>51.2</v>
      </c>
      <c r="O36" s="46">
        <v>63.8</v>
      </c>
      <c r="P36" s="47">
        <v>86.8</v>
      </c>
      <c r="Q36" s="12">
        <f t="shared" si="0"/>
        <v>99.99166666666666</v>
      </c>
      <c r="R36" s="5"/>
    </row>
    <row r="37" spans="1:18" ht="12.75">
      <c r="A37" s="5"/>
      <c r="B37" s="13"/>
      <c r="C37" s="6"/>
      <c r="D37" s="10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12"/>
      <c r="R37" s="5"/>
    </row>
    <row r="38" spans="1:18" ht="12.75">
      <c r="A38" s="5"/>
      <c r="B38" s="13">
        <v>23</v>
      </c>
      <c r="C38" s="6" t="s">
        <v>27</v>
      </c>
      <c r="D38" s="10" t="s">
        <v>11</v>
      </c>
      <c r="E38" s="45">
        <v>82.3</v>
      </c>
      <c r="F38" s="46">
        <v>90.8</v>
      </c>
      <c r="G38" s="46">
        <v>117.4</v>
      </c>
      <c r="H38" s="46">
        <v>85.8</v>
      </c>
      <c r="I38" s="46">
        <v>107</v>
      </c>
      <c r="J38" s="46">
        <v>118.8</v>
      </c>
      <c r="K38" s="46">
        <v>123</v>
      </c>
      <c r="L38" s="46">
        <v>43.7</v>
      </c>
      <c r="M38" s="46">
        <v>107.8</v>
      </c>
      <c r="N38" s="46">
        <v>103</v>
      </c>
      <c r="O38" s="46">
        <v>118.6</v>
      </c>
      <c r="P38" s="47">
        <v>101.8</v>
      </c>
      <c r="Q38" s="12">
        <f t="shared" si="0"/>
        <v>100</v>
      </c>
      <c r="R38" s="5"/>
    </row>
    <row r="39" spans="1:18" ht="12.75">
      <c r="A39" s="5"/>
      <c r="B39" s="13"/>
      <c r="C39" s="6"/>
      <c r="D39" s="10" t="s">
        <v>12</v>
      </c>
      <c r="E39" s="45">
        <v>82.3</v>
      </c>
      <c r="F39" s="46">
        <v>90.8</v>
      </c>
      <c r="G39" s="46">
        <v>117.6</v>
      </c>
      <c r="H39" s="46">
        <v>85.8</v>
      </c>
      <c r="I39" s="46">
        <v>106.9</v>
      </c>
      <c r="J39" s="46">
        <v>118.5</v>
      </c>
      <c r="K39" s="46">
        <v>122.9</v>
      </c>
      <c r="L39" s="46">
        <v>43.2</v>
      </c>
      <c r="M39" s="46">
        <v>108.2</v>
      </c>
      <c r="N39" s="46">
        <v>103.1</v>
      </c>
      <c r="O39" s="46">
        <v>118.9</v>
      </c>
      <c r="P39" s="47">
        <v>101.9</v>
      </c>
      <c r="Q39" s="12">
        <f t="shared" si="0"/>
        <v>100.00833333333334</v>
      </c>
      <c r="R39" s="5"/>
    </row>
    <row r="40" spans="1:18" ht="12.75">
      <c r="A40" s="5"/>
      <c r="B40" s="13"/>
      <c r="C40" s="6"/>
      <c r="D40" s="10" t="s">
        <v>13</v>
      </c>
      <c r="E40" s="45">
        <v>84.2</v>
      </c>
      <c r="F40" s="46">
        <v>88.9</v>
      </c>
      <c r="G40" s="46">
        <v>103.3</v>
      </c>
      <c r="H40" s="46">
        <v>87.2</v>
      </c>
      <c r="I40" s="46">
        <v>120.8</v>
      </c>
      <c r="J40" s="46">
        <v>140.9</v>
      </c>
      <c r="K40" s="46">
        <v>133.6</v>
      </c>
      <c r="L40" s="46">
        <v>88.7</v>
      </c>
      <c r="M40" s="46">
        <v>72.3</v>
      </c>
      <c r="N40" s="46">
        <v>93.4</v>
      </c>
      <c r="O40" s="46">
        <v>93.2</v>
      </c>
      <c r="P40" s="47">
        <v>93.4</v>
      </c>
      <c r="Q40" s="12">
        <f t="shared" si="0"/>
        <v>99.99166666666667</v>
      </c>
      <c r="R40" s="5"/>
    </row>
    <row r="41" spans="1:18" ht="12.75">
      <c r="A41" s="5"/>
      <c r="B41" s="13"/>
      <c r="C41" s="6"/>
      <c r="D41" s="10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  <c r="Q41" s="12"/>
      <c r="R41" s="5"/>
    </row>
    <row r="42" spans="1:18" ht="12.75">
      <c r="A42" s="5"/>
      <c r="B42" s="13" t="s">
        <v>5</v>
      </c>
      <c r="C42" s="6" t="s">
        <v>28</v>
      </c>
      <c r="D42" s="10" t="s">
        <v>11</v>
      </c>
      <c r="E42" s="45">
        <v>80.4</v>
      </c>
      <c r="F42" s="46">
        <v>92</v>
      </c>
      <c r="G42" s="46">
        <v>112.7</v>
      </c>
      <c r="H42" s="46">
        <v>84.9</v>
      </c>
      <c r="I42" s="46">
        <v>99.2</v>
      </c>
      <c r="J42" s="46">
        <v>103.5</v>
      </c>
      <c r="K42" s="46">
        <v>117.8</v>
      </c>
      <c r="L42" s="46">
        <v>47.3</v>
      </c>
      <c r="M42" s="46">
        <v>104.2</v>
      </c>
      <c r="N42" s="46">
        <v>109.9</v>
      </c>
      <c r="O42" s="46">
        <v>125.5</v>
      </c>
      <c r="P42" s="47">
        <v>122.6</v>
      </c>
      <c r="Q42" s="12">
        <f t="shared" si="0"/>
        <v>100</v>
      </c>
      <c r="R42" s="5"/>
    </row>
    <row r="43" spans="1:18" ht="12.75">
      <c r="A43" s="5"/>
      <c r="B43" s="13"/>
      <c r="C43" s="6" t="s">
        <v>29</v>
      </c>
      <c r="D43" s="10" t="s">
        <v>12</v>
      </c>
      <c r="E43" s="45">
        <v>80.6</v>
      </c>
      <c r="F43" s="46">
        <v>93.7</v>
      </c>
      <c r="G43" s="46">
        <v>114.1</v>
      </c>
      <c r="H43" s="46">
        <v>84.8</v>
      </c>
      <c r="I43" s="46">
        <v>97.9</v>
      </c>
      <c r="J43" s="46">
        <v>103.6</v>
      </c>
      <c r="K43" s="46">
        <v>117.1</v>
      </c>
      <c r="L43" s="46">
        <v>45.9</v>
      </c>
      <c r="M43" s="46">
        <v>105.5</v>
      </c>
      <c r="N43" s="46">
        <v>107.7</v>
      </c>
      <c r="O43" s="46">
        <v>125.9</v>
      </c>
      <c r="P43" s="47">
        <v>123.2</v>
      </c>
      <c r="Q43" s="12">
        <f t="shared" si="0"/>
        <v>100.00000000000001</v>
      </c>
      <c r="R43" s="5"/>
    </row>
    <row r="44" spans="1:18" ht="12.75">
      <c r="A44" s="5"/>
      <c r="B44" s="13"/>
      <c r="C44" s="6"/>
      <c r="D44" s="10" t="s">
        <v>13</v>
      </c>
      <c r="E44" s="45">
        <v>78</v>
      </c>
      <c r="F44" s="46">
        <v>63.7</v>
      </c>
      <c r="G44" s="46">
        <v>88.5</v>
      </c>
      <c r="H44" s="46">
        <v>86.5</v>
      </c>
      <c r="I44" s="46">
        <v>120.7</v>
      </c>
      <c r="J44" s="46">
        <v>101.6</v>
      </c>
      <c r="K44" s="46">
        <v>129.7</v>
      </c>
      <c r="L44" s="46">
        <v>70.4</v>
      </c>
      <c r="M44" s="46">
        <v>82.7</v>
      </c>
      <c r="N44" s="46">
        <v>146.1</v>
      </c>
      <c r="O44" s="46">
        <v>119.3</v>
      </c>
      <c r="P44" s="47">
        <v>112.8</v>
      </c>
      <c r="Q44" s="12">
        <f t="shared" si="0"/>
        <v>100</v>
      </c>
      <c r="R44" s="5"/>
    </row>
    <row r="45" spans="1:18" ht="12.75">
      <c r="A45" s="5"/>
      <c r="B45" s="13"/>
      <c r="C45" s="6"/>
      <c r="D45" s="10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12"/>
      <c r="R45" s="5"/>
    </row>
    <row r="46" spans="1:18" ht="12.75">
      <c r="A46" s="5"/>
      <c r="B46" s="13" t="s">
        <v>6</v>
      </c>
      <c r="C46" s="6" t="s">
        <v>30</v>
      </c>
      <c r="D46" s="10" t="s">
        <v>11</v>
      </c>
      <c r="E46" s="45">
        <v>65.1</v>
      </c>
      <c r="F46" s="46">
        <v>87.9</v>
      </c>
      <c r="G46" s="46">
        <v>124.7</v>
      </c>
      <c r="H46" s="46">
        <v>67.6</v>
      </c>
      <c r="I46" s="46">
        <v>115.1</v>
      </c>
      <c r="J46" s="46">
        <v>139.1</v>
      </c>
      <c r="K46" s="46">
        <v>106.3</v>
      </c>
      <c r="L46" s="46">
        <v>50</v>
      </c>
      <c r="M46" s="46">
        <v>141.2</v>
      </c>
      <c r="N46" s="46">
        <v>100.7</v>
      </c>
      <c r="O46" s="46">
        <v>135.1</v>
      </c>
      <c r="P46" s="47">
        <v>67.2</v>
      </c>
      <c r="Q46" s="12">
        <f t="shared" si="0"/>
        <v>100</v>
      </c>
      <c r="R46" s="5"/>
    </row>
    <row r="47" spans="1:18" ht="12.75">
      <c r="A47" s="5"/>
      <c r="B47" s="13"/>
      <c r="C47" s="6" t="s">
        <v>31</v>
      </c>
      <c r="D47" s="10" t="s">
        <v>12</v>
      </c>
      <c r="E47" s="45">
        <v>69.4</v>
      </c>
      <c r="F47" s="46">
        <v>84.5</v>
      </c>
      <c r="G47" s="46">
        <v>140.4</v>
      </c>
      <c r="H47" s="46">
        <v>71.2</v>
      </c>
      <c r="I47" s="46">
        <v>98.5</v>
      </c>
      <c r="J47" s="46">
        <v>121.5</v>
      </c>
      <c r="K47" s="46">
        <v>103.9</v>
      </c>
      <c r="L47" s="46">
        <v>71.3</v>
      </c>
      <c r="M47" s="46">
        <v>120.3</v>
      </c>
      <c r="N47" s="46">
        <v>86.2</v>
      </c>
      <c r="O47" s="46">
        <v>109</v>
      </c>
      <c r="P47" s="47">
        <v>123.8</v>
      </c>
      <c r="Q47" s="12">
        <f t="shared" si="0"/>
        <v>99.99999999999999</v>
      </c>
      <c r="R47" s="5"/>
    </row>
    <row r="48" spans="1:18" ht="12.75">
      <c r="A48" s="5"/>
      <c r="B48" s="13"/>
      <c r="C48" s="6"/>
      <c r="D48" s="10" t="s">
        <v>13</v>
      </c>
      <c r="E48" s="45">
        <v>62.1</v>
      </c>
      <c r="F48" s="46">
        <v>90.2</v>
      </c>
      <c r="G48" s="46">
        <v>114.1</v>
      </c>
      <c r="H48" s="46">
        <v>65.2</v>
      </c>
      <c r="I48" s="46">
        <v>126.4</v>
      </c>
      <c r="J48" s="46">
        <v>150.9</v>
      </c>
      <c r="K48" s="46">
        <v>107.9</v>
      </c>
      <c r="L48" s="46">
        <v>35.7</v>
      </c>
      <c r="M48" s="46">
        <v>155.4</v>
      </c>
      <c r="N48" s="46">
        <v>110.5</v>
      </c>
      <c r="O48" s="46">
        <v>152.6</v>
      </c>
      <c r="P48" s="47">
        <v>29.1</v>
      </c>
      <c r="Q48" s="12">
        <f t="shared" si="0"/>
        <v>100.00833333333333</v>
      </c>
      <c r="R48" s="5"/>
    </row>
    <row r="49" spans="1:18" ht="7.5" customHeight="1">
      <c r="A49" s="5"/>
      <c r="B49" s="14"/>
      <c r="C49" s="15"/>
      <c r="D49" s="16"/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20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1"/>
      <c r="R50" s="5"/>
    </row>
    <row r="51" spans="1:18" ht="37.5" customHeight="1" thickBot="1">
      <c r="A51" s="5"/>
      <c r="B51" s="22" t="s">
        <v>57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59</v>
      </c>
    </row>
    <row r="54" spans="2:17" ht="18.75" customHeight="1">
      <c r="B54" s="51" t="s">
        <v>53</v>
      </c>
      <c r="C54" s="51" t="s">
        <v>54</v>
      </c>
      <c r="D54" s="51" t="s">
        <v>55</v>
      </c>
      <c r="E54" s="52" t="s">
        <v>58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1" t="s">
        <v>56</v>
      </c>
    </row>
    <row r="55" spans="2:17" ht="24" customHeight="1">
      <c r="B55" s="51"/>
      <c r="C55" s="51"/>
      <c r="D55" s="51"/>
      <c r="E55" s="35" t="s">
        <v>41</v>
      </c>
      <c r="F55" s="36" t="s">
        <v>42</v>
      </c>
      <c r="G55" s="36" t="s">
        <v>43</v>
      </c>
      <c r="H55" s="36" t="s">
        <v>44</v>
      </c>
      <c r="I55" s="36" t="s">
        <v>45</v>
      </c>
      <c r="J55" s="36" t="s">
        <v>46</v>
      </c>
      <c r="K55" s="36" t="s">
        <v>47</v>
      </c>
      <c r="L55" s="36" t="s">
        <v>48</v>
      </c>
      <c r="M55" s="36" t="s">
        <v>49</v>
      </c>
      <c r="N55" s="36" t="s">
        <v>50</v>
      </c>
      <c r="O55" s="36" t="s">
        <v>51</v>
      </c>
      <c r="P55" s="37" t="s">
        <v>52</v>
      </c>
      <c r="Q55" s="51"/>
    </row>
    <row r="56" spans="2:17" ht="12" customHeight="1">
      <c r="B56" s="38"/>
      <c r="C56" s="38"/>
      <c r="D56" s="38"/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38"/>
    </row>
    <row r="57" spans="1:18" ht="12.75" customHeight="1">
      <c r="A57" s="5"/>
      <c r="B57" s="13" t="s">
        <v>61</v>
      </c>
      <c r="C57" s="6" t="s">
        <v>62</v>
      </c>
      <c r="D57" s="10" t="s">
        <v>11</v>
      </c>
      <c r="E57" s="45">
        <v>89.8</v>
      </c>
      <c r="F57" s="46">
        <v>104.7</v>
      </c>
      <c r="G57" s="46">
        <v>89.4</v>
      </c>
      <c r="H57" s="46">
        <v>89.8</v>
      </c>
      <c r="I57" s="46">
        <v>100.9</v>
      </c>
      <c r="J57" s="46">
        <v>82.8</v>
      </c>
      <c r="K57" s="46">
        <v>113.1</v>
      </c>
      <c r="L57" s="46">
        <v>107.9</v>
      </c>
      <c r="M57" s="46">
        <v>109.9</v>
      </c>
      <c r="N57" s="46">
        <v>74.6</v>
      </c>
      <c r="O57" s="46">
        <v>88</v>
      </c>
      <c r="P57" s="47">
        <v>149.1</v>
      </c>
      <c r="Q57" s="12">
        <f>AVERAGE(E57:P57)</f>
        <v>100</v>
      </c>
      <c r="R57" s="5"/>
    </row>
    <row r="58" spans="1:18" ht="12.75" customHeight="1">
      <c r="A58" s="5"/>
      <c r="B58" s="13"/>
      <c r="C58" s="6" t="s">
        <v>63</v>
      </c>
      <c r="D58" s="10" t="s">
        <v>12</v>
      </c>
      <c r="E58" s="45">
        <v>65.7</v>
      </c>
      <c r="F58" s="46">
        <v>128.6</v>
      </c>
      <c r="G58" s="46">
        <v>81.2</v>
      </c>
      <c r="H58" s="46">
        <v>86.4</v>
      </c>
      <c r="I58" s="46">
        <v>118.5</v>
      </c>
      <c r="J58" s="46">
        <v>91.3</v>
      </c>
      <c r="K58" s="46">
        <v>123</v>
      </c>
      <c r="L58" s="46">
        <v>72.1</v>
      </c>
      <c r="M58" s="46">
        <v>85.1</v>
      </c>
      <c r="N58" s="46">
        <v>78</v>
      </c>
      <c r="O58" s="46">
        <v>86.4</v>
      </c>
      <c r="P58" s="47">
        <v>183.8</v>
      </c>
      <c r="Q58" s="12">
        <f aca="true" t="shared" si="1" ref="Q58:Q71">AVERAGE(E58:P58)</f>
        <v>100.00833333333333</v>
      </c>
      <c r="R58" s="5"/>
    </row>
    <row r="59" spans="1:18" ht="12.75">
      <c r="A59" s="5"/>
      <c r="B59" s="13"/>
      <c r="C59" s="6" t="s">
        <v>64</v>
      </c>
      <c r="D59" s="10" t="s">
        <v>13</v>
      </c>
      <c r="E59" s="45">
        <v>138.4</v>
      </c>
      <c r="F59" s="46">
        <v>56.8</v>
      </c>
      <c r="G59" s="46">
        <v>106</v>
      </c>
      <c r="H59" s="46">
        <v>96.6</v>
      </c>
      <c r="I59" s="46">
        <v>65.4</v>
      </c>
      <c r="J59" s="46">
        <v>65.6</v>
      </c>
      <c r="K59" s="46">
        <v>93.3</v>
      </c>
      <c r="L59" s="46">
        <v>179.9</v>
      </c>
      <c r="M59" s="46">
        <v>159.9</v>
      </c>
      <c r="N59" s="46">
        <v>67.7</v>
      </c>
      <c r="O59" s="46">
        <v>91.2</v>
      </c>
      <c r="P59" s="47">
        <v>79.2</v>
      </c>
      <c r="Q59" s="12">
        <f t="shared" si="1"/>
        <v>100</v>
      </c>
      <c r="R59" s="5"/>
    </row>
    <row r="60" spans="1:18" ht="12.75">
      <c r="A60" s="5"/>
      <c r="B60" s="13"/>
      <c r="C60" s="6"/>
      <c r="D60" s="10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  <c r="Q60" s="12"/>
      <c r="R60" s="5"/>
    </row>
    <row r="61" spans="1:18" ht="12.75">
      <c r="A61" s="5"/>
      <c r="B61" s="13" t="s">
        <v>7</v>
      </c>
      <c r="C61" s="6" t="s">
        <v>32</v>
      </c>
      <c r="D61" s="10" t="s">
        <v>11</v>
      </c>
      <c r="E61" s="45">
        <v>71.7</v>
      </c>
      <c r="F61" s="46">
        <v>80.7</v>
      </c>
      <c r="G61" s="46">
        <v>105.3</v>
      </c>
      <c r="H61" s="46">
        <v>87.9</v>
      </c>
      <c r="I61" s="46">
        <v>109.4</v>
      </c>
      <c r="J61" s="46">
        <v>110.6</v>
      </c>
      <c r="K61" s="46">
        <v>109.6</v>
      </c>
      <c r="L61" s="46">
        <v>69.8</v>
      </c>
      <c r="M61" s="46">
        <v>103.6</v>
      </c>
      <c r="N61" s="46">
        <v>103.1</v>
      </c>
      <c r="O61" s="46">
        <v>110</v>
      </c>
      <c r="P61" s="47">
        <v>138.2</v>
      </c>
      <c r="Q61" s="12">
        <f t="shared" si="1"/>
        <v>99.99166666666667</v>
      </c>
      <c r="R61" s="5"/>
    </row>
    <row r="62" spans="1:18" ht="12.75">
      <c r="A62" s="5"/>
      <c r="B62" s="13"/>
      <c r="C62" s="6" t="s">
        <v>33</v>
      </c>
      <c r="D62" s="10" t="s">
        <v>12</v>
      </c>
      <c r="E62" s="45">
        <v>69.7</v>
      </c>
      <c r="F62" s="46">
        <v>77.8</v>
      </c>
      <c r="G62" s="46">
        <v>101.1</v>
      </c>
      <c r="H62" s="46">
        <v>84</v>
      </c>
      <c r="I62" s="46">
        <v>107.1</v>
      </c>
      <c r="J62" s="46">
        <v>110.5</v>
      </c>
      <c r="K62" s="46">
        <v>110.8</v>
      </c>
      <c r="L62" s="46">
        <v>72.1</v>
      </c>
      <c r="M62" s="46">
        <v>105.9</v>
      </c>
      <c r="N62" s="46">
        <v>103.8</v>
      </c>
      <c r="O62" s="46">
        <v>111.7</v>
      </c>
      <c r="P62" s="47">
        <v>145.3</v>
      </c>
      <c r="Q62" s="12">
        <f t="shared" si="1"/>
        <v>99.98333333333333</v>
      </c>
      <c r="R62" s="5"/>
    </row>
    <row r="63" spans="1:18" ht="12.75">
      <c r="A63" s="5"/>
      <c r="B63" s="13"/>
      <c r="C63" s="6" t="s">
        <v>34</v>
      </c>
      <c r="D63" s="10" t="s">
        <v>13</v>
      </c>
      <c r="E63" s="45">
        <v>104.9</v>
      </c>
      <c r="F63" s="46">
        <v>129.1</v>
      </c>
      <c r="G63" s="46">
        <v>174.1</v>
      </c>
      <c r="H63" s="46">
        <v>151.4</v>
      </c>
      <c r="I63" s="46">
        <v>146.4</v>
      </c>
      <c r="J63" s="46">
        <v>111.7</v>
      </c>
      <c r="K63" s="46">
        <v>90.3</v>
      </c>
      <c r="L63" s="46">
        <v>33.1</v>
      </c>
      <c r="M63" s="46">
        <v>65.6</v>
      </c>
      <c r="N63" s="46">
        <v>91.2</v>
      </c>
      <c r="O63" s="46">
        <v>81.5</v>
      </c>
      <c r="P63" s="47">
        <v>20.6</v>
      </c>
      <c r="Q63" s="12">
        <f t="shared" si="1"/>
        <v>99.99166666666666</v>
      </c>
      <c r="R63" s="5"/>
    </row>
    <row r="64" spans="1:18" ht="12.75">
      <c r="A64" s="5"/>
      <c r="B64" s="13"/>
      <c r="C64" s="6"/>
      <c r="D64" s="10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7"/>
      <c r="Q64" s="12"/>
      <c r="R64" s="5"/>
    </row>
    <row r="65" spans="1:18" ht="12.75">
      <c r="A65" s="5"/>
      <c r="B65" s="10" t="s">
        <v>35</v>
      </c>
      <c r="C65" s="11" t="s">
        <v>36</v>
      </c>
      <c r="D65" s="10" t="s">
        <v>11</v>
      </c>
      <c r="E65" s="43">
        <v>93.3</v>
      </c>
      <c r="F65" s="42">
        <v>83.7</v>
      </c>
      <c r="G65" s="42">
        <v>88.3</v>
      </c>
      <c r="H65" s="42">
        <v>79.6</v>
      </c>
      <c r="I65" s="42">
        <v>85.1</v>
      </c>
      <c r="J65" s="42">
        <v>99.2</v>
      </c>
      <c r="K65" s="42">
        <v>117.1</v>
      </c>
      <c r="L65" s="42">
        <v>132.2</v>
      </c>
      <c r="M65" s="42">
        <v>144.4</v>
      </c>
      <c r="N65" s="42">
        <v>117.6</v>
      </c>
      <c r="O65" s="42">
        <v>75</v>
      </c>
      <c r="P65" s="44">
        <v>84.5</v>
      </c>
      <c r="Q65" s="12">
        <f t="shared" si="1"/>
        <v>100</v>
      </c>
      <c r="R65" s="5"/>
    </row>
    <row r="66" spans="1:18" ht="12.75">
      <c r="A66" s="5"/>
      <c r="B66" s="13"/>
      <c r="C66" s="6"/>
      <c r="D66" s="10"/>
      <c r="E66" s="45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  <c r="Q66" s="12"/>
      <c r="R66" s="5"/>
    </row>
    <row r="67" spans="1:18" ht="12.75">
      <c r="A67" s="5"/>
      <c r="B67" s="10" t="s">
        <v>8</v>
      </c>
      <c r="C67" s="11" t="s">
        <v>37</v>
      </c>
      <c r="D67" s="10" t="s">
        <v>11</v>
      </c>
      <c r="E67" s="43">
        <v>85.7</v>
      </c>
      <c r="F67" s="42">
        <v>78.2</v>
      </c>
      <c r="G67" s="42">
        <v>95.9</v>
      </c>
      <c r="H67" s="42">
        <v>95.6</v>
      </c>
      <c r="I67" s="42">
        <v>96.8</v>
      </c>
      <c r="J67" s="42">
        <v>96.2</v>
      </c>
      <c r="K67" s="42">
        <v>107.5</v>
      </c>
      <c r="L67" s="42">
        <v>99.7</v>
      </c>
      <c r="M67" s="42">
        <v>122.4</v>
      </c>
      <c r="N67" s="42">
        <v>103.6</v>
      </c>
      <c r="O67" s="42">
        <v>108.7</v>
      </c>
      <c r="P67" s="44">
        <v>109.7</v>
      </c>
      <c r="Q67" s="12">
        <f t="shared" si="1"/>
        <v>100</v>
      </c>
      <c r="R67" s="5"/>
    </row>
    <row r="68" spans="1:18" ht="12.75">
      <c r="A68" s="5"/>
      <c r="B68" s="13"/>
      <c r="C68" s="6"/>
      <c r="D68" s="10"/>
      <c r="E68" s="4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  <c r="Q68" s="12"/>
      <c r="R68" s="5"/>
    </row>
    <row r="69" spans="1:18" ht="12.75">
      <c r="A69" s="5"/>
      <c r="B69" s="13">
        <v>36</v>
      </c>
      <c r="C69" s="6" t="s">
        <v>38</v>
      </c>
      <c r="D69" s="10" t="s">
        <v>11</v>
      </c>
      <c r="E69" s="45">
        <v>86.7</v>
      </c>
      <c r="F69" s="46">
        <v>81.3</v>
      </c>
      <c r="G69" s="46">
        <v>87</v>
      </c>
      <c r="H69" s="46">
        <v>92.2</v>
      </c>
      <c r="I69" s="46">
        <v>100</v>
      </c>
      <c r="J69" s="46">
        <v>99.4</v>
      </c>
      <c r="K69" s="46">
        <v>111.4</v>
      </c>
      <c r="L69" s="46">
        <v>113.9</v>
      </c>
      <c r="M69" s="46">
        <v>112.2</v>
      </c>
      <c r="N69" s="46">
        <v>107.4</v>
      </c>
      <c r="O69" s="46">
        <v>102.2</v>
      </c>
      <c r="P69" s="47">
        <v>106.3</v>
      </c>
      <c r="Q69" s="12">
        <f t="shared" si="1"/>
        <v>100</v>
      </c>
      <c r="R69" s="5"/>
    </row>
    <row r="70" spans="1:18" ht="12.75">
      <c r="A70" s="5"/>
      <c r="B70" s="13"/>
      <c r="C70" s="6"/>
      <c r="D70" s="10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7"/>
      <c r="Q70" s="12"/>
      <c r="R70" s="5"/>
    </row>
    <row r="71" spans="1:18" ht="12.75">
      <c r="A71" s="5"/>
      <c r="B71" s="13" t="s">
        <v>9</v>
      </c>
      <c r="C71" s="6" t="s">
        <v>39</v>
      </c>
      <c r="D71" s="10" t="s">
        <v>11</v>
      </c>
      <c r="E71" s="45">
        <v>83.3</v>
      </c>
      <c r="F71" s="46">
        <v>71.3</v>
      </c>
      <c r="G71" s="46">
        <v>116.3</v>
      </c>
      <c r="H71" s="46">
        <v>103.1</v>
      </c>
      <c r="I71" s="46">
        <v>89.4</v>
      </c>
      <c r="J71" s="46">
        <v>89</v>
      </c>
      <c r="K71" s="46">
        <v>98.6</v>
      </c>
      <c r="L71" s="46">
        <v>67.1</v>
      </c>
      <c r="M71" s="46">
        <v>145.7</v>
      </c>
      <c r="N71" s="46">
        <v>94.8</v>
      </c>
      <c r="O71" s="46">
        <v>123.8</v>
      </c>
      <c r="P71" s="47">
        <v>117.6</v>
      </c>
      <c r="Q71" s="12">
        <f t="shared" si="1"/>
        <v>99.99999999999999</v>
      </c>
      <c r="R71" s="5"/>
    </row>
    <row r="72" spans="1:18" ht="12.75">
      <c r="A72" s="5"/>
      <c r="B72" s="13"/>
      <c r="C72" s="6"/>
      <c r="D72" s="10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  <c r="Q72" s="12"/>
      <c r="R72" s="5"/>
    </row>
    <row r="73" spans="1:18" ht="12.75">
      <c r="A73" s="5"/>
      <c r="B73" s="24"/>
      <c r="C73" s="24"/>
      <c r="D73" s="25"/>
      <c r="E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50"/>
      <c r="Q73" s="26"/>
      <c r="R73" s="5"/>
    </row>
    <row r="74" spans="1:18" ht="12.75">
      <c r="A74" s="5"/>
      <c r="B74" s="6"/>
      <c r="C74" s="11" t="s">
        <v>40</v>
      </c>
      <c r="D74" s="10" t="s">
        <v>11</v>
      </c>
      <c r="E74" s="43">
        <v>82.9</v>
      </c>
      <c r="F74" s="42">
        <v>85.5</v>
      </c>
      <c r="G74" s="42">
        <v>107</v>
      </c>
      <c r="H74" s="42">
        <v>88.3</v>
      </c>
      <c r="I74" s="42">
        <v>99.9</v>
      </c>
      <c r="J74" s="42">
        <v>108.1</v>
      </c>
      <c r="K74" s="42">
        <v>115.4</v>
      </c>
      <c r="L74" s="42">
        <v>85.8</v>
      </c>
      <c r="M74" s="42">
        <v>115.5</v>
      </c>
      <c r="N74" s="42">
        <v>103.5</v>
      </c>
      <c r="O74" s="42">
        <v>102.5</v>
      </c>
      <c r="P74" s="44">
        <v>105.6</v>
      </c>
      <c r="Q74" s="12">
        <f>AVERAGE(E74:P74)</f>
        <v>100</v>
      </c>
      <c r="R74" s="5"/>
    </row>
    <row r="75" spans="1:18" ht="12.75">
      <c r="A75" s="5"/>
      <c r="B75" s="6"/>
      <c r="C75" s="6"/>
      <c r="D75" s="10" t="s">
        <v>12</v>
      </c>
      <c r="E75" s="43">
        <v>83</v>
      </c>
      <c r="F75" s="42">
        <v>85.8</v>
      </c>
      <c r="G75" s="42">
        <v>106.2</v>
      </c>
      <c r="H75" s="42">
        <v>87.6</v>
      </c>
      <c r="I75" s="42">
        <v>99.3</v>
      </c>
      <c r="J75" s="42">
        <v>107.7</v>
      </c>
      <c r="K75" s="42">
        <v>115.6</v>
      </c>
      <c r="L75" s="42">
        <v>87.4</v>
      </c>
      <c r="M75" s="42">
        <v>115.1</v>
      </c>
      <c r="N75" s="42">
        <v>104.3</v>
      </c>
      <c r="O75" s="42">
        <v>100.8</v>
      </c>
      <c r="P75" s="44">
        <v>107.2</v>
      </c>
      <c r="Q75" s="12">
        <f>AVERAGE(E75:P75)</f>
        <v>100</v>
      </c>
      <c r="R75" s="5"/>
    </row>
    <row r="76" spans="1:18" ht="12.75">
      <c r="A76" s="5"/>
      <c r="B76" s="6"/>
      <c r="C76" s="6"/>
      <c r="D76" s="10" t="s">
        <v>13</v>
      </c>
      <c r="E76" s="43">
        <v>81.5</v>
      </c>
      <c r="F76" s="42">
        <v>83.5</v>
      </c>
      <c r="G76" s="42">
        <v>114.6</v>
      </c>
      <c r="H76" s="42">
        <v>94</v>
      </c>
      <c r="I76" s="42">
        <v>105.2</v>
      </c>
      <c r="J76" s="42">
        <v>111.5</v>
      </c>
      <c r="K76" s="42">
        <v>113.8</v>
      </c>
      <c r="L76" s="42">
        <v>71.8</v>
      </c>
      <c r="M76" s="42">
        <v>119.1</v>
      </c>
      <c r="N76" s="42">
        <v>95.9</v>
      </c>
      <c r="O76" s="42">
        <v>117.6</v>
      </c>
      <c r="P76" s="44">
        <v>91.5</v>
      </c>
      <c r="Q76" s="12">
        <f>AVERAGE(E76:P76)</f>
        <v>99.99999999999999</v>
      </c>
      <c r="R76" s="5"/>
    </row>
    <row r="77" spans="1:18" ht="12.75">
      <c r="A77" s="5"/>
      <c r="B77" s="15"/>
      <c r="C77" s="15"/>
      <c r="D77" s="16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  <c r="Q77" s="30"/>
      <c r="R77" s="5"/>
    </row>
    <row r="78" spans="1:18" ht="15" customHeight="1">
      <c r="A78" s="5"/>
      <c r="B78" s="3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3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32" t="s">
        <v>66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34" t="s">
        <v>60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</sheetData>
  <sheetProtection/>
  <mergeCells count="10">
    <mergeCell ref="Q54:Q55"/>
    <mergeCell ref="B4:B5"/>
    <mergeCell ref="Q4:Q5"/>
    <mergeCell ref="D4:D5"/>
    <mergeCell ref="C4:C5"/>
    <mergeCell ref="E4:P4"/>
    <mergeCell ref="B54:B55"/>
    <mergeCell ref="C54:C55"/>
    <mergeCell ref="D54:D55"/>
    <mergeCell ref="E54:P54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1" manualBreakCount="1">
    <brk id="4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2014-01-21T09:30:50Z</cp:lastPrinted>
  <dcterms:created xsi:type="dcterms:W3CDTF">2013-10-17T10:10:30Z</dcterms:created>
  <dcterms:modified xsi:type="dcterms:W3CDTF">2014-01-21T09:30:54Z</dcterms:modified>
  <cp:category/>
  <cp:version/>
  <cp:contentType/>
  <cp:contentStatus/>
</cp:coreProperties>
</file>