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ΔΕΙΚΤΗΣ ΚΥΚΛΟΥ ΕΡΓΑΣΙΩΝ 2012" sheetId="1" r:id="rId1"/>
    <sheet name="ΔΕΙΚΤΗΣ ΚΥΚΛΟΥ ΕΡΓΑΣΙΩΝ 201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<sst xmlns="http://schemas.openxmlformats.org/spreadsheetml/2006/main" count="656" uniqueCount="75">
  <si>
    <t xml:space="preserve"> </t>
  </si>
  <si>
    <t xml:space="preserve">  </t>
  </si>
  <si>
    <t>E</t>
  </si>
  <si>
    <t>ΚΩΔΙΚΑΣ</t>
  </si>
  <si>
    <t>(ΝΑCΕ</t>
  </si>
  <si>
    <t>BIOMHXANIA</t>
  </si>
  <si>
    <t>ΤΥΠΟΣ</t>
  </si>
  <si>
    <t>IAN</t>
  </si>
  <si>
    <t>ΦΕΒ</t>
  </si>
  <si>
    <t>ΜΑΡ</t>
  </si>
  <si>
    <t>ΑΠΡ</t>
  </si>
  <si>
    <t>ΜΑΙ</t>
  </si>
  <si>
    <t>ΙΟΥΝ</t>
  </si>
  <si>
    <t>ΙΟΥΛ</t>
  </si>
  <si>
    <t>ΑΥΓ</t>
  </si>
  <si>
    <t>ΣΕΠ</t>
  </si>
  <si>
    <t>ΟΚΤ</t>
  </si>
  <si>
    <t>ΝΟΕ</t>
  </si>
  <si>
    <t>ΔΕΚ</t>
  </si>
  <si>
    <t>Γ</t>
  </si>
  <si>
    <t>Δ</t>
  </si>
  <si>
    <t xml:space="preserve"> ΜΕΤΑΛΛΕΙΑ ΚΑΙ ΛΑΤΟΜΕΙΑ</t>
  </si>
  <si>
    <t xml:space="preserve"> ΜΕΤΑΠΟΙΗΣΗ </t>
  </si>
  <si>
    <t>Ολικός</t>
  </si>
  <si>
    <t>Εγχώριος</t>
  </si>
  <si>
    <t>Εξαγωγικός</t>
  </si>
  <si>
    <t xml:space="preserve"> Παραγωγή Βασικών Μετάλλων και Κατασκευή </t>
  </si>
  <si>
    <t xml:space="preserve"> ( 2005 = 100 )</t>
  </si>
  <si>
    <t>Β</t>
  </si>
  <si>
    <t>10+11+12</t>
  </si>
  <si>
    <t xml:space="preserve"> Παραγωγή Κλωστοϋφαντουργικών Υλών, Ειδών</t>
  </si>
  <si>
    <t>13+14+15</t>
  </si>
  <si>
    <t>17+18</t>
  </si>
  <si>
    <t>19+20+21</t>
  </si>
  <si>
    <t xml:space="preserve"> Παραγωγή Προϊόντων Διύλισης Πετρελαίου, Χημικών</t>
  </si>
  <si>
    <t xml:space="preserve"> Παραγωγή Άλλων Μη Μεταλλικών Ορυκτών Προϊόντων </t>
  </si>
  <si>
    <t>24+25</t>
  </si>
  <si>
    <t>26+27</t>
  </si>
  <si>
    <t xml:space="preserve"> Κατασκευή Ηλεκτρονικών και Οπτικών Προϊόντων</t>
  </si>
  <si>
    <t>29+30</t>
  </si>
  <si>
    <t xml:space="preserve"> Κατασκευή Μηχανοκίνητων Οχημάτων και Λοιπού</t>
  </si>
  <si>
    <t>31+32+33</t>
  </si>
  <si>
    <t xml:space="preserve"> Κατασκευή Επίπλων, Άλλες Μεταποιητικές</t>
  </si>
  <si>
    <t xml:space="preserve"> ΠΑΡΟΧΗ ΗΛΕΚΤΡΙΚΟΥ ΡΕΥΜΑΤΟΣ</t>
  </si>
  <si>
    <t xml:space="preserve"> ΠΑΡΟΧΗ ΝΕΡΟΥ ΚΑΙ ΑΝΑΚΤΗΣΗ ΥΛΙΚΩΝ</t>
  </si>
  <si>
    <t xml:space="preserve"> Συλλογή, Επεξεργασία και Παροχή Νερού</t>
  </si>
  <si>
    <t>38.3</t>
  </si>
  <si>
    <t xml:space="preserve"> Ανάκτηση Υλικών</t>
  </si>
  <si>
    <t xml:space="preserve"> Βιομηχανία Τροφίμων, Ποτών και Προϊόντων Καπνού</t>
  </si>
  <si>
    <t xml:space="preserve"> Βιομηχανία Ξύλου και Κατασκευή Προϊόντων από Ξύλο</t>
  </si>
  <si>
    <t xml:space="preserve"> Κατασκευή Χαρτιού και  Προϊόντων από Χαρτί</t>
  </si>
  <si>
    <t>ΜΕΣΟΣ ΟΡΟΣ</t>
  </si>
  <si>
    <t xml:space="preserve"> Αναθ. 2)</t>
  </si>
  <si>
    <t xml:space="preserve"> Ένδυσης και Δερμάτινων Ειδών</t>
  </si>
  <si>
    <t xml:space="preserve"> και Εκτυπώσεις</t>
  </si>
  <si>
    <t xml:space="preserve"> Ουσιών και Προϊόντων και Φαρμακευτικών Προϊόντων</t>
  </si>
  <si>
    <t xml:space="preserve"> και Σκευασμάτων</t>
  </si>
  <si>
    <t xml:space="preserve"> Κατασκευή Προϊόντων από Ελαστικό και Πλαστικές</t>
  </si>
  <si>
    <t xml:space="preserve"> Ύλες</t>
  </si>
  <si>
    <t xml:space="preserve"> Μεταλλικών Προϊόντων</t>
  </si>
  <si>
    <t xml:space="preserve"> και Ηλεκτρολογικού Εξοπλισμού</t>
  </si>
  <si>
    <t xml:space="preserve"> Κατασκευή Μηχανημάτων και Ειδών Εξοπλισμού</t>
  </si>
  <si>
    <t xml:space="preserve"> Εξοπλισμού Μεταφορών</t>
  </si>
  <si>
    <t xml:space="preserve"> Δραστηριότητες και Επισκευή και Εγκατάσταση</t>
  </si>
  <si>
    <t xml:space="preserve"> Μηχανημάτων και Εξοπλισμού</t>
  </si>
  <si>
    <t xml:space="preserve"> ΓΕΝΙΚΟΣ ΔΕΙΚΤΗΣ</t>
  </si>
  <si>
    <t xml:space="preserve"> και Φελλό, εκτός από Έπιπλα</t>
  </si>
  <si>
    <t>2  0  1  2</t>
  </si>
  <si>
    <t>ΠΟΣΟΣΤΙΑΙΑ  ΜΕΤΑΒΟΛΗ  2012/2011 (%)</t>
  </si>
  <si>
    <t>ΠΟΣΟΣΤΙΑΙΑ  ΜΕΤΑΒΟΛΗ  2011/2010 (%)</t>
  </si>
  <si>
    <t>2  0  1  1</t>
  </si>
  <si>
    <t>COPYRIGHT © :2014, REPUBLIC OF CYPRUS, STATISTICAL SERVICE</t>
  </si>
  <si>
    <t>(Τελευταία Ενημέρωση 18/08/2014)</t>
  </si>
  <si>
    <t>ΔΕΙΚΤΗΣ ΚΥΚΛΟΥ ΕΡΓΑΣΙΩΝ ΒΙΟΜΗΧΑΝΙΑΣ, 2012</t>
  </si>
  <si>
    <t>ΔΕΙΚΤΗΣ ΚΥΚΛΟΥ ΕΡΓΑΣΙΩΝ ΒΙΟΜΗΧΑΝΙΑΣ, 2011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</si>
</sst>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\ _Δ_ρ_χ_-;\-* #,##0.00\ _Δ_ρ_χ_-;_-* &quot;-&quot;??\ _Δ_ρ_χ_-;_-@_-"/>
    <numFmt numFmtId="173" formatCode="_-* #,##0\ _Δ_ρ_χ_-;\-* #,##0\ _Δ_ρ_χ_-;_-* &quot;-&quot;\ _Δ_ρ_χ_-;_-@_-"/>
    <numFmt numFmtId="174" formatCode="_-* #,##0.00\ &quot;Δρχ&quot;_-;\-* #,##0.00\ &quot;Δρχ&quot;_-;_-* &quot;-&quot;??\ &quot;Δρχ&quot;_-;_-@_-"/>
    <numFmt numFmtId="175" formatCode="_-* #,##0\ &quot;Δρχ&quot;_-;\-* #,##0\ &quot;Δρχ&quot;_-;_-* &quot;-&quot;\ &quot;Δρχ&quot;_-;_-@_-"/>
    <numFmt numFmtId="176" formatCode="0.0"/>
    <numFmt numFmtId="177" formatCode="0.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Arial Greek"/>
      <family val="2"/>
    </font>
    <font>
      <b/>
      <sz val="18"/>
      <color indexed="12"/>
      <name val="Arial Greek"/>
      <family val="2"/>
    </font>
    <font>
      <b/>
      <sz val="9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b/>
      <sz val="10"/>
      <color indexed="12"/>
      <name val="Arial Greek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7" fillId="18" borderId="0" xfId="55" applyFont="1" applyFill="1">
      <alignment/>
      <protection/>
    </xf>
    <xf numFmtId="0" fontId="0" fillId="16" borderId="0" xfId="55" applyFill="1">
      <alignment/>
      <protection/>
    </xf>
    <xf numFmtId="176" fontId="17" fillId="18" borderId="0" xfId="55" applyNumberFormat="1" applyFont="1" applyFill="1">
      <alignment/>
      <protection/>
    </xf>
    <xf numFmtId="176" fontId="19" fillId="18" borderId="0" xfId="55" applyNumberFormat="1" applyFont="1" applyFill="1" applyAlignment="1">
      <alignment horizontal="center"/>
      <protection/>
    </xf>
    <xf numFmtId="0" fontId="19" fillId="18" borderId="0" xfId="55" applyFont="1" applyFill="1">
      <alignment/>
      <protection/>
    </xf>
    <xf numFmtId="0" fontId="20" fillId="18" borderId="0" xfId="55" applyFont="1" applyFill="1">
      <alignment/>
      <protection/>
    </xf>
    <xf numFmtId="0" fontId="20" fillId="18" borderId="0" xfId="55" applyFont="1" applyFill="1" applyAlignment="1">
      <alignment horizontal="left"/>
      <protection/>
    </xf>
    <xf numFmtId="176" fontId="20" fillId="18" borderId="0" xfId="55" applyNumberFormat="1" applyFont="1" applyFill="1" applyAlignment="1">
      <alignment horizontal="right"/>
      <protection/>
    </xf>
    <xf numFmtId="0" fontId="21" fillId="18" borderId="0" xfId="55" applyFont="1" applyFill="1">
      <alignment/>
      <protection/>
    </xf>
    <xf numFmtId="0" fontId="20" fillId="18" borderId="10" xfId="55" applyFont="1" applyFill="1" applyBorder="1" applyAlignment="1">
      <alignment horizontal="left"/>
      <protection/>
    </xf>
    <xf numFmtId="0" fontId="20" fillId="18" borderId="11" xfId="55" applyFont="1" applyFill="1" applyBorder="1" applyAlignment="1">
      <alignment horizontal="left"/>
      <protection/>
    </xf>
    <xf numFmtId="176" fontId="20" fillId="18" borderId="11" xfId="55" applyNumberFormat="1" applyFont="1" applyFill="1" applyBorder="1" applyAlignment="1" applyProtection="1">
      <alignment horizontal="centerContinuous"/>
      <protection/>
    </xf>
    <xf numFmtId="176" fontId="20" fillId="18" borderId="12" xfId="55" applyNumberFormat="1" applyFont="1" applyFill="1" applyBorder="1" applyAlignment="1" applyProtection="1">
      <alignment horizontal="centerContinuous"/>
      <protection/>
    </xf>
    <xf numFmtId="0" fontId="22" fillId="18" borderId="13" xfId="55" applyFont="1" applyFill="1" applyBorder="1" applyAlignment="1">
      <alignment horizontal="center" wrapText="1"/>
      <protection/>
    </xf>
    <xf numFmtId="0" fontId="22" fillId="18" borderId="14" xfId="55" applyFont="1" applyFill="1" applyBorder="1" applyAlignment="1">
      <alignment horizontal="center" wrapText="1"/>
      <protection/>
    </xf>
    <xf numFmtId="0" fontId="21" fillId="18" borderId="0" xfId="55" applyFont="1" applyFill="1" applyAlignment="1">
      <alignment horizontal="center"/>
      <protection/>
    </xf>
    <xf numFmtId="0" fontId="22" fillId="18" borderId="15" xfId="55" applyFont="1" applyFill="1" applyBorder="1" applyAlignment="1">
      <alignment horizontal="center" wrapText="1"/>
      <protection/>
    </xf>
    <xf numFmtId="176" fontId="21" fillId="18" borderId="0" xfId="55" applyNumberFormat="1" applyFont="1" applyFill="1" applyBorder="1" applyAlignment="1" applyProtection="1">
      <alignment horizontal="center"/>
      <protection/>
    </xf>
    <xf numFmtId="0" fontId="22" fillId="18" borderId="16" xfId="55" applyFont="1" applyFill="1" applyBorder="1" applyAlignment="1">
      <alignment horizontal="center"/>
      <protection/>
    </xf>
    <xf numFmtId="0" fontId="20" fillId="18" borderId="17" xfId="55" applyFont="1" applyFill="1" applyBorder="1" applyAlignment="1">
      <alignment horizontal="left"/>
      <protection/>
    </xf>
    <xf numFmtId="0" fontId="20" fillId="18" borderId="18" xfId="55" applyFont="1" applyFill="1" applyBorder="1" applyAlignment="1">
      <alignment horizontal="left"/>
      <protection/>
    </xf>
    <xf numFmtId="176" fontId="22" fillId="18" borderId="19" xfId="55" applyNumberFormat="1" applyFont="1" applyFill="1" applyBorder="1" applyAlignment="1" applyProtection="1">
      <alignment horizontal="right"/>
      <protection/>
    </xf>
    <xf numFmtId="176" fontId="20" fillId="18" borderId="0" xfId="55" applyNumberFormat="1" applyFont="1" applyFill="1" applyBorder="1" applyAlignment="1" applyProtection="1">
      <alignment horizontal="right"/>
      <protection/>
    </xf>
    <xf numFmtId="0" fontId="17" fillId="18" borderId="14" xfId="55" applyFont="1" applyFill="1" applyBorder="1" applyAlignment="1">
      <alignment horizontal="left"/>
      <protection/>
    </xf>
    <xf numFmtId="0" fontId="17" fillId="18" borderId="15" xfId="55" applyFont="1" applyFill="1" applyBorder="1" applyAlignment="1">
      <alignment horizontal="left"/>
      <protection/>
    </xf>
    <xf numFmtId="176" fontId="20" fillId="18" borderId="0" xfId="55" applyNumberFormat="1" applyFont="1" applyFill="1" applyBorder="1" applyAlignment="1">
      <alignment horizontal="right"/>
      <protection/>
    </xf>
    <xf numFmtId="176" fontId="21" fillId="18" borderId="14" xfId="55" applyNumberFormat="1" applyFont="1" applyFill="1" applyBorder="1" applyAlignment="1">
      <alignment horizontal="center"/>
      <protection/>
    </xf>
    <xf numFmtId="0" fontId="22" fillId="18" borderId="14" xfId="55" applyFont="1" applyFill="1" applyBorder="1" applyAlignment="1">
      <alignment horizontal="center"/>
      <protection/>
    </xf>
    <xf numFmtId="176" fontId="22" fillId="18" borderId="14" xfId="55" applyNumberFormat="1" applyFont="1" applyFill="1" applyBorder="1" applyAlignment="1" applyProtection="1">
      <alignment horizontal="left"/>
      <protection/>
    </xf>
    <xf numFmtId="176" fontId="22" fillId="18" borderId="15" xfId="55" applyNumberFormat="1" applyFont="1" applyFill="1" applyBorder="1" applyAlignment="1" applyProtection="1">
      <alignment horizontal="center"/>
      <protection/>
    </xf>
    <xf numFmtId="176" fontId="21" fillId="18" borderId="0" xfId="55" applyNumberFormat="1" applyFont="1" applyFill="1" applyBorder="1" applyAlignment="1">
      <alignment horizontal="right"/>
      <protection/>
    </xf>
    <xf numFmtId="176" fontId="21" fillId="18" borderId="14" xfId="55" applyNumberFormat="1" applyFont="1" applyFill="1" applyBorder="1" applyAlignment="1">
      <alignment horizontal="right" indent="1"/>
      <protection/>
    </xf>
    <xf numFmtId="176" fontId="21" fillId="18" borderId="0" xfId="55" applyNumberFormat="1" applyFont="1" applyFill="1" applyProtection="1">
      <alignment/>
      <protection/>
    </xf>
    <xf numFmtId="0" fontId="21" fillId="18" borderId="14" xfId="55" applyFont="1" applyFill="1" applyBorder="1" applyAlignment="1">
      <alignment horizontal="center"/>
      <protection/>
    </xf>
    <xf numFmtId="0" fontId="22" fillId="18" borderId="14" xfId="55" applyFont="1" applyFill="1" applyBorder="1" applyAlignment="1">
      <alignment horizontal="left"/>
      <protection/>
    </xf>
    <xf numFmtId="0" fontId="22" fillId="18" borderId="15" xfId="55" applyFont="1" applyFill="1" applyBorder="1" applyAlignment="1">
      <alignment horizontal="left"/>
      <protection/>
    </xf>
    <xf numFmtId="0" fontId="22" fillId="18" borderId="13" xfId="55" applyFont="1" applyFill="1" applyBorder="1" applyAlignment="1">
      <alignment horizontal="center"/>
      <protection/>
    </xf>
    <xf numFmtId="0" fontId="21" fillId="18" borderId="14" xfId="55" applyFont="1" applyFill="1" applyBorder="1" applyAlignment="1">
      <alignment horizontal="left"/>
      <protection/>
    </xf>
    <xf numFmtId="0" fontId="21" fillId="18" borderId="15" xfId="55" applyFont="1" applyFill="1" applyBorder="1" applyAlignment="1">
      <alignment horizontal="left"/>
      <protection/>
    </xf>
    <xf numFmtId="0" fontId="20" fillId="18" borderId="13" xfId="55" applyFont="1" applyFill="1" applyBorder="1" applyAlignment="1">
      <alignment horizontal="center"/>
      <protection/>
    </xf>
    <xf numFmtId="0" fontId="20" fillId="18" borderId="14" xfId="55" applyFont="1" applyFill="1" applyBorder="1" applyAlignment="1">
      <alignment horizontal="left"/>
      <protection/>
    </xf>
    <xf numFmtId="0" fontId="20" fillId="18" borderId="14" xfId="55" applyFont="1" applyFill="1" applyBorder="1" applyAlignment="1">
      <alignment horizontal="center"/>
      <protection/>
    </xf>
    <xf numFmtId="0" fontId="0" fillId="18" borderId="14" xfId="55" applyFont="1" applyFill="1" applyBorder="1" applyAlignment="1">
      <alignment horizontal="left"/>
      <protection/>
    </xf>
    <xf numFmtId="0" fontId="0" fillId="18" borderId="13" xfId="55" applyFont="1" applyFill="1" applyBorder="1" applyAlignment="1">
      <alignment horizontal="center"/>
      <protection/>
    </xf>
    <xf numFmtId="176" fontId="20" fillId="18" borderId="0" xfId="55" applyNumberFormat="1" applyFont="1" applyFill="1" applyBorder="1" applyAlignment="1">
      <alignment horizontal="right"/>
      <protection/>
    </xf>
    <xf numFmtId="176" fontId="22" fillId="18" borderId="14" xfId="55" applyNumberFormat="1" applyFont="1" applyFill="1" applyBorder="1" applyAlignment="1" applyProtection="1">
      <alignment horizontal="center"/>
      <protection/>
    </xf>
    <xf numFmtId="0" fontId="20" fillId="18" borderId="17" xfId="55" applyFont="1" applyFill="1" applyBorder="1" applyAlignment="1">
      <alignment horizontal="center"/>
      <protection/>
    </xf>
    <xf numFmtId="176" fontId="22" fillId="18" borderId="18" xfId="55" applyNumberFormat="1" applyFont="1" applyFill="1" applyBorder="1" applyAlignment="1" applyProtection="1">
      <alignment horizontal="center"/>
      <protection/>
    </xf>
    <xf numFmtId="176" fontId="20" fillId="18" borderId="19" xfId="55" applyNumberFormat="1" applyFont="1" applyFill="1" applyBorder="1" applyAlignment="1">
      <alignment horizontal="right"/>
      <protection/>
    </xf>
    <xf numFmtId="176" fontId="21" fillId="18" borderId="17" xfId="55" applyNumberFormat="1" applyFont="1" applyFill="1" applyBorder="1" applyAlignment="1">
      <alignment horizontal="center"/>
      <protection/>
    </xf>
    <xf numFmtId="0" fontId="20" fillId="18" borderId="13" xfId="55" applyFont="1" applyFill="1" applyBorder="1" applyAlignment="1">
      <alignment horizontal="left"/>
      <protection/>
    </xf>
    <xf numFmtId="0" fontId="22" fillId="18" borderId="13" xfId="55" applyFont="1" applyFill="1" applyBorder="1" applyAlignment="1">
      <alignment horizontal="left"/>
      <protection/>
    </xf>
    <xf numFmtId="176" fontId="21" fillId="18" borderId="0" xfId="55" applyNumberFormat="1" applyFont="1" applyFill="1" applyBorder="1" applyAlignment="1">
      <alignment horizontal="right"/>
      <protection/>
    </xf>
    <xf numFmtId="0" fontId="21" fillId="18" borderId="13" xfId="55" applyFont="1" applyFill="1" applyBorder="1" applyAlignment="1">
      <alignment horizontal="center"/>
      <protection/>
    </xf>
    <xf numFmtId="0" fontId="21" fillId="18" borderId="13" xfId="55" applyFont="1" applyFill="1" applyBorder="1" applyAlignment="1">
      <alignment horizontal="left"/>
      <protection/>
    </xf>
    <xf numFmtId="0" fontId="21" fillId="18" borderId="17" xfId="55" applyFont="1" applyFill="1" applyBorder="1">
      <alignment/>
      <protection/>
    </xf>
    <xf numFmtId="176" fontId="22" fillId="18" borderId="18" xfId="55" applyNumberFormat="1" applyFont="1" applyFill="1" applyBorder="1" applyAlignment="1" applyProtection="1">
      <alignment horizontal="left"/>
      <protection/>
    </xf>
    <xf numFmtId="176" fontId="22" fillId="18" borderId="17" xfId="55" applyNumberFormat="1" applyFont="1" applyFill="1" applyBorder="1" applyAlignment="1" applyProtection="1">
      <alignment horizontal="center"/>
      <protection/>
    </xf>
    <xf numFmtId="176" fontId="21" fillId="18" borderId="16" xfId="55" applyNumberFormat="1" applyFont="1" applyFill="1" applyBorder="1" applyAlignment="1">
      <alignment horizontal="right"/>
      <protection/>
    </xf>
    <xf numFmtId="176" fontId="21" fillId="18" borderId="19" xfId="55" applyNumberFormat="1" applyFont="1" applyFill="1" applyBorder="1" applyAlignment="1">
      <alignment horizontal="right"/>
      <protection/>
    </xf>
    <xf numFmtId="176" fontId="21" fillId="18" borderId="17" xfId="55" applyNumberFormat="1" applyFont="1" applyFill="1" applyBorder="1" applyAlignment="1">
      <alignment horizontal="right" indent="1"/>
      <protection/>
    </xf>
    <xf numFmtId="176" fontId="21" fillId="18" borderId="0" xfId="55" applyNumberFormat="1" applyFont="1" applyFill="1" applyBorder="1">
      <alignment/>
      <protection/>
    </xf>
    <xf numFmtId="0" fontId="21" fillId="18" borderId="14" xfId="55" applyFont="1" applyFill="1" applyBorder="1">
      <alignment/>
      <protection/>
    </xf>
    <xf numFmtId="176" fontId="22" fillId="18" borderId="15" xfId="55" applyNumberFormat="1" applyFont="1" applyFill="1" applyBorder="1" applyAlignment="1" applyProtection="1">
      <alignment horizontal="left"/>
      <protection/>
    </xf>
    <xf numFmtId="176" fontId="21" fillId="18" borderId="13" xfId="55" applyNumberFormat="1" applyFont="1" applyFill="1" applyBorder="1" applyAlignment="1">
      <alignment horizontal="right"/>
      <protection/>
    </xf>
    <xf numFmtId="176" fontId="22" fillId="18" borderId="0" xfId="55" applyNumberFormat="1" applyFont="1" applyFill="1" applyBorder="1" applyAlignment="1" applyProtection="1">
      <alignment horizontal="left"/>
      <protection/>
    </xf>
    <xf numFmtId="0" fontId="20" fillId="18" borderId="14" xfId="55" applyFont="1" applyFill="1" applyBorder="1">
      <alignment/>
      <protection/>
    </xf>
    <xf numFmtId="0" fontId="21" fillId="18" borderId="0" xfId="55" applyFont="1" applyFill="1" applyBorder="1">
      <alignment/>
      <protection/>
    </xf>
    <xf numFmtId="176" fontId="22" fillId="18" borderId="19" xfId="55" applyNumberFormat="1" applyFont="1" applyFill="1" applyBorder="1" applyAlignment="1" applyProtection="1">
      <alignment horizontal="left"/>
      <protection/>
    </xf>
    <xf numFmtId="176" fontId="22" fillId="18" borderId="17" xfId="55" applyNumberFormat="1" applyFont="1" applyFill="1" applyBorder="1" applyAlignment="1" applyProtection="1">
      <alignment horizontal="left"/>
      <protection/>
    </xf>
    <xf numFmtId="0" fontId="21" fillId="18" borderId="19" xfId="55" applyFont="1" applyFill="1" applyBorder="1">
      <alignment/>
      <protection/>
    </xf>
    <xf numFmtId="176" fontId="21" fillId="18" borderId="19" xfId="55" applyNumberFormat="1" applyFont="1" applyFill="1" applyBorder="1">
      <alignment/>
      <protection/>
    </xf>
    <xf numFmtId="0" fontId="20" fillId="18" borderId="12" xfId="55" applyFont="1" applyFill="1" applyBorder="1" applyAlignment="1">
      <alignment horizontal="left"/>
      <protection/>
    </xf>
    <xf numFmtId="0" fontId="21" fillId="18" borderId="12" xfId="55" applyFont="1" applyFill="1" applyBorder="1" applyAlignment="1">
      <alignment horizontal="center"/>
      <protection/>
    </xf>
    <xf numFmtId="176" fontId="21" fillId="18" borderId="0" xfId="55" applyNumberFormat="1" applyFont="1" applyFill="1" applyBorder="1" applyAlignment="1" applyProtection="1">
      <alignment horizontal="left"/>
      <protection/>
    </xf>
    <xf numFmtId="0" fontId="17" fillId="19" borderId="0" xfId="55" applyFont="1" applyFill="1">
      <alignment/>
      <protection/>
    </xf>
    <xf numFmtId="0" fontId="23" fillId="19" borderId="20" xfId="55" applyNumberFormat="1" applyFont="1" applyFill="1" applyBorder="1" applyAlignment="1" applyProtection="1">
      <alignment/>
      <protection locked="0"/>
    </xf>
    <xf numFmtId="176" fontId="17" fillId="19" borderId="20" xfId="55" applyNumberFormat="1" applyFont="1" applyFill="1" applyBorder="1" applyAlignment="1">
      <alignment horizontal="right"/>
      <protection/>
    </xf>
    <xf numFmtId="176" fontId="17" fillId="19" borderId="20" xfId="55" applyNumberFormat="1" applyFont="1" applyFill="1" applyBorder="1">
      <alignment/>
      <protection/>
    </xf>
    <xf numFmtId="0" fontId="19" fillId="19" borderId="20" xfId="55" applyFont="1" applyFill="1" applyBorder="1">
      <alignment/>
      <protection/>
    </xf>
    <xf numFmtId="0" fontId="24" fillId="19" borderId="0" xfId="55" applyFont="1" applyFill="1">
      <alignment/>
      <protection/>
    </xf>
    <xf numFmtId="176" fontId="17" fillId="19" borderId="0" xfId="55" applyNumberFormat="1" applyFont="1" applyFill="1" applyAlignment="1">
      <alignment horizontal="right"/>
      <protection/>
    </xf>
    <xf numFmtId="176" fontId="17" fillId="19" borderId="0" xfId="55" applyNumberFormat="1" applyFont="1" applyFill="1">
      <alignment/>
      <protection/>
    </xf>
    <xf numFmtId="0" fontId="19" fillId="19" borderId="0" xfId="55" applyFont="1" applyFill="1">
      <alignment/>
      <protection/>
    </xf>
    <xf numFmtId="0" fontId="25" fillId="19" borderId="0" xfId="55" applyFont="1" applyFill="1" applyAlignment="1">
      <alignment vertical="top"/>
      <protection/>
    </xf>
    <xf numFmtId="0" fontId="17" fillId="16" borderId="0" xfId="55" applyFont="1" applyFill="1">
      <alignment/>
      <protection/>
    </xf>
    <xf numFmtId="0" fontId="17" fillId="16" borderId="0" xfId="55" applyFont="1" applyFill="1" applyAlignment="1">
      <alignment horizontal="left"/>
      <protection/>
    </xf>
    <xf numFmtId="0" fontId="19" fillId="16" borderId="0" xfId="55" applyFont="1" applyFill="1" applyAlignment="1">
      <alignment horizontal="left"/>
      <protection/>
    </xf>
    <xf numFmtId="176" fontId="17" fillId="16" borderId="0" xfId="55" applyNumberFormat="1" applyFont="1" applyFill="1" applyAlignment="1">
      <alignment horizontal="right"/>
      <protection/>
    </xf>
    <xf numFmtId="176" fontId="17" fillId="16" borderId="0" xfId="55" applyNumberFormat="1" applyFont="1" applyFill="1">
      <alignment/>
      <protection/>
    </xf>
    <xf numFmtId="0" fontId="19" fillId="16" borderId="0" xfId="55" applyFont="1" applyFill="1">
      <alignment/>
      <protection/>
    </xf>
    <xf numFmtId="0" fontId="20" fillId="18" borderId="0" xfId="55" applyFont="1" applyFill="1" applyBorder="1" applyAlignment="1">
      <alignment horizontal="right"/>
      <protection/>
    </xf>
    <xf numFmtId="0" fontId="20" fillId="18" borderId="0" xfId="55" applyFont="1" applyFill="1" applyAlignment="1">
      <alignment horizontal="right"/>
      <protection/>
    </xf>
    <xf numFmtId="176" fontId="20" fillId="18" borderId="16" xfId="55" applyNumberFormat="1" applyFont="1" applyFill="1" applyBorder="1" applyAlignment="1">
      <alignment horizontal="right"/>
      <protection/>
    </xf>
    <xf numFmtId="0" fontId="21" fillId="18" borderId="17" xfId="55" applyFont="1" applyFill="1" applyBorder="1" applyAlignment="1">
      <alignment horizontal="center"/>
      <protection/>
    </xf>
    <xf numFmtId="176" fontId="22" fillId="18" borderId="12" xfId="55" applyNumberFormat="1" applyFont="1" applyFill="1" applyBorder="1" applyAlignment="1" applyProtection="1">
      <alignment horizontal="left"/>
      <protection/>
    </xf>
    <xf numFmtId="0" fontId="21" fillId="18" borderId="12" xfId="55" applyFont="1" applyFill="1" applyBorder="1">
      <alignment/>
      <protection/>
    </xf>
    <xf numFmtId="0" fontId="21" fillId="18" borderId="0" xfId="0" applyFont="1" applyFill="1" applyBorder="1" applyAlignment="1">
      <alignment horizontal="left"/>
    </xf>
    <xf numFmtId="176" fontId="19" fillId="18" borderId="0" xfId="0" applyNumberFormat="1" applyFont="1" applyFill="1" applyBorder="1" applyAlignment="1">
      <alignment horizontal="left"/>
    </xf>
    <xf numFmtId="0" fontId="21" fillId="18" borderId="0" xfId="55" applyFont="1" applyFill="1" applyBorder="1" applyAlignment="1">
      <alignment horizontal="left"/>
      <protection/>
    </xf>
    <xf numFmtId="176" fontId="18" fillId="18" borderId="21" xfId="55" applyNumberFormat="1" applyFont="1" applyFill="1" applyBorder="1" applyAlignment="1" applyProtection="1">
      <alignment horizontal="left"/>
      <protection/>
    </xf>
    <xf numFmtId="176" fontId="22" fillId="18" borderId="16" xfId="55" applyNumberFormat="1" applyFont="1" applyFill="1" applyBorder="1" applyAlignment="1" applyProtection="1">
      <alignment horizontal="center"/>
      <protection/>
    </xf>
    <xf numFmtId="176" fontId="22" fillId="18" borderId="19" xfId="55" applyNumberFormat="1" applyFont="1" applyFill="1" applyBorder="1" applyAlignment="1" applyProtection="1">
      <alignment horizontal="center"/>
      <protection/>
    </xf>
    <xf numFmtId="176" fontId="22" fillId="18" borderId="10" xfId="55" applyNumberFormat="1" applyFont="1" applyFill="1" applyBorder="1" applyAlignment="1" applyProtection="1">
      <alignment horizontal="center" vertical="center" wrapText="1"/>
      <protection/>
    </xf>
    <xf numFmtId="0" fontId="0" fillId="18" borderId="14" xfId="55" applyFill="1" applyBorder="1" applyAlignment="1">
      <alignment horizontal="center" vertical="center" wrapText="1"/>
      <protection/>
    </xf>
    <xf numFmtId="0" fontId="0" fillId="18" borderId="17" xfId="55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146</xdr:row>
      <xdr:rowOff>57150</xdr:rowOff>
    </xdr:from>
    <xdr:to>
      <xdr:col>17</xdr:col>
      <xdr:colOff>0</xdr:colOff>
      <xdr:row>146</xdr:row>
      <xdr:rowOff>447675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2452687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95</xdr:row>
      <xdr:rowOff>38100</xdr:rowOff>
    </xdr:from>
    <xdr:to>
      <xdr:col>17</xdr:col>
      <xdr:colOff>19050</xdr:colOff>
      <xdr:row>95</xdr:row>
      <xdr:rowOff>428625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60115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51</xdr:row>
      <xdr:rowOff>57150</xdr:rowOff>
    </xdr:from>
    <xdr:to>
      <xdr:col>17</xdr:col>
      <xdr:colOff>9525</xdr:colOff>
      <xdr:row>51</xdr:row>
      <xdr:rowOff>447675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85534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438150</xdr:colOff>
      <xdr:row>0</xdr:row>
      <xdr:rowOff>0</xdr:rowOff>
    </xdr:from>
    <xdr:to>
      <xdr:col>17</xdr:col>
      <xdr:colOff>19050</xdr:colOff>
      <xdr:row>0</xdr:row>
      <xdr:rowOff>447675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0"/>
          <a:ext cx="105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146</xdr:row>
      <xdr:rowOff>57150</xdr:rowOff>
    </xdr:from>
    <xdr:to>
      <xdr:col>17</xdr:col>
      <xdr:colOff>0</xdr:colOff>
      <xdr:row>146</xdr:row>
      <xdr:rowOff>447675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24526875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95</xdr:row>
      <xdr:rowOff>38100</xdr:rowOff>
    </xdr:from>
    <xdr:to>
      <xdr:col>17</xdr:col>
      <xdr:colOff>19050</xdr:colOff>
      <xdr:row>95</xdr:row>
      <xdr:rowOff>428625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6011525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51</xdr:row>
      <xdr:rowOff>57150</xdr:rowOff>
    </xdr:from>
    <xdr:to>
      <xdr:col>17</xdr:col>
      <xdr:colOff>9525</xdr:colOff>
      <xdr:row>51</xdr:row>
      <xdr:rowOff>447675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8553450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438150</xdr:colOff>
      <xdr:row>0</xdr:row>
      <xdr:rowOff>0</xdr:rowOff>
    </xdr:from>
    <xdr:to>
      <xdr:col>17</xdr:col>
      <xdr:colOff>19050</xdr:colOff>
      <xdr:row>0</xdr:row>
      <xdr:rowOff>447675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0"/>
          <a:ext cx="981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2" customWidth="1"/>
    <col min="2" max="2" width="9.00390625" style="2" customWidth="1"/>
    <col min="3" max="3" width="48.7109375" style="2" customWidth="1"/>
    <col min="4" max="4" width="11.7109375" style="2" customWidth="1"/>
    <col min="5" max="9" width="6.7109375" style="2" customWidth="1"/>
    <col min="10" max="11" width="7.8515625" style="2" customWidth="1"/>
    <col min="12" max="16" width="6.7109375" style="2" customWidth="1"/>
    <col min="17" max="17" width="8.7109375" style="2" customWidth="1"/>
    <col min="18" max="18" width="2.140625" style="2" customWidth="1"/>
    <col min="19" max="16384" width="9.140625" style="2" customWidth="1"/>
  </cols>
  <sheetData>
    <row r="1" spans="1:18" ht="36.75" customHeight="1" thickBot="1">
      <c r="A1" s="1"/>
      <c r="B1" s="101" t="s">
        <v>73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"/>
    </row>
    <row r="2" spans="1:18" ht="13.5" thickTop="1">
      <c r="A2" s="1"/>
      <c r="B2" s="3"/>
      <c r="C2" s="3"/>
      <c r="D2" s="3"/>
      <c r="E2" s="3"/>
      <c r="F2" s="3"/>
      <c r="G2" s="3"/>
      <c r="H2" s="3"/>
      <c r="I2" s="3"/>
      <c r="J2" s="3"/>
      <c r="K2" s="1"/>
      <c r="L2" s="1"/>
      <c r="M2" s="4"/>
      <c r="N2" s="4"/>
      <c r="O2" s="1"/>
      <c r="P2" s="1"/>
      <c r="Q2" s="5"/>
      <c r="R2" s="1"/>
    </row>
    <row r="3" spans="1:18" ht="12.75">
      <c r="A3" s="6"/>
      <c r="B3" s="7"/>
      <c r="C3" s="7"/>
      <c r="D3" s="7"/>
      <c r="E3" s="8"/>
      <c r="F3" s="6"/>
      <c r="G3" s="6"/>
      <c r="H3" s="6"/>
      <c r="I3" s="6"/>
      <c r="J3" s="6"/>
      <c r="K3" s="6"/>
      <c r="L3" s="9"/>
      <c r="M3" s="6"/>
      <c r="N3" s="6"/>
      <c r="O3" s="6"/>
      <c r="P3" s="9" t="s">
        <v>27</v>
      </c>
      <c r="Q3" s="6"/>
      <c r="R3" s="6"/>
    </row>
    <row r="4" spans="1:18" ht="6.75" customHeight="1">
      <c r="A4" s="6"/>
      <c r="B4" s="10"/>
      <c r="C4" s="10"/>
      <c r="D4" s="11"/>
      <c r="E4" s="12" t="s">
        <v>0</v>
      </c>
      <c r="F4" s="13" t="s">
        <v>0</v>
      </c>
      <c r="G4" s="13" t="s">
        <v>0</v>
      </c>
      <c r="H4" s="13" t="s">
        <v>1</v>
      </c>
      <c r="I4" s="13" t="s">
        <v>0</v>
      </c>
      <c r="J4" s="13" t="s">
        <v>0</v>
      </c>
      <c r="K4" s="13" t="s">
        <v>0</v>
      </c>
      <c r="L4" s="13" t="s">
        <v>0</v>
      </c>
      <c r="M4" s="13" t="s">
        <v>0</v>
      </c>
      <c r="N4" s="13" t="s">
        <v>0</v>
      </c>
      <c r="O4" s="13" t="s">
        <v>0</v>
      </c>
      <c r="P4" s="13" t="s">
        <v>1</v>
      </c>
      <c r="Q4" s="104" t="s">
        <v>51</v>
      </c>
      <c r="R4" s="6"/>
    </row>
    <row r="5" spans="1:18" ht="12.75" customHeight="1">
      <c r="A5" s="6"/>
      <c r="B5" s="14" t="s">
        <v>3</v>
      </c>
      <c r="C5" s="15"/>
      <c r="D5" s="15"/>
      <c r="E5" s="102" t="s">
        <v>67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5"/>
      <c r="R5" s="16"/>
    </row>
    <row r="6" spans="1:18" ht="12.75" customHeight="1">
      <c r="A6" s="6"/>
      <c r="B6" s="14" t="s">
        <v>4</v>
      </c>
      <c r="C6" s="15" t="s">
        <v>5</v>
      </c>
      <c r="D6" s="17" t="s">
        <v>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05"/>
      <c r="R6" s="6"/>
    </row>
    <row r="7" spans="1:18" ht="12.75" customHeight="1">
      <c r="A7" s="6"/>
      <c r="B7" s="19" t="s">
        <v>52</v>
      </c>
      <c r="C7" s="20"/>
      <c r="D7" s="21"/>
      <c r="E7" s="22" t="s">
        <v>7</v>
      </c>
      <c r="F7" s="22" t="s">
        <v>8</v>
      </c>
      <c r="G7" s="22" t="s">
        <v>9</v>
      </c>
      <c r="H7" s="22" t="s">
        <v>10</v>
      </c>
      <c r="I7" s="22" t="s">
        <v>11</v>
      </c>
      <c r="J7" s="22" t="s">
        <v>12</v>
      </c>
      <c r="K7" s="22" t="s">
        <v>13</v>
      </c>
      <c r="L7" s="22" t="s">
        <v>14</v>
      </c>
      <c r="M7" s="22" t="s">
        <v>15</v>
      </c>
      <c r="N7" s="22" t="s">
        <v>16</v>
      </c>
      <c r="O7" s="22" t="s">
        <v>17</v>
      </c>
      <c r="P7" s="22" t="s">
        <v>18</v>
      </c>
      <c r="Q7" s="106"/>
      <c r="R7" s="23"/>
    </row>
    <row r="8" spans="1:18" ht="12.75">
      <c r="A8" s="1"/>
      <c r="B8" s="24"/>
      <c r="C8" s="24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  <c r="R8" s="3"/>
    </row>
    <row r="9" spans="1:18" ht="12.75">
      <c r="A9" s="9"/>
      <c r="B9" s="28" t="s">
        <v>28</v>
      </c>
      <c r="C9" s="29" t="s">
        <v>21</v>
      </c>
      <c r="D9" s="30" t="s">
        <v>23</v>
      </c>
      <c r="E9" s="31">
        <v>65.2</v>
      </c>
      <c r="F9" s="31">
        <v>65.7</v>
      </c>
      <c r="G9" s="31">
        <v>72.9</v>
      </c>
      <c r="H9" s="31">
        <v>70</v>
      </c>
      <c r="I9" s="31">
        <v>79</v>
      </c>
      <c r="J9" s="31">
        <v>75</v>
      </c>
      <c r="K9" s="31">
        <v>73.3</v>
      </c>
      <c r="L9" s="31">
        <v>30.1</v>
      </c>
      <c r="M9" s="31">
        <v>57.4</v>
      </c>
      <c r="N9" s="31">
        <v>69.7</v>
      </c>
      <c r="O9" s="31">
        <v>59.4</v>
      </c>
      <c r="P9" s="31">
        <v>42.2</v>
      </c>
      <c r="Q9" s="32">
        <f>AVERAGE(E9:P9)</f>
        <v>63.32500000000001</v>
      </c>
      <c r="R9" s="33"/>
    </row>
    <row r="10" spans="1:18" ht="12.75">
      <c r="A10" s="9"/>
      <c r="B10" s="34"/>
      <c r="C10" s="29"/>
      <c r="D10" s="30" t="s">
        <v>24</v>
      </c>
      <c r="E10" s="31">
        <v>64.1</v>
      </c>
      <c r="F10" s="31">
        <v>65.2</v>
      </c>
      <c r="G10" s="31">
        <v>71.3</v>
      </c>
      <c r="H10" s="31">
        <v>68.2</v>
      </c>
      <c r="I10" s="31">
        <v>77.6</v>
      </c>
      <c r="J10" s="31">
        <v>73.4</v>
      </c>
      <c r="K10" s="31">
        <v>72.5</v>
      </c>
      <c r="L10" s="31">
        <v>27.9</v>
      </c>
      <c r="M10" s="31">
        <v>56</v>
      </c>
      <c r="N10" s="31">
        <v>67.7</v>
      </c>
      <c r="O10" s="31">
        <v>58.2</v>
      </c>
      <c r="P10" s="31">
        <v>40</v>
      </c>
      <c r="Q10" s="32">
        <f>AVERAGE(E10:P10)</f>
        <v>61.84166666666667</v>
      </c>
      <c r="R10" s="33"/>
    </row>
    <row r="11" spans="1:18" ht="12.75">
      <c r="A11" s="9"/>
      <c r="B11" s="34"/>
      <c r="C11" s="29"/>
      <c r="D11" s="30" t="s">
        <v>25</v>
      </c>
      <c r="E11" s="31">
        <v>94.8</v>
      </c>
      <c r="F11" s="31">
        <v>82</v>
      </c>
      <c r="G11" s="31">
        <v>117.4</v>
      </c>
      <c r="H11" s="31">
        <v>120.1</v>
      </c>
      <c r="I11" s="31">
        <v>119</v>
      </c>
      <c r="J11" s="31">
        <v>118.4</v>
      </c>
      <c r="K11" s="31">
        <v>96.5</v>
      </c>
      <c r="L11" s="31">
        <v>93.7</v>
      </c>
      <c r="M11" s="31">
        <v>97.1</v>
      </c>
      <c r="N11" s="31">
        <v>124.1</v>
      </c>
      <c r="O11" s="31">
        <v>92.1</v>
      </c>
      <c r="P11" s="31">
        <v>106.5</v>
      </c>
      <c r="Q11" s="32">
        <f>AVERAGE(E11:P11)</f>
        <v>105.14166666666667</v>
      </c>
      <c r="R11" s="33"/>
    </row>
    <row r="12" spans="1:18" ht="12.75">
      <c r="A12" s="1"/>
      <c r="B12" s="34"/>
      <c r="C12" s="35"/>
      <c r="D12" s="3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32"/>
      <c r="R12" s="1"/>
    </row>
    <row r="13" spans="1:18" ht="12.75">
      <c r="A13" s="9"/>
      <c r="B13" s="37" t="s">
        <v>19</v>
      </c>
      <c r="C13" s="35" t="s">
        <v>22</v>
      </c>
      <c r="D13" s="30" t="s">
        <v>23</v>
      </c>
      <c r="E13" s="31">
        <v>85.4</v>
      </c>
      <c r="F13" s="31">
        <v>101.7</v>
      </c>
      <c r="G13" s="31">
        <v>96</v>
      </c>
      <c r="H13" s="31">
        <v>101</v>
      </c>
      <c r="I13" s="31">
        <v>111.1</v>
      </c>
      <c r="J13" s="31">
        <v>107.9</v>
      </c>
      <c r="K13" s="31">
        <v>115.1</v>
      </c>
      <c r="L13" s="31">
        <v>87</v>
      </c>
      <c r="M13" s="31">
        <v>102.7</v>
      </c>
      <c r="N13" s="31">
        <v>103.2</v>
      </c>
      <c r="O13" s="31">
        <v>106.3</v>
      </c>
      <c r="P13" s="31">
        <v>96</v>
      </c>
      <c r="Q13" s="32">
        <f>AVERAGE(E13:P13)</f>
        <v>101.11666666666667</v>
      </c>
      <c r="R13" s="9"/>
    </row>
    <row r="14" spans="1:18" ht="12.75">
      <c r="A14" s="9"/>
      <c r="B14" s="34"/>
      <c r="C14" s="35"/>
      <c r="D14" s="30" t="s">
        <v>24</v>
      </c>
      <c r="E14" s="31">
        <v>79.1</v>
      </c>
      <c r="F14" s="31">
        <v>95.3</v>
      </c>
      <c r="G14" s="31">
        <v>86.1</v>
      </c>
      <c r="H14" s="31">
        <v>92.2</v>
      </c>
      <c r="I14" s="31">
        <v>101</v>
      </c>
      <c r="J14" s="31">
        <v>99.6</v>
      </c>
      <c r="K14" s="31">
        <v>106.8</v>
      </c>
      <c r="L14" s="31">
        <v>81.2</v>
      </c>
      <c r="M14" s="31">
        <v>93.7</v>
      </c>
      <c r="N14" s="31">
        <v>95.1</v>
      </c>
      <c r="O14" s="31">
        <v>94.1</v>
      </c>
      <c r="P14" s="31">
        <v>89.9</v>
      </c>
      <c r="Q14" s="32">
        <f>AVERAGE(E14:P14)</f>
        <v>92.84166666666668</v>
      </c>
      <c r="R14" s="9"/>
    </row>
    <row r="15" spans="1:18" ht="12.75">
      <c r="A15" s="9"/>
      <c r="B15" s="34"/>
      <c r="C15" s="35"/>
      <c r="D15" s="30" t="s">
        <v>25</v>
      </c>
      <c r="E15" s="31">
        <v>152.5</v>
      </c>
      <c r="F15" s="31">
        <v>170.3</v>
      </c>
      <c r="G15" s="31">
        <v>201.3</v>
      </c>
      <c r="H15" s="31">
        <v>195.9</v>
      </c>
      <c r="I15" s="31">
        <v>218.4</v>
      </c>
      <c r="J15" s="31">
        <v>196.6</v>
      </c>
      <c r="K15" s="31">
        <v>203.6</v>
      </c>
      <c r="L15" s="31">
        <v>148.3</v>
      </c>
      <c r="M15" s="31">
        <v>198.4</v>
      </c>
      <c r="N15" s="31">
        <v>189.9</v>
      </c>
      <c r="O15" s="31">
        <v>236.2</v>
      </c>
      <c r="P15" s="31">
        <v>160.3</v>
      </c>
      <c r="Q15" s="32">
        <f>AVERAGE(E15:P15)</f>
        <v>189.30833333333337</v>
      </c>
      <c r="R15" s="9"/>
    </row>
    <row r="16" spans="1:18" ht="12.75">
      <c r="A16" s="1"/>
      <c r="B16" s="34"/>
      <c r="C16" s="38"/>
      <c r="D16" s="39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32"/>
      <c r="R16" s="1"/>
    </row>
    <row r="17" spans="1:18" ht="12.75">
      <c r="A17" s="1"/>
      <c r="B17" s="40" t="s">
        <v>29</v>
      </c>
      <c r="C17" s="41" t="s">
        <v>48</v>
      </c>
      <c r="D17" s="30" t="s">
        <v>23</v>
      </c>
      <c r="E17" s="26">
        <v>98.9</v>
      </c>
      <c r="F17" s="26">
        <v>104</v>
      </c>
      <c r="G17" s="26">
        <v>113.2</v>
      </c>
      <c r="H17" s="26">
        <v>124.9</v>
      </c>
      <c r="I17" s="26">
        <v>128</v>
      </c>
      <c r="J17" s="26">
        <v>127.4</v>
      </c>
      <c r="K17" s="26">
        <v>133.3</v>
      </c>
      <c r="L17" s="26">
        <v>133.2</v>
      </c>
      <c r="M17" s="26">
        <v>121.1</v>
      </c>
      <c r="N17" s="26">
        <v>126.2</v>
      </c>
      <c r="O17" s="26">
        <v>124</v>
      </c>
      <c r="P17" s="26">
        <v>122.3</v>
      </c>
      <c r="Q17" s="32">
        <f>AVERAGE(E17:P17)</f>
        <v>121.375</v>
      </c>
      <c r="R17" s="1"/>
    </row>
    <row r="18" spans="1:18" ht="12.75">
      <c r="A18" s="1"/>
      <c r="B18" s="42"/>
      <c r="C18" s="41"/>
      <c r="D18" s="30" t="s">
        <v>24</v>
      </c>
      <c r="E18" s="26">
        <v>94</v>
      </c>
      <c r="F18" s="26">
        <v>98.9</v>
      </c>
      <c r="G18" s="26">
        <v>103.5</v>
      </c>
      <c r="H18" s="26">
        <v>117.2</v>
      </c>
      <c r="I18" s="26">
        <v>119.1</v>
      </c>
      <c r="J18" s="26">
        <v>121</v>
      </c>
      <c r="K18" s="26">
        <v>129</v>
      </c>
      <c r="L18" s="26">
        <v>127.4</v>
      </c>
      <c r="M18" s="26">
        <v>114.6</v>
      </c>
      <c r="N18" s="26">
        <v>120.2</v>
      </c>
      <c r="O18" s="26">
        <v>105.3</v>
      </c>
      <c r="P18" s="26">
        <v>117.5</v>
      </c>
      <c r="Q18" s="32">
        <f>AVERAGE(E18:P18)</f>
        <v>113.97499999999998</v>
      </c>
      <c r="R18" s="1"/>
    </row>
    <row r="19" spans="1:18" ht="12.75">
      <c r="A19" s="1"/>
      <c r="B19" s="42"/>
      <c r="C19" s="41"/>
      <c r="D19" s="30" t="s">
        <v>25</v>
      </c>
      <c r="E19" s="26">
        <v>174.2</v>
      </c>
      <c r="F19" s="26">
        <v>180.9</v>
      </c>
      <c r="G19" s="26">
        <v>261.5</v>
      </c>
      <c r="H19" s="26">
        <v>242.1</v>
      </c>
      <c r="I19" s="26">
        <v>263.6</v>
      </c>
      <c r="J19" s="26">
        <v>224.9</v>
      </c>
      <c r="K19" s="26">
        <v>199.9</v>
      </c>
      <c r="L19" s="26">
        <v>222.9</v>
      </c>
      <c r="M19" s="26">
        <v>221.4</v>
      </c>
      <c r="N19" s="26">
        <v>217.7</v>
      </c>
      <c r="O19" s="26">
        <v>411.5</v>
      </c>
      <c r="P19" s="26">
        <v>195.4</v>
      </c>
      <c r="Q19" s="32">
        <f>AVERAGE(E19:P19)</f>
        <v>234.6666666666667</v>
      </c>
      <c r="R19" s="1"/>
    </row>
    <row r="20" spans="1:18" ht="12.75">
      <c r="A20" s="1"/>
      <c r="B20" s="42"/>
      <c r="C20" s="41"/>
      <c r="D20" s="30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32"/>
      <c r="R20" s="1"/>
    </row>
    <row r="21" spans="1:18" ht="12.75">
      <c r="A21" s="1"/>
      <c r="B21" s="40" t="s">
        <v>31</v>
      </c>
      <c r="C21" s="41" t="s">
        <v>30</v>
      </c>
      <c r="D21" s="30" t="s">
        <v>23</v>
      </c>
      <c r="E21" s="26">
        <v>39.8</v>
      </c>
      <c r="F21" s="26">
        <v>40.7</v>
      </c>
      <c r="G21" s="26">
        <v>52.5</v>
      </c>
      <c r="H21" s="26">
        <v>50.5</v>
      </c>
      <c r="I21" s="26">
        <v>58.2</v>
      </c>
      <c r="J21" s="26">
        <v>52.4</v>
      </c>
      <c r="K21" s="26">
        <v>66.9</v>
      </c>
      <c r="L21" s="26">
        <v>32.9</v>
      </c>
      <c r="M21" s="26">
        <v>50.9</v>
      </c>
      <c r="N21" s="26">
        <v>51.6</v>
      </c>
      <c r="O21" s="26">
        <v>45.1</v>
      </c>
      <c r="P21" s="26">
        <v>44.9</v>
      </c>
      <c r="Q21" s="32">
        <f>AVERAGE(E21:P21)</f>
        <v>48.86666666666667</v>
      </c>
      <c r="R21" s="1"/>
    </row>
    <row r="22" spans="1:18" ht="12.75">
      <c r="A22" s="1"/>
      <c r="B22" s="42"/>
      <c r="C22" s="41" t="s">
        <v>53</v>
      </c>
      <c r="D22" s="30" t="s">
        <v>24</v>
      </c>
      <c r="E22" s="26">
        <v>42.3</v>
      </c>
      <c r="F22" s="26">
        <v>44</v>
      </c>
      <c r="G22" s="26">
        <v>55.5</v>
      </c>
      <c r="H22" s="26">
        <v>53.5</v>
      </c>
      <c r="I22" s="26">
        <v>60</v>
      </c>
      <c r="J22" s="26">
        <v>53.1</v>
      </c>
      <c r="K22" s="26">
        <v>65.1</v>
      </c>
      <c r="L22" s="26">
        <v>35.6</v>
      </c>
      <c r="M22" s="26">
        <v>55</v>
      </c>
      <c r="N22" s="26">
        <v>54.4</v>
      </c>
      <c r="O22" s="26">
        <v>47.9</v>
      </c>
      <c r="P22" s="26">
        <v>47.9</v>
      </c>
      <c r="Q22" s="32">
        <f>AVERAGE(E22:P22)</f>
        <v>51.19166666666666</v>
      </c>
      <c r="R22" s="1"/>
    </row>
    <row r="23" spans="1:18" ht="12.75">
      <c r="A23" s="1"/>
      <c r="B23" s="42"/>
      <c r="C23" s="41"/>
      <c r="D23" s="30" t="s">
        <v>25</v>
      </c>
      <c r="E23" s="26">
        <v>12.1</v>
      </c>
      <c r="F23" s="26">
        <v>3.1</v>
      </c>
      <c r="G23" s="26">
        <v>17.9</v>
      </c>
      <c r="H23" s="26">
        <v>15.9</v>
      </c>
      <c r="I23" s="26">
        <v>38.1</v>
      </c>
      <c r="J23" s="26">
        <v>45.1</v>
      </c>
      <c r="K23" s="26">
        <v>87.3</v>
      </c>
      <c r="L23" s="26">
        <v>1.5</v>
      </c>
      <c r="M23" s="26">
        <v>4.9</v>
      </c>
      <c r="N23" s="26">
        <v>19.4</v>
      </c>
      <c r="O23" s="26">
        <v>13.1</v>
      </c>
      <c r="P23" s="26">
        <v>10.9</v>
      </c>
      <c r="Q23" s="32">
        <f>AVERAGE(E23:P23)</f>
        <v>22.441666666666666</v>
      </c>
      <c r="R23" s="1"/>
    </row>
    <row r="24" spans="1:18" ht="12.75">
      <c r="A24" s="1"/>
      <c r="B24" s="42"/>
      <c r="C24" s="41"/>
      <c r="D24" s="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32"/>
      <c r="R24" s="1"/>
    </row>
    <row r="25" spans="1:18" ht="12.75">
      <c r="A25" s="1"/>
      <c r="B25" s="40">
        <v>16</v>
      </c>
      <c r="C25" s="41" t="s">
        <v>49</v>
      </c>
      <c r="D25" s="30" t="s">
        <v>23</v>
      </c>
      <c r="E25" s="26">
        <v>60.2</v>
      </c>
      <c r="F25" s="26">
        <v>118.1</v>
      </c>
      <c r="G25" s="26">
        <v>60.7</v>
      </c>
      <c r="H25" s="26">
        <v>64.7</v>
      </c>
      <c r="I25" s="26">
        <v>84</v>
      </c>
      <c r="J25" s="26">
        <v>82.7</v>
      </c>
      <c r="K25" s="26">
        <v>88.1</v>
      </c>
      <c r="L25" s="26">
        <v>33.9</v>
      </c>
      <c r="M25" s="26">
        <v>57.9</v>
      </c>
      <c r="N25" s="26">
        <v>61.3</v>
      </c>
      <c r="O25" s="26">
        <v>84.4</v>
      </c>
      <c r="P25" s="26">
        <v>72.3</v>
      </c>
      <c r="Q25" s="32">
        <f>AVERAGE(E25:P25)</f>
        <v>72.35833333333332</v>
      </c>
      <c r="R25" s="1"/>
    </row>
    <row r="26" spans="1:18" ht="12.75">
      <c r="A26" s="1"/>
      <c r="B26" s="42"/>
      <c r="C26" s="41" t="s">
        <v>66</v>
      </c>
      <c r="D26" s="30" t="s">
        <v>24</v>
      </c>
      <c r="E26" s="26">
        <v>60.2</v>
      </c>
      <c r="F26" s="26">
        <v>118.1</v>
      </c>
      <c r="G26" s="26">
        <v>60.7</v>
      </c>
      <c r="H26" s="26">
        <v>64.7</v>
      </c>
      <c r="I26" s="26">
        <v>84</v>
      </c>
      <c r="J26" s="26">
        <v>82.7</v>
      </c>
      <c r="K26" s="26">
        <v>88.1</v>
      </c>
      <c r="L26" s="26">
        <v>33.9</v>
      </c>
      <c r="M26" s="26">
        <v>57.9</v>
      </c>
      <c r="N26" s="26">
        <v>61.3</v>
      </c>
      <c r="O26" s="26">
        <v>84.4</v>
      </c>
      <c r="P26" s="26">
        <v>72.3</v>
      </c>
      <c r="Q26" s="32">
        <f>AVERAGE(E26:P26)</f>
        <v>72.35833333333332</v>
      </c>
      <c r="R26" s="1"/>
    </row>
    <row r="27" spans="1:18" ht="12.75">
      <c r="A27" s="1"/>
      <c r="B27" s="42"/>
      <c r="C27" s="41"/>
      <c r="D27" s="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32"/>
      <c r="R27" s="1"/>
    </row>
    <row r="28" spans="1:18" ht="12.75">
      <c r="A28" s="1"/>
      <c r="B28" s="40" t="s">
        <v>32</v>
      </c>
      <c r="C28" s="41" t="s">
        <v>50</v>
      </c>
      <c r="D28" s="30" t="s">
        <v>23</v>
      </c>
      <c r="E28" s="26">
        <v>74.1</v>
      </c>
      <c r="F28" s="26">
        <v>88.5</v>
      </c>
      <c r="G28" s="26">
        <v>90.8</v>
      </c>
      <c r="H28" s="26">
        <v>80.5</v>
      </c>
      <c r="I28" s="26">
        <v>97</v>
      </c>
      <c r="J28" s="26">
        <v>86.5</v>
      </c>
      <c r="K28" s="26">
        <v>85.5</v>
      </c>
      <c r="L28" s="26">
        <v>65.2</v>
      </c>
      <c r="M28" s="26">
        <v>74</v>
      </c>
      <c r="N28" s="26">
        <v>82.7</v>
      </c>
      <c r="O28" s="26">
        <v>85.7</v>
      </c>
      <c r="P28" s="26">
        <v>74.4</v>
      </c>
      <c r="Q28" s="32">
        <f>AVERAGE(E28:P28)</f>
        <v>82.075</v>
      </c>
      <c r="R28" s="1"/>
    </row>
    <row r="29" spans="1:18" ht="12.75">
      <c r="A29" s="1"/>
      <c r="B29" s="42"/>
      <c r="C29" s="41" t="s">
        <v>54</v>
      </c>
      <c r="D29" s="30" t="s">
        <v>24</v>
      </c>
      <c r="E29" s="26">
        <v>75.6</v>
      </c>
      <c r="F29" s="26">
        <v>90.5</v>
      </c>
      <c r="G29" s="26">
        <v>90</v>
      </c>
      <c r="H29" s="26">
        <v>80.2</v>
      </c>
      <c r="I29" s="26">
        <v>94.7</v>
      </c>
      <c r="J29" s="26">
        <v>89.4</v>
      </c>
      <c r="K29" s="26">
        <v>89.4</v>
      </c>
      <c r="L29" s="26">
        <v>69</v>
      </c>
      <c r="M29" s="26">
        <v>76.4</v>
      </c>
      <c r="N29" s="26">
        <v>84.7</v>
      </c>
      <c r="O29" s="26">
        <v>89.4</v>
      </c>
      <c r="P29" s="26">
        <v>76.8</v>
      </c>
      <c r="Q29" s="32">
        <f>AVERAGE(E29:P29)</f>
        <v>83.84166666666665</v>
      </c>
      <c r="R29" s="1"/>
    </row>
    <row r="30" spans="1:18" ht="12.75">
      <c r="A30" s="1"/>
      <c r="B30" s="42"/>
      <c r="C30" s="41"/>
      <c r="D30" s="30" t="s">
        <v>25</v>
      </c>
      <c r="E30" s="26">
        <v>61.3</v>
      </c>
      <c r="F30" s="26">
        <v>71.4</v>
      </c>
      <c r="G30" s="26">
        <v>97.2</v>
      </c>
      <c r="H30" s="26">
        <v>82.9</v>
      </c>
      <c r="I30" s="26">
        <v>116</v>
      </c>
      <c r="J30" s="26">
        <v>62.8</v>
      </c>
      <c r="K30" s="26">
        <v>52.9</v>
      </c>
      <c r="L30" s="26">
        <v>34.2</v>
      </c>
      <c r="M30" s="26">
        <v>53.5</v>
      </c>
      <c r="N30" s="26">
        <v>66.2</v>
      </c>
      <c r="O30" s="26">
        <v>55.4</v>
      </c>
      <c r="P30" s="26">
        <v>53.9</v>
      </c>
      <c r="Q30" s="32">
        <f>AVERAGE(E30:P30)</f>
        <v>67.30833333333334</v>
      </c>
      <c r="R30" s="1"/>
    </row>
    <row r="31" spans="1:18" ht="12.75">
      <c r="A31" s="1"/>
      <c r="B31" s="42"/>
      <c r="C31" s="41"/>
      <c r="D31" s="30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32"/>
      <c r="R31" s="1"/>
    </row>
    <row r="32" spans="1:18" ht="12.75">
      <c r="A32" s="1"/>
      <c r="B32" s="40" t="s">
        <v>33</v>
      </c>
      <c r="C32" s="43" t="s">
        <v>34</v>
      </c>
      <c r="D32" s="30" t="s">
        <v>23</v>
      </c>
      <c r="E32" s="26">
        <v>130.2</v>
      </c>
      <c r="F32" s="26">
        <v>157.1</v>
      </c>
      <c r="G32" s="26">
        <v>167.1</v>
      </c>
      <c r="H32" s="26">
        <v>163.2</v>
      </c>
      <c r="I32" s="26">
        <v>187.9</v>
      </c>
      <c r="J32" s="26">
        <v>174.4</v>
      </c>
      <c r="K32" s="26">
        <v>186.4</v>
      </c>
      <c r="L32" s="26">
        <v>120.4</v>
      </c>
      <c r="M32" s="26">
        <v>146.9</v>
      </c>
      <c r="N32" s="26">
        <v>181.7</v>
      </c>
      <c r="O32" s="26">
        <v>158.5</v>
      </c>
      <c r="P32" s="26">
        <v>134.2</v>
      </c>
      <c r="Q32" s="32">
        <f>AVERAGE(E32:P32)</f>
        <v>159.00000000000003</v>
      </c>
      <c r="R32" s="1"/>
    </row>
    <row r="33" spans="1:18" ht="12.75">
      <c r="A33" s="1"/>
      <c r="B33" s="40"/>
      <c r="C33" s="41" t="s">
        <v>55</v>
      </c>
      <c r="D33" s="30" t="s">
        <v>24</v>
      </c>
      <c r="E33" s="26">
        <v>87.5</v>
      </c>
      <c r="F33" s="26">
        <v>100.9</v>
      </c>
      <c r="G33" s="26">
        <v>107.5</v>
      </c>
      <c r="H33" s="26">
        <v>109.2</v>
      </c>
      <c r="I33" s="26">
        <v>136</v>
      </c>
      <c r="J33" s="26">
        <v>112.1</v>
      </c>
      <c r="K33" s="26">
        <v>130.1</v>
      </c>
      <c r="L33" s="26">
        <v>88</v>
      </c>
      <c r="M33" s="26">
        <v>104.6</v>
      </c>
      <c r="N33" s="26">
        <v>116.2</v>
      </c>
      <c r="O33" s="26">
        <v>104.7</v>
      </c>
      <c r="P33" s="26">
        <v>89</v>
      </c>
      <c r="Q33" s="32">
        <f>AVERAGE(E33:P33)</f>
        <v>107.14999999999999</v>
      </c>
      <c r="R33" s="1"/>
    </row>
    <row r="34" spans="1:18" ht="12.75">
      <c r="A34" s="1"/>
      <c r="B34" s="40"/>
      <c r="C34" s="41" t="s">
        <v>56</v>
      </c>
      <c r="D34" s="30" t="s">
        <v>25</v>
      </c>
      <c r="E34" s="26">
        <v>165.5</v>
      </c>
      <c r="F34" s="26">
        <v>203.5</v>
      </c>
      <c r="G34" s="26">
        <v>216.3</v>
      </c>
      <c r="H34" s="26">
        <v>207.8</v>
      </c>
      <c r="I34" s="26">
        <v>230.8</v>
      </c>
      <c r="J34" s="26">
        <v>225.8</v>
      </c>
      <c r="K34" s="26">
        <v>232.8</v>
      </c>
      <c r="L34" s="26">
        <v>147.3</v>
      </c>
      <c r="M34" s="26">
        <v>181.9</v>
      </c>
      <c r="N34" s="26">
        <v>235.7</v>
      </c>
      <c r="O34" s="26">
        <v>202.8</v>
      </c>
      <c r="P34" s="26">
        <v>171.5</v>
      </c>
      <c r="Q34" s="32">
        <f>AVERAGE(E34:P34)</f>
        <v>201.8083333333333</v>
      </c>
      <c r="R34" s="1"/>
    </row>
    <row r="35" spans="1:18" ht="12.75">
      <c r="A35" s="1"/>
      <c r="B35" s="42"/>
      <c r="C35" s="41"/>
      <c r="D35" s="30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32"/>
      <c r="R35" s="1"/>
    </row>
    <row r="36" spans="1:18" ht="12.75">
      <c r="A36" s="1"/>
      <c r="B36" s="44">
        <v>22</v>
      </c>
      <c r="C36" s="41" t="s">
        <v>57</v>
      </c>
      <c r="D36" s="30" t="s">
        <v>23</v>
      </c>
      <c r="E36" s="26">
        <v>72.7</v>
      </c>
      <c r="F36" s="26">
        <v>79.2</v>
      </c>
      <c r="G36" s="26">
        <v>89.4</v>
      </c>
      <c r="H36" s="26">
        <v>95.9</v>
      </c>
      <c r="I36" s="26">
        <v>108.3</v>
      </c>
      <c r="J36" s="26">
        <v>98.5</v>
      </c>
      <c r="K36" s="26">
        <v>107.2</v>
      </c>
      <c r="L36" s="26">
        <v>59.3</v>
      </c>
      <c r="M36" s="26">
        <v>89.6</v>
      </c>
      <c r="N36" s="26">
        <v>91.3</v>
      </c>
      <c r="O36" s="26">
        <v>86.4</v>
      </c>
      <c r="P36" s="26">
        <v>69.9</v>
      </c>
      <c r="Q36" s="32">
        <f>AVERAGE(E36:P36)</f>
        <v>87.30833333333334</v>
      </c>
      <c r="R36" s="1"/>
    </row>
    <row r="37" spans="1:18" ht="12.75">
      <c r="A37" s="1"/>
      <c r="B37" s="42"/>
      <c r="C37" s="41" t="s">
        <v>58</v>
      </c>
      <c r="D37" s="30" t="s">
        <v>24</v>
      </c>
      <c r="E37" s="26">
        <v>70.5</v>
      </c>
      <c r="F37" s="26">
        <v>73.5</v>
      </c>
      <c r="G37" s="26">
        <v>85</v>
      </c>
      <c r="H37" s="26">
        <v>89.8</v>
      </c>
      <c r="I37" s="26">
        <v>104.1</v>
      </c>
      <c r="J37" s="26">
        <v>94.1</v>
      </c>
      <c r="K37" s="26">
        <v>98.9</v>
      </c>
      <c r="L37" s="26">
        <v>59.7</v>
      </c>
      <c r="M37" s="26">
        <v>86.6</v>
      </c>
      <c r="N37" s="26">
        <v>83.4</v>
      </c>
      <c r="O37" s="26">
        <v>85.4</v>
      </c>
      <c r="P37" s="26">
        <v>53.2</v>
      </c>
      <c r="Q37" s="32">
        <f>AVERAGE(E37:P37)</f>
        <v>82.01666666666667</v>
      </c>
      <c r="R37" s="1"/>
    </row>
    <row r="38" spans="1:18" ht="12.75">
      <c r="A38" s="1"/>
      <c r="B38" s="42"/>
      <c r="C38" s="41"/>
      <c r="D38" s="30" t="s">
        <v>25</v>
      </c>
      <c r="E38" s="26">
        <v>103</v>
      </c>
      <c r="F38" s="26">
        <v>157.3</v>
      </c>
      <c r="G38" s="26">
        <v>149.6</v>
      </c>
      <c r="H38" s="26">
        <v>181.4</v>
      </c>
      <c r="I38" s="26">
        <v>166.5</v>
      </c>
      <c r="J38" s="26">
        <v>159.1</v>
      </c>
      <c r="K38" s="26">
        <v>222.3</v>
      </c>
      <c r="L38" s="26">
        <v>53</v>
      </c>
      <c r="M38" s="26">
        <v>131.9</v>
      </c>
      <c r="N38" s="26">
        <v>199.6</v>
      </c>
      <c r="O38" s="26">
        <v>100.4</v>
      </c>
      <c r="P38" s="26">
        <v>300.6</v>
      </c>
      <c r="Q38" s="32">
        <f>AVERAGE(E38:P38)</f>
        <v>160.39166666666668</v>
      </c>
      <c r="R38" s="1"/>
    </row>
    <row r="39" spans="1:18" ht="12.75">
      <c r="A39" s="1"/>
      <c r="B39" s="42"/>
      <c r="C39" s="41"/>
      <c r="D39" s="30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32"/>
      <c r="R39" s="1"/>
    </row>
    <row r="40" spans="1:18" ht="12.75">
      <c r="A40" s="1"/>
      <c r="B40" s="40">
        <v>23</v>
      </c>
      <c r="C40" s="41" t="s">
        <v>35</v>
      </c>
      <c r="D40" s="30" t="s">
        <v>23</v>
      </c>
      <c r="E40" s="26">
        <v>62.1</v>
      </c>
      <c r="F40" s="26">
        <v>66.4</v>
      </c>
      <c r="G40" s="26">
        <v>58</v>
      </c>
      <c r="H40" s="26">
        <v>63.4</v>
      </c>
      <c r="I40" s="26">
        <v>73</v>
      </c>
      <c r="J40" s="26">
        <v>71.9</v>
      </c>
      <c r="K40" s="26">
        <v>84.1</v>
      </c>
      <c r="L40" s="26">
        <v>35.2</v>
      </c>
      <c r="M40" s="26">
        <v>64.5</v>
      </c>
      <c r="N40" s="26">
        <v>67.3</v>
      </c>
      <c r="O40" s="26">
        <v>69.3</v>
      </c>
      <c r="P40" s="26">
        <v>55</v>
      </c>
      <c r="Q40" s="32">
        <f>AVERAGE(E40:P40)</f>
        <v>64.18333333333332</v>
      </c>
      <c r="R40" s="1"/>
    </row>
    <row r="41" spans="1:18" ht="12.75">
      <c r="A41" s="1"/>
      <c r="B41" s="40"/>
      <c r="C41" s="41"/>
      <c r="D41" s="30" t="s">
        <v>24</v>
      </c>
      <c r="E41" s="26">
        <v>61.1</v>
      </c>
      <c r="F41" s="26">
        <v>65.1</v>
      </c>
      <c r="G41" s="26">
        <v>57.8</v>
      </c>
      <c r="H41" s="26">
        <v>58.9</v>
      </c>
      <c r="I41" s="26">
        <v>71.1</v>
      </c>
      <c r="J41" s="26">
        <v>67.5</v>
      </c>
      <c r="K41" s="26">
        <v>77.9</v>
      </c>
      <c r="L41" s="26">
        <v>33.2</v>
      </c>
      <c r="M41" s="26">
        <v>59.1</v>
      </c>
      <c r="N41" s="26">
        <v>63.7</v>
      </c>
      <c r="O41" s="26">
        <v>66.3</v>
      </c>
      <c r="P41" s="26">
        <v>48.8</v>
      </c>
      <c r="Q41" s="32">
        <f>AVERAGE(E41:P41)</f>
        <v>60.87499999999999</v>
      </c>
      <c r="R41" s="1"/>
    </row>
    <row r="42" spans="1:18" ht="12.75">
      <c r="A42" s="1"/>
      <c r="B42" s="42"/>
      <c r="C42" s="41"/>
      <c r="D42" s="30" t="s">
        <v>25</v>
      </c>
      <c r="E42" s="26">
        <v>109.1</v>
      </c>
      <c r="F42" s="26">
        <v>126.4</v>
      </c>
      <c r="G42" s="26">
        <v>66</v>
      </c>
      <c r="H42" s="26">
        <v>263.5</v>
      </c>
      <c r="I42" s="26">
        <v>157.6</v>
      </c>
      <c r="J42" s="26">
        <v>267</v>
      </c>
      <c r="K42" s="26">
        <v>362.8</v>
      </c>
      <c r="L42" s="26">
        <v>124.7</v>
      </c>
      <c r="M42" s="26">
        <v>309.3</v>
      </c>
      <c r="N42" s="26">
        <v>230.7</v>
      </c>
      <c r="O42" s="26">
        <v>205.5</v>
      </c>
      <c r="P42" s="26">
        <v>334.2</v>
      </c>
      <c r="Q42" s="32">
        <f>AVERAGE(E42:P42)</f>
        <v>213.0666666666667</v>
      </c>
      <c r="R42" s="1"/>
    </row>
    <row r="43" spans="1:18" ht="12.75">
      <c r="A43" s="1"/>
      <c r="B43" s="42"/>
      <c r="C43" s="41"/>
      <c r="D43" s="30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32"/>
      <c r="R43" s="1"/>
    </row>
    <row r="44" spans="1:18" ht="12.75">
      <c r="A44" s="1"/>
      <c r="B44" s="40" t="s">
        <v>36</v>
      </c>
      <c r="C44" s="41" t="s">
        <v>26</v>
      </c>
      <c r="D44" s="30" t="s">
        <v>23</v>
      </c>
      <c r="E44" s="26">
        <v>83.6</v>
      </c>
      <c r="F44" s="26">
        <v>135.5</v>
      </c>
      <c r="G44" s="45">
        <v>97.7</v>
      </c>
      <c r="H44" s="26">
        <v>88</v>
      </c>
      <c r="I44" s="26">
        <v>111.2</v>
      </c>
      <c r="J44" s="26">
        <v>113.3</v>
      </c>
      <c r="K44" s="26">
        <v>111.1</v>
      </c>
      <c r="L44" s="26">
        <v>48.5</v>
      </c>
      <c r="M44" s="26">
        <v>119.9</v>
      </c>
      <c r="N44" s="26">
        <v>96.6</v>
      </c>
      <c r="O44" s="26">
        <v>125.4</v>
      </c>
      <c r="P44" s="26">
        <v>90.8</v>
      </c>
      <c r="Q44" s="32">
        <f>AVERAGE(E44:P44)</f>
        <v>101.8</v>
      </c>
      <c r="R44" s="1"/>
    </row>
    <row r="45" spans="1:18" ht="12.75">
      <c r="A45" s="1"/>
      <c r="B45" s="42"/>
      <c r="C45" s="41" t="s">
        <v>59</v>
      </c>
      <c r="D45" s="30" t="s">
        <v>24</v>
      </c>
      <c r="E45" s="26">
        <v>78.1</v>
      </c>
      <c r="F45" s="26">
        <v>129.3</v>
      </c>
      <c r="G45" s="26">
        <v>89.3</v>
      </c>
      <c r="H45" s="26">
        <v>81.9</v>
      </c>
      <c r="I45" s="26">
        <v>99.7</v>
      </c>
      <c r="J45" s="26">
        <v>104.9</v>
      </c>
      <c r="K45" s="26">
        <v>102.7</v>
      </c>
      <c r="L45" s="26">
        <v>40</v>
      </c>
      <c r="M45" s="26">
        <v>110.6</v>
      </c>
      <c r="N45" s="26">
        <v>90</v>
      </c>
      <c r="O45" s="26">
        <v>117.6</v>
      </c>
      <c r="P45" s="26">
        <v>85.3</v>
      </c>
      <c r="Q45" s="32">
        <f>AVERAGE(E45:P45)</f>
        <v>94.11666666666667</v>
      </c>
      <c r="R45" s="1"/>
    </row>
    <row r="46" spans="1:18" ht="12.75">
      <c r="A46" s="1"/>
      <c r="B46" s="42"/>
      <c r="C46" s="41"/>
      <c r="D46" s="30" t="s">
        <v>25</v>
      </c>
      <c r="E46" s="26">
        <v>226.6</v>
      </c>
      <c r="F46" s="26">
        <v>296.3</v>
      </c>
      <c r="G46" s="45">
        <v>316.7</v>
      </c>
      <c r="H46" s="26">
        <v>248</v>
      </c>
      <c r="I46" s="26">
        <v>411.9</v>
      </c>
      <c r="J46" s="26">
        <v>330.4</v>
      </c>
      <c r="K46" s="26">
        <v>330.7</v>
      </c>
      <c r="L46" s="26">
        <v>271.5</v>
      </c>
      <c r="M46" s="26">
        <v>361.7</v>
      </c>
      <c r="N46" s="26">
        <v>268.1</v>
      </c>
      <c r="O46" s="26">
        <v>330</v>
      </c>
      <c r="P46" s="26">
        <v>232.9</v>
      </c>
      <c r="Q46" s="32">
        <f>AVERAGE(E46:P46)</f>
        <v>302.06666666666666</v>
      </c>
      <c r="R46" s="1"/>
    </row>
    <row r="47" spans="1:18" ht="12.75">
      <c r="A47" s="1"/>
      <c r="B47" s="42"/>
      <c r="C47" s="41"/>
      <c r="D47" s="4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32"/>
      <c r="R47" s="1"/>
    </row>
    <row r="48" spans="1:18" ht="12.75">
      <c r="A48" s="1"/>
      <c r="B48" s="40" t="s">
        <v>37</v>
      </c>
      <c r="C48" s="41" t="s">
        <v>38</v>
      </c>
      <c r="D48" s="46" t="s">
        <v>23</v>
      </c>
      <c r="E48" s="26">
        <v>76.5</v>
      </c>
      <c r="F48" s="26">
        <v>137.4</v>
      </c>
      <c r="G48" s="26">
        <v>69.9</v>
      </c>
      <c r="H48" s="26">
        <v>91.6</v>
      </c>
      <c r="I48" s="26">
        <v>135.6</v>
      </c>
      <c r="J48" s="26">
        <v>109.7</v>
      </c>
      <c r="K48" s="26">
        <v>147.2</v>
      </c>
      <c r="L48" s="26">
        <v>77.3</v>
      </c>
      <c r="M48" s="26">
        <v>138.1</v>
      </c>
      <c r="N48" s="26">
        <v>56.4</v>
      </c>
      <c r="O48" s="26">
        <v>99.6</v>
      </c>
      <c r="P48" s="26">
        <v>88</v>
      </c>
      <c r="Q48" s="32">
        <f>AVERAGE(E48:P48)</f>
        <v>102.27499999999999</v>
      </c>
      <c r="R48" s="1"/>
    </row>
    <row r="49" spans="1:18" ht="12.75">
      <c r="A49" s="1"/>
      <c r="B49" s="40"/>
      <c r="C49" s="41" t="s">
        <v>60</v>
      </c>
      <c r="D49" s="46" t="s">
        <v>24</v>
      </c>
      <c r="E49" s="26">
        <v>62.9</v>
      </c>
      <c r="F49" s="26">
        <v>123.1</v>
      </c>
      <c r="G49" s="26">
        <v>81.9</v>
      </c>
      <c r="H49" s="26">
        <v>105.5</v>
      </c>
      <c r="I49" s="26">
        <v>112.8</v>
      </c>
      <c r="J49" s="26">
        <v>87.6</v>
      </c>
      <c r="K49" s="26">
        <v>107.7</v>
      </c>
      <c r="L49" s="26">
        <v>111.5</v>
      </c>
      <c r="M49" s="26">
        <v>137</v>
      </c>
      <c r="N49" s="26">
        <v>71.7</v>
      </c>
      <c r="O49" s="26">
        <v>134.5</v>
      </c>
      <c r="P49" s="26">
        <v>119</v>
      </c>
      <c r="Q49" s="32">
        <f>AVERAGE(E49:P49)</f>
        <v>104.60000000000001</v>
      </c>
      <c r="R49" s="1"/>
    </row>
    <row r="50" spans="1:18" ht="12.75">
      <c r="A50" s="1"/>
      <c r="B50" s="42"/>
      <c r="C50" s="41"/>
      <c r="D50" s="46" t="s">
        <v>25</v>
      </c>
      <c r="E50" s="26">
        <v>107.4</v>
      </c>
      <c r="F50" s="26">
        <v>169.6</v>
      </c>
      <c r="G50" s="26">
        <v>42.7</v>
      </c>
      <c r="H50" s="26">
        <v>60</v>
      </c>
      <c r="I50" s="26">
        <v>187.1</v>
      </c>
      <c r="J50" s="26">
        <v>159.7</v>
      </c>
      <c r="K50" s="26">
        <v>236.6</v>
      </c>
      <c r="L50" s="26">
        <v>0</v>
      </c>
      <c r="M50" s="26">
        <v>140.4</v>
      </c>
      <c r="N50" s="26">
        <v>21.5</v>
      </c>
      <c r="O50" s="26">
        <v>20.7</v>
      </c>
      <c r="P50" s="26">
        <v>17.9</v>
      </c>
      <c r="Q50" s="32">
        <f>AVERAGE(E50:P50)</f>
        <v>96.96666666666668</v>
      </c>
      <c r="R50" s="1"/>
    </row>
    <row r="51" spans="1:18" ht="12.75">
      <c r="A51" s="1"/>
      <c r="B51" s="47"/>
      <c r="C51" s="20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  <c r="R51" s="1"/>
    </row>
    <row r="52" spans="1:18" ht="36.75" customHeight="1" thickBot="1">
      <c r="A52" s="1"/>
      <c r="B52" s="101" t="s">
        <v>73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"/>
    </row>
    <row r="53" spans="1:18" ht="13.5" thickTop="1">
      <c r="A53" s="1"/>
      <c r="B53" s="3"/>
      <c r="C53" s="3"/>
      <c r="D53" s="3"/>
      <c r="E53" s="3"/>
      <c r="F53" s="3"/>
      <c r="G53" s="3"/>
      <c r="H53" s="3"/>
      <c r="I53" s="3"/>
      <c r="J53" s="3"/>
      <c r="K53" s="1"/>
      <c r="L53" s="1"/>
      <c r="M53" s="4"/>
      <c r="N53" s="4"/>
      <c r="O53" s="1"/>
      <c r="P53" s="1"/>
      <c r="Q53" s="5"/>
      <c r="R53" s="1"/>
    </row>
    <row r="54" spans="1:18" ht="12.75">
      <c r="A54" s="6"/>
      <c r="B54" s="7"/>
      <c r="C54" s="7"/>
      <c r="D54" s="7"/>
      <c r="E54" s="8"/>
      <c r="F54" s="6"/>
      <c r="G54" s="6"/>
      <c r="H54" s="6"/>
      <c r="I54" s="6"/>
      <c r="J54" s="6"/>
      <c r="K54" s="6"/>
      <c r="L54" s="9"/>
      <c r="M54" s="6"/>
      <c r="N54" s="6"/>
      <c r="O54" s="6"/>
      <c r="P54" s="9" t="s">
        <v>27</v>
      </c>
      <c r="Q54" s="6"/>
      <c r="R54" s="6"/>
    </row>
    <row r="55" spans="1:18" ht="6.75" customHeight="1">
      <c r="A55" s="6"/>
      <c r="B55" s="10"/>
      <c r="C55" s="10"/>
      <c r="D55" s="11"/>
      <c r="E55" s="12" t="s">
        <v>0</v>
      </c>
      <c r="F55" s="13" t="s">
        <v>0</v>
      </c>
      <c r="G55" s="13" t="s">
        <v>0</v>
      </c>
      <c r="H55" s="13" t="s">
        <v>1</v>
      </c>
      <c r="I55" s="13" t="s">
        <v>0</v>
      </c>
      <c r="J55" s="13" t="s">
        <v>0</v>
      </c>
      <c r="K55" s="13" t="s">
        <v>0</v>
      </c>
      <c r="L55" s="13" t="s">
        <v>0</v>
      </c>
      <c r="M55" s="13" t="s">
        <v>0</v>
      </c>
      <c r="N55" s="13" t="s">
        <v>0</v>
      </c>
      <c r="O55" s="13" t="s">
        <v>0</v>
      </c>
      <c r="P55" s="13" t="s">
        <v>1</v>
      </c>
      <c r="Q55" s="104" t="s">
        <v>51</v>
      </c>
      <c r="R55" s="6"/>
    </row>
    <row r="56" spans="1:18" ht="12.75" customHeight="1">
      <c r="A56" s="6"/>
      <c r="B56" s="14" t="s">
        <v>3</v>
      </c>
      <c r="C56" s="15"/>
      <c r="D56" s="15"/>
      <c r="E56" s="102" t="s">
        <v>67</v>
      </c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5"/>
      <c r="R56" s="16"/>
    </row>
    <row r="57" spans="1:18" ht="12.75" customHeight="1">
      <c r="A57" s="6"/>
      <c r="B57" s="14" t="s">
        <v>4</v>
      </c>
      <c r="C57" s="15" t="s">
        <v>5</v>
      </c>
      <c r="D57" s="17" t="s">
        <v>6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05"/>
      <c r="R57" s="6"/>
    </row>
    <row r="58" spans="1:18" ht="12.75" customHeight="1">
      <c r="A58" s="6"/>
      <c r="B58" s="19" t="s">
        <v>52</v>
      </c>
      <c r="C58" s="20"/>
      <c r="D58" s="21"/>
      <c r="E58" s="22" t="s">
        <v>7</v>
      </c>
      <c r="F58" s="22" t="s">
        <v>8</v>
      </c>
      <c r="G58" s="22" t="s">
        <v>9</v>
      </c>
      <c r="H58" s="22" t="s">
        <v>10</v>
      </c>
      <c r="I58" s="22" t="s">
        <v>11</v>
      </c>
      <c r="J58" s="22" t="s">
        <v>12</v>
      </c>
      <c r="K58" s="22" t="s">
        <v>13</v>
      </c>
      <c r="L58" s="22" t="s">
        <v>14</v>
      </c>
      <c r="M58" s="22" t="s">
        <v>15</v>
      </c>
      <c r="N58" s="22" t="s">
        <v>16</v>
      </c>
      <c r="O58" s="22" t="s">
        <v>17</v>
      </c>
      <c r="P58" s="22" t="s">
        <v>18</v>
      </c>
      <c r="Q58" s="106"/>
      <c r="R58" s="23"/>
    </row>
    <row r="59" spans="1:18" ht="23.25" customHeight="1">
      <c r="A59" s="1"/>
      <c r="B59" s="40">
        <v>28</v>
      </c>
      <c r="C59" s="41" t="s">
        <v>61</v>
      </c>
      <c r="D59" s="46" t="s">
        <v>23</v>
      </c>
      <c r="E59" s="26">
        <v>96.7</v>
      </c>
      <c r="F59" s="26">
        <v>80.9</v>
      </c>
      <c r="G59" s="26">
        <v>88.8</v>
      </c>
      <c r="H59" s="26">
        <v>99.7</v>
      </c>
      <c r="I59" s="26">
        <v>86.1</v>
      </c>
      <c r="J59" s="26">
        <v>76.4</v>
      </c>
      <c r="K59" s="26">
        <v>87.9</v>
      </c>
      <c r="L59" s="26">
        <v>34.6</v>
      </c>
      <c r="M59" s="26">
        <v>157</v>
      </c>
      <c r="N59" s="26">
        <v>72</v>
      </c>
      <c r="O59" s="26">
        <v>94.6</v>
      </c>
      <c r="P59" s="26">
        <v>54.2</v>
      </c>
      <c r="Q59" s="32">
        <f>AVERAGE(E59:P59)</f>
        <v>85.74166666666667</v>
      </c>
      <c r="R59" s="1"/>
    </row>
    <row r="60" spans="1:18" ht="12.75">
      <c r="A60" s="1"/>
      <c r="B60" s="42"/>
      <c r="C60" s="41"/>
      <c r="D60" s="46" t="s">
        <v>24</v>
      </c>
      <c r="E60" s="26">
        <v>70.9</v>
      </c>
      <c r="F60" s="26">
        <v>82.3</v>
      </c>
      <c r="G60" s="26">
        <v>68.5</v>
      </c>
      <c r="H60" s="26">
        <v>70.9</v>
      </c>
      <c r="I60" s="26">
        <v>71.2</v>
      </c>
      <c r="J60" s="26">
        <v>81.6</v>
      </c>
      <c r="K60" s="26">
        <v>80.9</v>
      </c>
      <c r="L60" s="26">
        <v>25</v>
      </c>
      <c r="M60" s="26">
        <v>81.7</v>
      </c>
      <c r="N60" s="26">
        <v>75.7</v>
      </c>
      <c r="O60" s="26">
        <v>97.9</v>
      </c>
      <c r="P60" s="26">
        <v>57.3</v>
      </c>
      <c r="Q60" s="32">
        <f>AVERAGE(E60:P60)</f>
        <v>71.99166666666666</v>
      </c>
      <c r="R60" s="1"/>
    </row>
    <row r="61" spans="1:18" ht="12.75">
      <c r="A61" s="1"/>
      <c r="B61" s="42"/>
      <c r="C61" s="41"/>
      <c r="D61" s="46" t="s">
        <v>25</v>
      </c>
      <c r="E61" s="26">
        <v>305</v>
      </c>
      <c r="F61" s="26">
        <v>69.6</v>
      </c>
      <c r="G61" s="26">
        <v>253.3</v>
      </c>
      <c r="H61" s="26">
        <v>333.3</v>
      </c>
      <c r="I61" s="26">
        <v>206.8</v>
      </c>
      <c r="J61" s="26">
        <v>34.3</v>
      </c>
      <c r="K61" s="26">
        <v>144.7</v>
      </c>
      <c r="L61" s="26">
        <v>112.4</v>
      </c>
      <c r="M61" s="26">
        <v>766.1</v>
      </c>
      <c r="N61" s="26">
        <v>41.8</v>
      </c>
      <c r="O61" s="26">
        <v>68.3</v>
      </c>
      <c r="P61" s="26">
        <v>28.5</v>
      </c>
      <c r="Q61" s="32">
        <f>AVERAGE(E61:P61)</f>
        <v>197.00833333333335</v>
      </c>
      <c r="R61" s="1"/>
    </row>
    <row r="62" spans="1:18" ht="12.75">
      <c r="A62" s="1"/>
      <c r="B62" s="42"/>
      <c r="C62" s="41"/>
      <c r="D62" s="4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32"/>
      <c r="R62" s="1"/>
    </row>
    <row r="63" spans="1:18" ht="12.75">
      <c r="A63" s="1"/>
      <c r="B63" s="40" t="s">
        <v>39</v>
      </c>
      <c r="C63" s="51" t="s">
        <v>40</v>
      </c>
      <c r="D63" s="46" t="s">
        <v>23</v>
      </c>
      <c r="E63" s="26">
        <v>58.1</v>
      </c>
      <c r="F63" s="26">
        <v>250.3</v>
      </c>
      <c r="G63" s="26">
        <v>76.3</v>
      </c>
      <c r="H63" s="26">
        <v>44.1</v>
      </c>
      <c r="I63" s="26">
        <v>72.2</v>
      </c>
      <c r="J63" s="26">
        <v>63.5</v>
      </c>
      <c r="K63" s="26">
        <v>78.6</v>
      </c>
      <c r="L63" s="26">
        <v>31.4</v>
      </c>
      <c r="M63" s="26">
        <v>65</v>
      </c>
      <c r="N63" s="26">
        <v>71.5</v>
      </c>
      <c r="O63" s="26">
        <v>135.1</v>
      </c>
      <c r="P63" s="26">
        <v>94.2</v>
      </c>
      <c r="Q63" s="32">
        <f>AVERAGE(E63:P63)</f>
        <v>86.69166666666666</v>
      </c>
      <c r="R63" s="1"/>
    </row>
    <row r="64" spans="1:18" ht="12.75">
      <c r="A64" s="1"/>
      <c r="B64" s="42"/>
      <c r="C64" s="51" t="s">
        <v>62</v>
      </c>
      <c r="D64" s="46" t="s">
        <v>24</v>
      </c>
      <c r="E64" s="26">
        <v>29.3</v>
      </c>
      <c r="F64" s="26">
        <v>319.2</v>
      </c>
      <c r="G64" s="26">
        <v>25.4</v>
      </c>
      <c r="H64" s="26">
        <v>19.5</v>
      </c>
      <c r="I64" s="26">
        <v>39.6</v>
      </c>
      <c r="J64" s="26">
        <v>38.3</v>
      </c>
      <c r="K64" s="26">
        <v>47</v>
      </c>
      <c r="L64" s="26">
        <v>9.7</v>
      </c>
      <c r="M64" s="26">
        <v>32.5</v>
      </c>
      <c r="N64" s="26">
        <v>34.6</v>
      </c>
      <c r="O64" s="26">
        <v>142.9</v>
      </c>
      <c r="P64" s="26">
        <v>83.8</v>
      </c>
      <c r="Q64" s="32">
        <f>AVERAGE(E64:P64)</f>
        <v>68.48333333333333</v>
      </c>
      <c r="R64" s="1"/>
    </row>
    <row r="65" spans="1:18" ht="12.75">
      <c r="A65" s="1"/>
      <c r="B65" s="42"/>
      <c r="C65" s="51"/>
      <c r="D65" s="46" t="s">
        <v>25</v>
      </c>
      <c r="E65" s="26">
        <v>116</v>
      </c>
      <c r="F65" s="26">
        <v>111.6</v>
      </c>
      <c r="G65" s="26">
        <v>178.7</v>
      </c>
      <c r="H65" s="26">
        <v>93.8</v>
      </c>
      <c r="I65" s="26">
        <v>138</v>
      </c>
      <c r="J65" s="26">
        <v>114.2</v>
      </c>
      <c r="K65" s="26">
        <v>142.2</v>
      </c>
      <c r="L65" s="26">
        <v>75.1</v>
      </c>
      <c r="M65" s="26">
        <v>130.3</v>
      </c>
      <c r="N65" s="26">
        <v>146</v>
      </c>
      <c r="O65" s="26">
        <v>119.4</v>
      </c>
      <c r="P65" s="26">
        <v>115.3</v>
      </c>
      <c r="Q65" s="32">
        <f>AVERAGE(E65:P65)</f>
        <v>123.38333333333334</v>
      </c>
      <c r="R65" s="1"/>
    </row>
    <row r="66" spans="1:18" ht="12.75">
      <c r="A66" s="1"/>
      <c r="B66" s="42"/>
      <c r="C66" s="51"/>
      <c r="D66" s="4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32"/>
      <c r="R66" s="1"/>
    </row>
    <row r="67" spans="1:18" ht="12.75">
      <c r="A67" s="1"/>
      <c r="B67" s="40" t="s">
        <v>41</v>
      </c>
      <c r="C67" s="51" t="s">
        <v>42</v>
      </c>
      <c r="D67" s="46" t="s">
        <v>23</v>
      </c>
      <c r="E67" s="26">
        <v>74.5</v>
      </c>
      <c r="F67" s="26">
        <v>88.3</v>
      </c>
      <c r="G67" s="26">
        <v>73.7</v>
      </c>
      <c r="H67" s="26">
        <v>79.8</v>
      </c>
      <c r="I67" s="26">
        <v>87.3</v>
      </c>
      <c r="J67" s="26">
        <v>75.3</v>
      </c>
      <c r="K67" s="26">
        <v>85.5</v>
      </c>
      <c r="L67" s="26">
        <v>54.8</v>
      </c>
      <c r="M67" s="26">
        <v>77</v>
      </c>
      <c r="N67" s="26">
        <v>79.9</v>
      </c>
      <c r="O67" s="26">
        <v>71.8</v>
      </c>
      <c r="P67" s="26">
        <v>79.1</v>
      </c>
      <c r="Q67" s="32">
        <f>AVERAGE(E67:P67)</f>
        <v>77.25</v>
      </c>
      <c r="R67" s="1"/>
    </row>
    <row r="68" spans="1:18" ht="12.75">
      <c r="A68" s="1"/>
      <c r="B68" s="42"/>
      <c r="C68" s="51" t="s">
        <v>63</v>
      </c>
      <c r="D68" s="46" t="s">
        <v>24</v>
      </c>
      <c r="E68" s="26">
        <v>72.1</v>
      </c>
      <c r="F68" s="26">
        <v>88.9</v>
      </c>
      <c r="G68" s="26">
        <v>70.2</v>
      </c>
      <c r="H68" s="26">
        <v>79</v>
      </c>
      <c r="I68" s="26">
        <v>91</v>
      </c>
      <c r="J68" s="26">
        <v>78.2</v>
      </c>
      <c r="K68" s="26">
        <v>89.8</v>
      </c>
      <c r="L68" s="26">
        <v>54.5</v>
      </c>
      <c r="M68" s="26">
        <v>74.7</v>
      </c>
      <c r="N68" s="26">
        <v>80.9</v>
      </c>
      <c r="O68" s="26">
        <v>71.8</v>
      </c>
      <c r="P68" s="26">
        <v>83.9</v>
      </c>
      <c r="Q68" s="32">
        <f>AVERAGE(E68:P68)</f>
        <v>77.91666666666666</v>
      </c>
      <c r="R68" s="1"/>
    </row>
    <row r="69" spans="1:18" ht="12.75">
      <c r="A69" s="1"/>
      <c r="B69" s="42"/>
      <c r="C69" s="51" t="s">
        <v>64</v>
      </c>
      <c r="D69" s="46" t="s">
        <v>25</v>
      </c>
      <c r="E69" s="26">
        <v>107</v>
      </c>
      <c r="F69" s="26">
        <v>80</v>
      </c>
      <c r="G69" s="26">
        <v>120.3</v>
      </c>
      <c r="H69" s="26">
        <v>91.4</v>
      </c>
      <c r="I69" s="26">
        <v>37.6</v>
      </c>
      <c r="J69" s="26">
        <v>36.4</v>
      </c>
      <c r="K69" s="26">
        <v>26.8</v>
      </c>
      <c r="L69" s="26">
        <v>59.4</v>
      </c>
      <c r="M69" s="26">
        <v>109.1</v>
      </c>
      <c r="N69" s="26">
        <v>67.3</v>
      </c>
      <c r="O69" s="26">
        <v>72</v>
      </c>
      <c r="P69" s="26">
        <v>14.1</v>
      </c>
      <c r="Q69" s="32">
        <f>AVERAGE(E69:P69)</f>
        <v>68.45</v>
      </c>
      <c r="R69" s="1"/>
    </row>
    <row r="70" spans="1:18" ht="12.75">
      <c r="A70" s="1"/>
      <c r="B70" s="42"/>
      <c r="C70" s="51"/>
      <c r="D70" s="4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32"/>
      <c r="R70" s="1"/>
    </row>
    <row r="71" spans="1:18" ht="12.75">
      <c r="A71" s="1"/>
      <c r="B71" s="37" t="s">
        <v>20</v>
      </c>
      <c r="C71" s="52" t="s">
        <v>43</v>
      </c>
      <c r="D71" s="46" t="s">
        <v>23</v>
      </c>
      <c r="E71" s="53">
        <v>240.9</v>
      </c>
      <c r="F71" s="53">
        <v>215.8</v>
      </c>
      <c r="G71" s="53">
        <v>234.8</v>
      </c>
      <c r="H71" s="53">
        <v>207.9</v>
      </c>
      <c r="I71" s="53">
        <v>212.5</v>
      </c>
      <c r="J71" s="53">
        <v>263.7</v>
      </c>
      <c r="K71" s="53">
        <v>301.5</v>
      </c>
      <c r="L71" s="53">
        <v>286.6</v>
      </c>
      <c r="M71" s="53">
        <v>301.7</v>
      </c>
      <c r="N71" s="53">
        <v>255.6</v>
      </c>
      <c r="O71" s="53">
        <v>160.4</v>
      </c>
      <c r="P71" s="53">
        <v>176.2</v>
      </c>
      <c r="Q71" s="32">
        <f>AVERAGE(E71:P71)</f>
        <v>238.13333333333333</v>
      </c>
      <c r="R71" s="1"/>
    </row>
    <row r="72" spans="1:18" ht="12.75">
      <c r="A72" s="1"/>
      <c r="B72" s="42"/>
      <c r="C72" s="51"/>
      <c r="D72" s="46" t="s">
        <v>24</v>
      </c>
      <c r="E72" s="53">
        <v>240.9</v>
      </c>
      <c r="F72" s="53">
        <v>215.8</v>
      </c>
      <c r="G72" s="53">
        <v>234.8</v>
      </c>
      <c r="H72" s="53">
        <v>207.9</v>
      </c>
      <c r="I72" s="53">
        <v>212.5</v>
      </c>
      <c r="J72" s="53">
        <v>263.7</v>
      </c>
      <c r="K72" s="53">
        <v>301.5</v>
      </c>
      <c r="L72" s="53">
        <v>286.6</v>
      </c>
      <c r="M72" s="53">
        <v>301.7</v>
      </c>
      <c r="N72" s="53">
        <v>255.6</v>
      </c>
      <c r="O72" s="53">
        <v>160.4</v>
      </c>
      <c r="P72" s="53">
        <v>176.2</v>
      </c>
      <c r="Q72" s="32">
        <f>AVERAGE(E72:P72)</f>
        <v>238.13333333333333</v>
      </c>
      <c r="R72" s="1"/>
    </row>
    <row r="73" spans="1:18" ht="12.75">
      <c r="A73" s="1"/>
      <c r="B73" s="42"/>
      <c r="C73" s="51"/>
      <c r="D73" s="3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32"/>
      <c r="R73" s="1"/>
    </row>
    <row r="74" spans="1:18" ht="12.75">
      <c r="A74" s="9"/>
      <c r="B74" s="37" t="s">
        <v>2</v>
      </c>
      <c r="C74" s="52" t="s">
        <v>44</v>
      </c>
      <c r="D74" s="46" t="s">
        <v>23</v>
      </c>
      <c r="E74" s="31">
        <v>182.4</v>
      </c>
      <c r="F74" s="31">
        <v>209</v>
      </c>
      <c r="G74" s="31">
        <v>183.6</v>
      </c>
      <c r="H74" s="31">
        <v>170.2</v>
      </c>
      <c r="I74" s="31">
        <v>210</v>
      </c>
      <c r="J74" s="31">
        <v>241.1</v>
      </c>
      <c r="K74" s="31">
        <v>237.7</v>
      </c>
      <c r="L74" s="31">
        <v>181.8</v>
      </c>
      <c r="M74" s="31">
        <v>233.6</v>
      </c>
      <c r="N74" s="31">
        <v>220.8</v>
      </c>
      <c r="O74" s="31">
        <v>190</v>
      </c>
      <c r="P74" s="31">
        <v>184.9</v>
      </c>
      <c r="Q74" s="32">
        <f>AVERAGE(E74:P74)</f>
        <v>203.75833333333333</v>
      </c>
      <c r="R74" s="9"/>
    </row>
    <row r="75" spans="1:18" ht="12.75">
      <c r="A75" s="9"/>
      <c r="B75" s="54"/>
      <c r="C75" s="52"/>
      <c r="D75" s="46" t="s">
        <v>24</v>
      </c>
      <c r="E75" s="31">
        <v>142.3</v>
      </c>
      <c r="F75" s="31">
        <v>117.2</v>
      </c>
      <c r="G75" s="31">
        <v>123.2</v>
      </c>
      <c r="H75" s="31">
        <v>133.7</v>
      </c>
      <c r="I75" s="31">
        <v>159.9</v>
      </c>
      <c r="J75" s="31">
        <v>170.7</v>
      </c>
      <c r="K75" s="31">
        <v>197.5</v>
      </c>
      <c r="L75" s="31">
        <v>189</v>
      </c>
      <c r="M75" s="31">
        <v>195.5</v>
      </c>
      <c r="N75" s="31">
        <v>171.7</v>
      </c>
      <c r="O75" s="31">
        <v>148.7</v>
      </c>
      <c r="P75" s="31">
        <v>142.8</v>
      </c>
      <c r="Q75" s="32">
        <f>AVERAGE(E75:P75)</f>
        <v>157.68333333333334</v>
      </c>
      <c r="R75" s="9"/>
    </row>
    <row r="76" spans="1:18" ht="12.75">
      <c r="A76" s="1"/>
      <c r="B76" s="42"/>
      <c r="C76" s="51"/>
      <c r="D76" s="46" t="s">
        <v>25</v>
      </c>
      <c r="E76" s="53">
        <v>363.2</v>
      </c>
      <c r="F76" s="53">
        <v>623.7</v>
      </c>
      <c r="G76" s="53">
        <v>456.6</v>
      </c>
      <c r="H76" s="53">
        <v>334.8</v>
      </c>
      <c r="I76" s="53">
        <v>436.2</v>
      </c>
      <c r="J76" s="53">
        <v>559.3</v>
      </c>
      <c r="K76" s="53">
        <v>419.5</v>
      </c>
      <c r="L76" s="53">
        <v>149.5</v>
      </c>
      <c r="M76" s="53">
        <v>405.9</v>
      </c>
      <c r="N76" s="53">
        <v>442.8</v>
      </c>
      <c r="O76" s="53">
        <v>376.7</v>
      </c>
      <c r="P76" s="53">
        <v>375.1</v>
      </c>
      <c r="Q76" s="32">
        <f>AVERAGE(E76:P76)</f>
        <v>411.94166666666666</v>
      </c>
      <c r="R76" s="1"/>
    </row>
    <row r="77" spans="1:18" ht="12.75">
      <c r="A77" s="1"/>
      <c r="B77" s="34"/>
      <c r="C77" s="55"/>
      <c r="D77" s="38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32"/>
      <c r="R77" s="1"/>
    </row>
    <row r="78" spans="1:18" ht="12.75">
      <c r="A78" s="1"/>
      <c r="B78" s="40">
        <v>36</v>
      </c>
      <c r="C78" s="51" t="s">
        <v>45</v>
      </c>
      <c r="D78" s="46" t="s">
        <v>23</v>
      </c>
      <c r="E78" s="26">
        <v>142.3</v>
      </c>
      <c r="F78" s="26">
        <v>117.2</v>
      </c>
      <c r="G78" s="26">
        <v>123.2</v>
      </c>
      <c r="H78" s="26">
        <v>133.7</v>
      </c>
      <c r="I78" s="26">
        <v>159.9</v>
      </c>
      <c r="J78" s="26">
        <v>170.7</v>
      </c>
      <c r="K78" s="26">
        <v>197.5</v>
      </c>
      <c r="L78" s="26">
        <v>189</v>
      </c>
      <c r="M78" s="26">
        <v>195.5</v>
      </c>
      <c r="N78" s="26">
        <v>171.7</v>
      </c>
      <c r="O78" s="26">
        <v>148.7</v>
      </c>
      <c r="P78" s="26">
        <v>142.8</v>
      </c>
      <c r="Q78" s="32">
        <f>AVERAGE(E78:P78)</f>
        <v>157.68333333333334</v>
      </c>
      <c r="R78" s="1"/>
    </row>
    <row r="79" spans="1:18" ht="12.75">
      <c r="A79" s="1"/>
      <c r="B79" s="42"/>
      <c r="C79" s="51"/>
      <c r="D79" s="46" t="s">
        <v>24</v>
      </c>
      <c r="E79" s="26">
        <v>142.3</v>
      </c>
      <c r="F79" s="26">
        <v>117.2</v>
      </c>
      <c r="G79" s="26">
        <v>123.2</v>
      </c>
      <c r="H79" s="26">
        <v>133.7</v>
      </c>
      <c r="I79" s="26">
        <v>159.9</v>
      </c>
      <c r="J79" s="26">
        <v>170.7</v>
      </c>
      <c r="K79" s="26">
        <v>197.5</v>
      </c>
      <c r="L79" s="26">
        <v>189</v>
      </c>
      <c r="M79" s="26">
        <v>195.5</v>
      </c>
      <c r="N79" s="26">
        <v>171.7</v>
      </c>
      <c r="O79" s="26">
        <v>148.7</v>
      </c>
      <c r="P79" s="26">
        <v>142.8</v>
      </c>
      <c r="Q79" s="32">
        <f>AVERAGE(E79:P79)</f>
        <v>157.68333333333334</v>
      </c>
      <c r="R79" s="1"/>
    </row>
    <row r="80" spans="1:18" ht="12.75">
      <c r="A80" s="1"/>
      <c r="B80" s="42"/>
      <c r="C80" s="51"/>
      <c r="D80" s="4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32"/>
      <c r="R80" s="1"/>
    </row>
    <row r="81" spans="1:18" ht="12.75">
      <c r="A81" s="1"/>
      <c r="B81" s="40" t="s">
        <v>46</v>
      </c>
      <c r="C81" s="51" t="s">
        <v>47</v>
      </c>
      <c r="D81" s="46" t="s">
        <v>23</v>
      </c>
      <c r="E81" s="26">
        <v>363.2</v>
      </c>
      <c r="F81" s="26">
        <v>623.7</v>
      </c>
      <c r="G81" s="26">
        <v>456.6</v>
      </c>
      <c r="H81" s="26">
        <v>334.8</v>
      </c>
      <c r="I81" s="26">
        <v>436.2</v>
      </c>
      <c r="J81" s="26">
        <v>559.3</v>
      </c>
      <c r="K81" s="26">
        <v>419.5</v>
      </c>
      <c r="L81" s="26">
        <v>149.5</v>
      </c>
      <c r="M81" s="26">
        <v>405.9</v>
      </c>
      <c r="N81" s="26">
        <v>442.8</v>
      </c>
      <c r="O81" s="26">
        <v>376.7</v>
      </c>
      <c r="P81" s="26">
        <v>375.1</v>
      </c>
      <c r="Q81" s="32">
        <f>AVERAGE(E81:P81)</f>
        <v>411.94166666666666</v>
      </c>
      <c r="R81" s="1"/>
    </row>
    <row r="82" spans="1:18" ht="12.75">
      <c r="A82" s="1"/>
      <c r="B82" s="42"/>
      <c r="C82" s="51"/>
      <c r="D82" s="46" t="s">
        <v>25</v>
      </c>
      <c r="E82" s="26">
        <v>363.2</v>
      </c>
      <c r="F82" s="26">
        <v>623.7</v>
      </c>
      <c r="G82" s="26">
        <v>456.6</v>
      </c>
      <c r="H82" s="26">
        <v>334.8</v>
      </c>
      <c r="I82" s="26">
        <v>436.2</v>
      </c>
      <c r="J82" s="26">
        <v>559.3</v>
      </c>
      <c r="K82" s="26">
        <v>419.5</v>
      </c>
      <c r="L82" s="26">
        <v>149.5</v>
      </c>
      <c r="M82" s="26">
        <v>405.9</v>
      </c>
      <c r="N82" s="26">
        <v>442.8</v>
      </c>
      <c r="O82" s="26">
        <v>376.7</v>
      </c>
      <c r="P82" s="26">
        <v>375.1</v>
      </c>
      <c r="Q82" s="32">
        <f>AVERAGE(E82:P82)</f>
        <v>411.94166666666666</v>
      </c>
      <c r="R82" s="1"/>
    </row>
    <row r="83" spans="1:18" ht="12.75">
      <c r="A83" s="9"/>
      <c r="B83" s="56"/>
      <c r="C83" s="57"/>
      <c r="D83" s="58"/>
      <c r="E83" s="59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1"/>
      <c r="R83" s="62"/>
    </row>
    <row r="84" spans="1:18" ht="12.75">
      <c r="A84" s="9"/>
      <c r="B84" s="63"/>
      <c r="C84" s="64"/>
      <c r="D84" s="46"/>
      <c r="E84" s="65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2"/>
      <c r="R84" s="62"/>
    </row>
    <row r="85" spans="1:18" ht="12.75">
      <c r="A85" s="9"/>
      <c r="B85" s="28"/>
      <c r="C85" s="66" t="s">
        <v>65</v>
      </c>
      <c r="D85" s="46" t="s">
        <v>23</v>
      </c>
      <c r="E85" s="65">
        <v>105.5</v>
      </c>
      <c r="F85" s="31">
        <v>117.2</v>
      </c>
      <c r="G85" s="31">
        <v>113.9</v>
      </c>
      <c r="H85" s="31">
        <v>114.6</v>
      </c>
      <c r="I85" s="31">
        <v>125</v>
      </c>
      <c r="J85" s="31">
        <v>128.9</v>
      </c>
      <c r="K85" s="31">
        <v>139</v>
      </c>
      <c r="L85" s="31">
        <v>111.2</v>
      </c>
      <c r="M85" s="31">
        <v>128.2</v>
      </c>
      <c r="N85" s="31">
        <v>123.4</v>
      </c>
      <c r="O85" s="31">
        <v>114.1</v>
      </c>
      <c r="P85" s="31">
        <v>106.7</v>
      </c>
      <c r="Q85" s="32">
        <f>AVERAGE(E85:P85)</f>
        <v>118.97500000000001</v>
      </c>
      <c r="R85" s="62"/>
    </row>
    <row r="86" spans="1:18" ht="12.75">
      <c r="A86" s="9"/>
      <c r="B86" s="67"/>
      <c r="C86" s="31"/>
      <c r="D86" s="46" t="s">
        <v>24</v>
      </c>
      <c r="E86" s="31">
        <v>100.2</v>
      </c>
      <c r="F86" s="31">
        <v>109.9</v>
      </c>
      <c r="G86" s="31">
        <v>104.9</v>
      </c>
      <c r="H86" s="31">
        <v>106.9</v>
      </c>
      <c r="I86" s="31">
        <v>115.7</v>
      </c>
      <c r="J86" s="31">
        <v>120.9</v>
      </c>
      <c r="K86" s="31">
        <v>132.2</v>
      </c>
      <c r="L86" s="31">
        <v>108.1</v>
      </c>
      <c r="M86" s="31">
        <v>121</v>
      </c>
      <c r="N86" s="31">
        <v>116.2</v>
      </c>
      <c r="O86" s="31">
        <v>103</v>
      </c>
      <c r="P86" s="31">
        <v>100.9</v>
      </c>
      <c r="Q86" s="32">
        <f>AVERAGE(E86:P86)</f>
        <v>111.65833333333335</v>
      </c>
      <c r="R86" s="62"/>
    </row>
    <row r="87" spans="1:18" ht="12.75">
      <c r="A87" s="9"/>
      <c r="B87" s="67"/>
      <c r="C87" s="31"/>
      <c r="D87" s="46" t="s">
        <v>25</v>
      </c>
      <c r="E87" s="31">
        <v>167.9</v>
      </c>
      <c r="F87" s="31">
        <v>203.6</v>
      </c>
      <c r="G87" s="31">
        <v>219.7</v>
      </c>
      <c r="H87" s="31">
        <v>205.7</v>
      </c>
      <c r="I87" s="31">
        <v>233.9</v>
      </c>
      <c r="J87" s="31">
        <v>223.2</v>
      </c>
      <c r="K87" s="31">
        <v>218.9</v>
      </c>
      <c r="L87" s="31">
        <v>147.9</v>
      </c>
      <c r="M87" s="31">
        <v>213.1</v>
      </c>
      <c r="N87" s="31">
        <v>208.3</v>
      </c>
      <c r="O87" s="31">
        <v>245.5</v>
      </c>
      <c r="P87" s="31">
        <v>176</v>
      </c>
      <c r="Q87" s="32">
        <f>AVERAGE(E87:P87)</f>
        <v>205.30833333333337</v>
      </c>
      <c r="R87" s="62"/>
    </row>
    <row r="88" spans="1:18" ht="12.75">
      <c r="A88" s="68"/>
      <c r="B88" s="56"/>
      <c r="C88" s="69"/>
      <c r="D88" s="70"/>
      <c r="E88" s="71"/>
      <c r="F88" s="71"/>
      <c r="G88" s="71"/>
      <c r="H88" s="71"/>
      <c r="I88" s="71"/>
      <c r="J88" s="72"/>
      <c r="K88" s="71"/>
      <c r="L88" s="71"/>
      <c r="M88" s="71"/>
      <c r="N88" s="71"/>
      <c r="O88" s="71"/>
      <c r="P88" s="72"/>
      <c r="Q88" s="32"/>
      <c r="R88" s="62"/>
    </row>
    <row r="89" spans="1:18" ht="12.75">
      <c r="A89" s="68"/>
      <c r="B89" s="73"/>
      <c r="C89" s="66"/>
      <c r="D89" s="66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74"/>
      <c r="R89" s="62"/>
    </row>
    <row r="90" spans="1:18" ht="12.75">
      <c r="A90" s="68"/>
      <c r="B90" s="98"/>
      <c r="C90" s="66"/>
      <c r="D90" s="66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2"/>
    </row>
    <row r="91" spans="1:18" ht="13.5" thickBot="1">
      <c r="A91" s="68"/>
      <c r="B91" s="99"/>
      <c r="C91" s="75"/>
      <c r="D91" s="66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2"/>
    </row>
    <row r="92" spans="1:18" ht="15" customHeight="1" thickTop="1">
      <c r="A92" s="76"/>
      <c r="B92" s="77" t="s">
        <v>72</v>
      </c>
      <c r="C92" s="78"/>
      <c r="D92" s="78"/>
      <c r="E92" s="79"/>
      <c r="F92" s="79"/>
      <c r="G92" s="79"/>
      <c r="H92" s="79"/>
      <c r="I92" s="79"/>
      <c r="J92" s="78"/>
      <c r="K92" s="79"/>
      <c r="L92" s="79"/>
      <c r="M92" s="79"/>
      <c r="N92" s="79"/>
      <c r="O92" s="79"/>
      <c r="P92" s="79"/>
      <c r="Q92" s="80"/>
      <c r="R92" s="76"/>
    </row>
    <row r="93" spans="1:18" ht="6" customHeight="1">
      <c r="A93" s="76"/>
      <c r="B93" s="81"/>
      <c r="C93" s="82"/>
      <c r="D93" s="82"/>
      <c r="E93" s="83"/>
      <c r="F93" s="83"/>
      <c r="G93" s="83"/>
      <c r="H93" s="83"/>
      <c r="I93" s="83"/>
      <c r="J93" s="82"/>
      <c r="K93" s="83"/>
      <c r="L93" s="83"/>
      <c r="M93" s="83"/>
      <c r="N93" s="83"/>
      <c r="O93" s="83"/>
      <c r="P93" s="83"/>
      <c r="Q93" s="84"/>
      <c r="R93" s="76"/>
    </row>
    <row r="94" spans="1:18" ht="15" customHeight="1">
      <c r="A94" s="76"/>
      <c r="B94" s="85" t="s">
        <v>71</v>
      </c>
      <c r="C94" s="82"/>
      <c r="D94" s="82"/>
      <c r="E94" s="83"/>
      <c r="F94" s="83"/>
      <c r="G94" s="83"/>
      <c r="H94" s="83"/>
      <c r="I94" s="83"/>
      <c r="J94" s="82"/>
      <c r="K94" s="83"/>
      <c r="L94" s="83"/>
      <c r="M94" s="83"/>
      <c r="N94" s="83"/>
      <c r="O94" s="83"/>
      <c r="P94" s="83"/>
      <c r="Q94" s="84"/>
      <c r="R94" s="76"/>
    </row>
    <row r="95" spans="1:18" ht="12.75">
      <c r="A95" s="86"/>
      <c r="B95" s="87"/>
      <c r="C95" s="88"/>
      <c r="D95" s="88"/>
      <c r="E95" s="89"/>
      <c r="F95" s="90"/>
      <c r="G95" s="90"/>
      <c r="H95" s="90"/>
      <c r="I95" s="90"/>
      <c r="J95" s="89"/>
      <c r="K95" s="86"/>
      <c r="L95" s="90"/>
      <c r="M95" s="90"/>
      <c r="N95" s="86"/>
      <c r="O95" s="90"/>
      <c r="P95" s="86"/>
      <c r="Q95" s="91"/>
      <c r="R95" s="86"/>
    </row>
    <row r="96" spans="1:18" ht="36.75" customHeight="1" thickBot="1">
      <c r="A96" s="1"/>
      <c r="B96" s="101" t="s">
        <v>73</v>
      </c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"/>
    </row>
    <row r="97" spans="1:18" ht="13.5" thickTop="1">
      <c r="A97" s="1"/>
      <c r="B97" s="3"/>
      <c r="C97" s="3"/>
      <c r="D97" s="3"/>
      <c r="E97" s="3"/>
      <c r="F97" s="3"/>
      <c r="G97" s="3"/>
      <c r="H97" s="3"/>
      <c r="I97" s="3"/>
      <c r="J97" s="3"/>
      <c r="K97" s="1"/>
      <c r="L97" s="1"/>
      <c r="M97" s="4"/>
      <c r="N97" s="4"/>
      <c r="O97" s="1"/>
      <c r="P97" s="1"/>
      <c r="Q97" s="5"/>
      <c r="R97" s="1"/>
    </row>
    <row r="98" spans="1:18" ht="12.75">
      <c r="A98" s="6"/>
      <c r="B98" s="7"/>
      <c r="C98" s="7"/>
      <c r="D98" s="7"/>
      <c r="E98" s="8"/>
      <c r="F98" s="6"/>
      <c r="G98" s="6"/>
      <c r="H98" s="6"/>
      <c r="I98" s="6"/>
      <c r="J98" s="6"/>
      <c r="K98" s="6"/>
      <c r="L98" s="9"/>
      <c r="M98" s="6"/>
      <c r="N98" s="6"/>
      <c r="O98" s="6"/>
      <c r="P98" s="9" t="s">
        <v>27</v>
      </c>
      <c r="Q98" s="6"/>
      <c r="R98" s="6"/>
    </row>
    <row r="99" spans="1:18" ht="6.75" customHeight="1">
      <c r="A99" s="6"/>
      <c r="B99" s="10"/>
      <c r="C99" s="10"/>
      <c r="D99" s="11"/>
      <c r="E99" s="12" t="s">
        <v>0</v>
      </c>
      <c r="F99" s="13" t="s">
        <v>0</v>
      </c>
      <c r="G99" s="13" t="s">
        <v>0</v>
      </c>
      <c r="H99" s="13" t="s">
        <v>1</v>
      </c>
      <c r="I99" s="13" t="s">
        <v>0</v>
      </c>
      <c r="J99" s="13" t="s">
        <v>0</v>
      </c>
      <c r="K99" s="13" t="s">
        <v>0</v>
      </c>
      <c r="L99" s="13" t="s">
        <v>0</v>
      </c>
      <c r="M99" s="13" t="s">
        <v>0</v>
      </c>
      <c r="N99" s="13" t="s">
        <v>0</v>
      </c>
      <c r="O99" s="13" t="s">
        <v>0</v>
      </c>
      <c r="P99" s="13" t="s">
        <v>1</v>
      </c>
      <c r="Q99" s="104" t="s">
        <v>51</v>
      </c>
      <c r="R99" s="6"/>
    </row>
    <row r="100" spans="1:18" ht="12.75" customHeight="1">
      <c r="A100" s="6"/>
      <c r="B100" s="14" t="s">
        <v>3</v>
      </c>
      <c r="C100" s="15"/>
      <c r="D100" s="15"/>
      <c r="E100" s="102" t="s">
        <v>68</v>
      </c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5"/>
      <c r="R100" s="16"/>
    </row>
    <row r="101" spans="1:18" ht="12.75" customHeight="1">
      <c r="A101" s="6"/>
      <c r="B101" s="14" t="s">
        <v>4</v>
      </c>
      <c r="C101" s="15" t="s">
        <v>5</v>
      </c>
      <c r="D101" s="17" t="s">
        <v>6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05"/>
      <c r="R101" s="6"/>
    </row>
    <row r="102" spans="1:18" ht="12.75" customHeight="1">
      <c r="A102" s="6"/>
      <c r="B102" s="19" t="s">
        <v>52</v>
      </c>
      <c r="C102" s="20"/>
      <c r="D102" s="21"/>
      <c r="E102" s="22" t="s">
        <v>7</v>
      </c>
      <c r="F102" s="22" t="s">
        <v>8</v>
      </c>
      <c r="G102" s="22" t="s">
        <v>9</v>
      </c>
      <c r="H102" s="22" t="s">
        <v>10</v>
      </c>
      <c r="I102" s="22" t="s">
        <v>11</v>
      </c>
      <c r="J102" s="22" t="s">
        <v>12</v>
      </c>
      <c r="K102" s="22" t="s">
        <v>13</v>
      </c>
      <c r="L102" s="22" t="s">
        <v>14</v>
      </c>
      <c r="M102" s="22" t="s">
        <v>15</v>
      </c>
      <c r="N102" s="22" t="s">
        <v>16</v>
      </c>
      <c r="O102" s="22" t="s">
        <v>17</v>
      </c>
      <c r="P102" s="22" t="s">
        <v>18</v>
      </c>
      <c r="Q102" s="106"/>
      <c r="R102" s="23"/>
    </row>
    <row r="103" spans="1:18" ht="12.75">
      <c r="A103" s="1"/>
      <c r="B103" s="24"/>
      <c r="C103" s="24"/>
      <c r="D103" s="25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7"/>
      <c r="R103" s="3"/>
    </row>
    <row r="104" spans="1:18" ht="12.75">
      <c r="A104" s="9"/>
      <c r="B104" s="28" t="s">
        <v>28</v>
      </c>
      <c r="C104" s="29" t="s">
        <v>21</v>
      </c>
      <c r="D104" s="30" t="s">
        <v>23</v>
      </c>
      <c r="E104" s="31">
        <v>-35.18886679920476</v>
      </c>
      <c r="F104" s="31">
        <v>-39.72477064220183</v>
      </c>
      <c r="G104" s="31">
        <v>-38.84228187919463</v>
      </c>
      <c r="H104" s="31">
        <v>-30.278884462151396</v>
      </c>
      <c r="I104" s="31">
        <v>-44.44444444444444</v>
      </c>
      <c r="J104" s="31">
        <v>-41.679626749611195</v>
      </c>
      <c r="K104" s="31">
        <v>-37.933954276037255</v>
      </c>
      <c r="L104" s="31">
        <v>-46.81978798586572</v>
      </c>
      <c r="M104" s="31">
        <v>-49.11347517730496</v>
      </c>
      <c r="N104" s="31">
        <v>-31.262327416173576</v>
      </c>
      <c r="O104" s="31">
        <v>-43.04889741131351</v>
      </c>
      <c r="P104" s="31">
        <v>-48.786407766990294</v>
      </c>
      <c r="Q104" s="32">
        <v>-40.4280338664158</v>
      </c>
      <c r="R104" s="33"/>
    </row>
    <row r="105" spans="1:18" ht="12.75">
      <c r="A105" s="9"/>
      <c r="B105" s="34"/>
      <c r="C105" s="29"/>
      <c r="D105" s="30" t="s">
        <v>24</v>
      </c>
      <c r="E105" s="31">
        <v>-36.027944111776456</v>
      </c>
      <c r="F105" s="31">
        <v>-40.94202898550725</v>
      </c>
      <c r="G105" s="31">
        <v>-40.927920463960234</v>
      </c>
      <c r="H105" s="31">
        <v>-32.60869565217391</v>
      </c>
      <c r="I105" s="31">
        <v>-46.5564738292011</v>
      </c>
      <c r="J105" s="31">
        <v>-43.926661573720395</v>
      </c>
      <c r="K105" s="31">
        <v>-39.381270903010034</v>
      </c>
      <c r="L105" s="31">
        <v>-48.52398523985241</v>
      </c>
      <c r="M105" s="31">
        <v>-49.775784753363226</v>
      </c>
      <c r="N105" s="31">
        <v>-32.43512974051896</v>
      </c>
      <c r="O105" s="31">
        <v>-43.65924491771539</v>
      </c>
      <c r="P105" s="31">
        <v>-52.03836930455636</v>
      </c>
      <c r="Q105" s="32">
        <v>-42.05965021861338</v>
      </c>
      <c r="R105" s="33"/>
    </row>
    <row r="106" spans="1:18" ht="12.75">
      <c r="A106" s="9"/>
      <c r="B106" s="34"/>
      <c r="C106" s="29"/>
      <c r="D106" s="30" t="s">
        <v>25</v>
      </c>
      <c r="E106" s="31">
        <v>-15.882874889086068</v>
      </c>
      <c r="F106" s="31">
        <v>17.985611510791372</v>
      </c>
      <c r="G106" s="31">
        <v>48.41972187104932</v>
      </c>
      <c r="H106" s="31">
        <v>58.65257595772786</v>
      </c>
      <c r="I106" s="31">
        <v>103.07167235494879</v>
      </c>
      <c r="J106" s="31">
        <v>80.48780487804882</v>
      </c>
      <c r="K106" s="31">
        <v>31.114130434782624</v>
      </c>
      <c r="L106" s="31">
        <v>-24.006488240064883</v>
      </c>
      <c r="M106" s="31">
        <v>-35.05016722408027</v>
      </c>
      <c r="N106" s="31">
        <v>-7.388059701492551</v>
      </c>
      <c r="O106" s="31">
        <v>-30.959520239880064</v>
      </c>
      <c r="P106" s="31">
        <v>96.49446494464945</v>
      </c>
      <c r="Q106" s="32">
        <v>11.733970952886992</v>
      </c>
      <c r="R106" s="33"/>
    </row>
    <row r="107" spans="1:18" ht="12.75">
      <c r="A107" s="1"/>
      <c r="B107" s="34"/>
      <c r="C107" s="35"/>
      <c r="D107" s="3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32"/>
      <c r="R107" s="1"/>
    </row>
    <row r="108" spans="1:18" ht="12.75">
      <c r="A108" s="9"/>
      <c r="B108" s="37" t="s">
        <v>19</v>
      </c>
      <c r="C108" s="35" t="s">
        <v>22</v>
      </c>
      <c r="D108" s="30" t="s">
        <v>23</v>
      </c>
      <c r="E108" s="31">
        <v>-6.256860592755203</v>
      </c>
      <c r="F108" s="31">
        <v>-3.9660056657223777</v>
      </c>
      <c r="G108" s="31">
        <v>-16.883116883116884</v>
      </c>
      <c r="H108" s="31">
        <v>-6.04651162790698</v>
      </c>
      <c r="I108" s="31">
        <v>-8.408903544929927</v>
      </c>
      <c r="J108" s="31">
        <v>-10.083333333333329</v>
      </c>
      <c r="K108" s="31">
        <v>-3.9232053422370683</v>
      </c>
      <c r="L108" s="31">
        <v>-5.639913232104121</v>
      </c>
      <c r="M108" s="31">
        <v>-11.159169550173004</v>
      </c>
      <c r="N108" s="31">
        <v>-3.280224929709462</v>
      </c>
      <c r="O108" s="31">
        <v>-1.8467220683287167</v>
      </c>
      <c r="P108" s="31">
        <v>-16.376306620209064</v>
      </c>
      <c r="Q108" s="32">
        <v>-7.985136877227546</v>
      </c>
      <c r="R108" s="9"/>
    </row>
    <row r="109" spans="1:18" ht="12.75">
      <c r="A109" s="9"/>
      <c r="B109" s="34"/>
      <c r="C109" s="35"/>
      <c r="D109" s="30" t="s">
        <v>24</v>
      </c>
      <c r="E109" s="31">
        <v>-7.377049180327873</v>
      </c>
      <c r="F109" s="31">
        <v>-1.3457556935817792</v>
      </c>
      <c r="G109" s="31">
        <v>-19.682835820895534</v>
      </c>
      <c r="H109" s="31">
        <v>-9.251968503937007</v>
      </c>
      <c r="I109" s="31">
        <v>-11.94420226678291</v>
      </c>
      <c r="J109" s="31">
        <v>-10.83258728737691</v>
      </c>
      <c r="K109" s="31">
        <v>-3.6970243462578907</v>
      </c>
      <c r="L109" s="31">
        <v>-6.666666666666671</v>
      </c>
      <c r="M109" s="31">
        <v>-13.640552995391701</v>
      </c>
      <c r="N109" s="31">
        <v>-5.373134328358219</v>
      </c>
      <c r="O109" s="31">
        <v>-6.831683168316843</v>
      </c>
      <c r="P109" s="31">
        <v>-16.98984302862418</v>
      </c>
      <c r="Q109" s="32">
        <v>-9.672450137830353</v>
      </c>
      <c r="R109" s="9"/>
    </row>
    <row r="110" spans="1:18" ht="12.75">
      <c r="A110" s="9"/>
      <c r="B110" s="34"/>
      <c r="C110" s="35"/>
      <c r="D110" s="30" t="s">
        <v>25</v>
      </c>
      <c r="E110" s="31">
        <v>0.46113306982871904</v>
      </c>
      <c r="F110" s="31">
        <v>-16.723716381418086</v>
      </c>
      <c r="G110" s="31">
        <v>-1.3235294117646959</v>
      </c>
      <c r="H110" s="31">
        <v>14.830011723329434</v>
      </c>
      <c r="I110" s="31">
        <v>14.046997389033947</v>
      </c>
      <c r="J110" s="31">
        <v>-5.616898703792614</v>
      </c>
      <c r="K110" s="31">
        <v>-5.170004657661849</v>
      </c>
      <c r="L110" s="31">
        <v>0.7472826086956701</v>
      </c>
      <c r="M110" s="31">
        <v>3.6572622779519293</v>
      </c>
      <c r="N110" s="31">
        <v>9.705372616984405</v>
      </c>
      <c r="O110" s="31">
        <v>26.852846401718594</v>
      </c>
      <c r="P110" s="31">
        <v>-12.92775665399239</v>
      </c>
      <c r="Q110" s="32">
        <v>1.9888659423543231</v>
      </c>
      <c r="R110" s="9"/>
    </row>
    <row r="111" spans="1:18" ht="12.75">
      <c r="A111" s="1"/>
      <c r="B111" s="34"/>
      <c r="C111" s="38"/>
      <c r="D111" s="39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32"/>
      <c r="R111" s="1"/>
    </row>
    <row r="112" spans="1:18" ht="12.75">
      <c r="A112" s="1"/>
      <c r="B112" s="40" t="s">
        <v>29</v>
      </c>
      <c r="C112" s="41" t="s">
        <v>48</v>
      </c>
      <c r="D112" s="30" t="s">
        <v>23</v>
      </c>
      <c r="E112" s="26">
        <v>-3.9805825242718385</v>
      </c>
      <c r="F112" s="26">
        <v>-7.47330960854093</v>
      </c>
      <c r="G112" s="26">
        <v>-7.8175895765472205</v>
      </c>
      <c r="H112" s="26">
        <v>0.3212851405622388</v>
      </c>
      <c r="I112" s="26">
        <v>0.31347962382446326</v>
      </c>
      <c r="J112" s="26">
        <v>-4.282494365138987</v>
      </c>
      <c r="K112" s="26">
        <v>4.059328649492585</v>
      </c>
      <c r="L112" s="26">
        <v>2.93663060278206</v>
      </c>
      <c r="M112" s="26">
        <v>-6.702619414483834</v>
      </c>
      <c r="N112" s="26">
        <v>8.512467755803968</v>
      </c>
      <c r="O112" s="26">
        <v>8.963093145869962</v>
      </c>
      <c r="P112" s="26">
        <v>-5.340557275541784</v>
      </c>
      <c r="Q112" s="32">
        <v>-0.9183673469387799</v>
      </c>
      <c r="R112" s="1"/>
    </row>
    <row r="113" spans="1:18" ht="12.75">
      <c r="A113" s="1"/>
      <c r="B113" s="42"/>
      <c r="C113" s="41"/>
      <c r="D113" s="30" t="s">
        <v>24</v>
      </c>
      <c r="E113" s="26">
        <v>-3.6885245901639365</v>
      </c>
      <c r="F113" s="26">
        <v>-3.41796875</v>
      </c>
      <c r="G113" s="26">
        <v>-10</v>
      </c>
      <c r="H113" s="26">
        <v>-1.0135135135135158</v>
      </c>
      <c r="I113" s="26">
        <v>0.7614213197969519</v>
      </c>
      <c r="J113" s="26">
        <v>-4.044409199048374</v>
      </c>
      <c r="K113" s="26">
        <v>3.697749196141473</v>
      </c>
      <c r="L113" s="26">
        <v>1.0309278350515712</v>
      </c>
      <c r="M113" s="26">
        <v>-8.757961783439498</v>
      </c>
      <c r="N113" s="26">
        <v>5.903083700440533</v>
      </c>
      <c r="O113" s="26">
        <v>-2.94930875576037</v>
      </c>
      <c r="P113" s="26">
        <v>-4.858299595141702</v>
      </c>
      <c r="Q113" s="32">
        <v>-2.258271993139445</v>
      </c>
      <c r="R113" s="1"/>
    </row>
    <row r="114" spans="1:18" ht="12.75">
      <c r="A114" s="1"/>
      <c r="B114" s="42"/>
      <c r="C114" s="41"/>
      <c r="D114" s="30" t="s">
        <v>25</v>
      </c>
      <c r="E114" s="26">
        <v>-6.394411606663084</v>
      </c>
      <c r="F114" s="26">
        <v>-31.658481299584423</v>
      </c>
      <c r="G114" s="26">
        <v>8.461219411032772</v>
      </c>
      <c r="H114" s="26">
        <v>10.396716826265376</v>
      </c>
      <c r="I114" s="26">
        <v>-2.9097605893185943</v>
      </c>
      <c r="J114" s="26">
        <v>-6.252605252188417</v>
      </c>
      <c r="K114" s="26">
        <v>8.405639913232108</v>
      </c>
      <c r="L114" s="26">
        <v>23.695893451720323</v>
      </c>
      <c r="M114" s="26">
        <v>13.947503860010286</v>
      </c>
      <c r="N114" s="26">
        <v>36.660389202762076</v>
      </c>
      <c r="O114" s="26">
        <v>110.59365404298873</v>
      </c>
      <c r="P114" s="26">
        <v>-9.66250577901063</v>
      </c>
      <c r="Q114" s="32">
        <v>10.323212536728704</v>
      </c>
      <c r="R114" s="1"/>
    </row>
    <row r="115" spans="1:18" ht="12.75">
      <c r="A115" s="1"/>
      <c r="B115" s="42"/>
      <c r="C115" s="41"/>
      <c r="D115" s="30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32"/>
      <c r="R115" s="1"/>
    </row>
    <row r="116" spans="1:18" ht="12.75">
      <c r="A116" s="1"/>
      <c r="B116" s="40" t="s">
        <v>31</v>
      </c>
      <c r="C116" s="41" t="s">
        <v>30</v>
      </c>
      <c r="D116" s="30" t="s">
        <v>23</v>
      </c>
      <c r="E116" s="26">
        <v>-17.083333333333343</v>
      </c>
      <c r="F116" s="26">
        <v>-8.744394618834079</v>
      </c>
      <c r="G116" s="26">
        <v>-1.5009380863039326</v>
      </c>
      <c r="H116" s="26">
        <v>-10.777385159010606</v>
      </c>
      <c r="I116" s="26">
        <v>-6.8799999999999955</v>
      </c>
      <c r="J116" s="26">
        <v>-10.427350427350433</v>
      </c>
      <c r="K116" s="26">
        <v>3.4003091190108137</v>
      </c>
      <c r="L116" s="26">
        <v>-31.884057971014485</v>
      </c>
      <c r="M116" s="26">
        <v>-9.59147424511545</v>
      </c>
      <c r="N116" s="26">
        <v>-24.78134110787171</v>
      </c>
      <c r="O116" s="26">
        <v>-31.145038167938935</v>
      </c>
      <c r="P116" s="26">
        <v>-31.134969325153378</v>
      </c>
      <c r="Q116" s="32">
        <v>-15.272359485623468</v>
      </c>
      <c r="R116" s="1"/>
    </row>
    <row r="117" spans="1:18" ht="12.75">
      <c r="A117" s="1"/>
      <c r="B117" s="42"/>
      <c r="C117" s="41" t="s">
        <v>53</v>
      </c>
      <c r="D117" s="30" t="s">
        <v>24</v>
      </c>
      <c r="E117" s="26">
        <v>-13.49693251533742</v>
      </c>
      <c r="F117" s="26">
        <v>-5.781584582441127</v>
      </c>
      <c r="G117" s="26">
        <v>2.02205882352942</v>
      </c>
      <c r="H117" s="26">
        <v>-12.58169934640523</v>
      </c>
      <c r="I117" s="26">
        <v>-11.242603550295854</v>
      </c>
      <c r="J117" s="26">
        <v>-13.517915309446252</v>
      </c>
      <c r="K117" s="26">
        <v>0.6182380216383194</v>
      </c>
      <c r="L117" s="26">
        <v>-29.365079365079367</v>
      </c>
      <c r="M117" s="26">
        <v>-7.718120805369139</v>
      </c>
      <c r="N117" s="26">
        <v>-26.187245590230674</v>
      </c>
      <c r="O117" s="26">
        <v>-31.473533619456376</v>
      </c>
      <c r="P117" s="26">
        <v>-31.276901004304165</v>
      </c>
      <c r="Q117" s="32">
        <v>-15.641307333150237</v>
      </c>
      <c r="R117" s="1"/>
    </row>
    <row r="118" spans="1:18" ht="12.75">
      <c r="A118" s="1"/>
      <c r="B118" s="42"/>
      <c r="C118" s="41"/>
      <c r="D118" s="30" t="s">
        <v>25</v>
      </c>
      <c r="E118" s="26">
        <v>-68.24146981627297</v>
      </c>
      <c r="F118" s="26">
        <v>-85.5813953488372</v>
      </c>
      <c r="G118" s="26">
        <v>-55.693069306930695</v>
      </c>
      <c r="H118" s="26">
        <v>224.48979591836735</v>
      </c>
      <c r="I118" s="26">
        <v>852.5</v>
      </c>
      <c r="J118" s="26">
        <v>79.68127490039839</v>
      </c>
      <c r="K118" s="26">
        <v>34.30769230769229</v>
      </c>
      <c r="L118" s="26">
        <v>-93.75</v>
      </c>
      <c r="M118" s="26">
        <v>-73.51351351351352</v>
      </c>
      <c r="N118" s="26">
        <v>86.53846153846152</v>
      </c>
      <c r="O118" s="26">
        <v>-19.631901840490812</v>
      </c>
      <c r="P118" s="26">
        <v>-24.305555555555557</v>
      </c>
      <c r="Q118" s="32">
        <v>-4.706298655343232</v>
      </c>
      <c r="R118" s="1"/>
    </row>
    <row r="119" spans="1:18" ht="12.75">
      <c r="A119" s="1"/>
      <c r="B119" s="42"/>
      <c r="C119" s="41"/>
      <c r="D119" s="30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32"/>
      <c r="R119" s="1"/>
    </row>
    <row r="120" spans="1:18" ht="12.75">
      <c r="A120" s="1"/>
      <c r="B120" s="40">
        <v>16</v>
      </c>
      <c r="C120" s="41" t="s">
        <v>49</v>
      </c>
      <c r="D120" s="30" t="s">
        <v>23</v>
      </c>
      <c r="E120" s="26">
        <v>14.666666666666671</v>
      </c>
      <c r="F120" s="26">
        <v>48.74055415617127</v>
      </c>
      <c r="G120" s="26">
        <v>-33.002207505518754</v>
      </c>
      <c r="H120" s="26">
        <v>-22.04819277108433</v>
      </c>
      <c r="I120" s="26">
        <v>-40.71983062808751</v>
      </c>
      <c r="J120" s="26">
        <v>-0.6009615384615472</v>
      </c>
      <c r="K120" s="26">
        <v>7.177615571776144</v>
      </c>
      <c r="L120" s="26">
        <v>-4.507042253521135</v>
      </c>
      <c r="M120" s="26">
        <v>-24.21465968586388</v>
      </c>
      <c r="N120" s="26">
        <v>-17.607526881720432</v>
      </c>
      <c r="O120" s="26">
        <v>7.242693773824655</v>
      </c>
      <c r="P120" s="26">
        <v>-25.07772020725389</v>
      </c>
      <c r="Q120" s="32">
        <v>-10.86130787393492</v>
      </c>
      <c r="R120" s="1"/>
    </row>
    <row r="121" spans="1:18" ht="12.75">
      <c r="A121" s="1"/>
      <c r="B121" s="42"/>
      <c r="C121" s="41" t="s">
        <v>66</v>
      </c>
      <c r="D121" s="30" t="s">
        <v>24</v>
      </c>
      <c r="E121" s="26">
        <v>14.666666666666671</v>
      </c>
      <c r="F121" s="26">
        <v>48.74055415617127</v>
      </c>
      <c r="G121" s="26">
        <v>-33.002207505518754</v>
      </c>
      <c r="H121" s="26">
        <v>-22.04819277108433</v>
      </c>
      <c r="I121" s="26">
        <v>-40.71983062808751</v>
      </c>
      <c r="J121" s="26">
        <v>-0.6009615384615472</v>
      </c>
      <c r="K121" s="26">
        <v>7.177615571776144</v>
      </c>
      <c r="L121" s="26">
        <v>-4.507042253521135</v>
      </c>
      <c r="M121" s="26">
        <v>-24.21465968586388</v>
      </c>
      <c r="N121" s="26">
        <v>-17.607526881720432</v>
      </c>
      <c r="O121" s="26">
        <v>7.242693773824655</v>
      </c>
      <c r="P121" s="26">
        <v>-25.07772020725389</v>
      </c>
      <c r="Q121" s="32">
        <v>-10.86130787393492</v>
      </c>
      <c r="R121" s="1"/>
    </row>
    <row r="122" spans="1:18" ht="12.75">
      <c r="A122" s="1"/>
      <c r="B122" s="42"/>
      <c r="C122" s="41"/>
      <c r="D122" s="30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32"/>
      <c r="R122" s="1"/>
    </row>
    <row r="123" spans="1:18" ht="12.75">
      <c r="A123" s="1"/>
      <c r="B123" s="40" t="s">
        <v>32</v>
      </c>
      <c r="C123" s="41" t="s">
        <v>50</v>
      </c>
      <c r="D123" s="30" t="s">
        <v>23</v>
      </c>
      <c r="E123" s="26">
        <v>-12.720848056537122</v>
      </c>
      <c r="F123" s="26">
        <v>-8.574380165289256</v>
      </c>
      <c r="G123" s="26">
        <v>-19.858781994704316</v>
      </c>
      <c r="H123" s="26">
        <v>-10.951327433628322</v>
      </c>
      <c r="I123" s="26">
        <v>-7.8822412155745525</v>
      </c>
      <c r="J123" s="26">
        <v>-4.630650496141129</v>
      </c>
      <c r="K123" s="26">
        <v>-9.42796610169492</v>
      </c>
      <c r="L123" s="26">
        <v>-2.6865671641790954</v>
      </c>
      <c r="M123" s="26">
        <v>-18.859649122807014</v>
      </c>
      <c r="N123" s="26">
        <v>-6.447963800904972</v>
      </c>
      <c r="O123" s="26">
        <v>-13.434343434343432</v>
      </c>
      <c r="P123" s="26">
        <v>-27.555988315481983</v>
      </c>
      <c r="Q123" s="32">
        <v>-12.383239925273543</v>
      </c>
      <c r="R123" s="1"/>
    </row>
    <row r="124" spans="1:18" ht="12.75">
      <c r="A124" s="1"/>
      <c r="B124" s="42"/>
      <c r="C124" s="41" t="s">
        <v>54</v>
      </c>
      <c r="D124" s="30" t="s">
        <v>24</v>
      </c>
      <c r="E124" s="26">
        <v>-9.025270758122744</v>
      </c>
      <c r="F124" s="26">
        <v>-9.950248756218912</v>
      </c>
      <c r="G124" s="26">
        <v>-21.190893169877413</v>
      </c>
      <c r="H124" s="26">
        <v>-15.221987315010566</v>
      </c>
      <c r="I124" s="26">
        <v>-10.912511759172148</v>
      </c>
      <c r="J124" s="26">
        <v>-8.961303462321794</v>
      </c>
      <c r="K124" s="26">
        <v>-6.289308176100633</v>
      </c>
      <c r="L124" s="26">
        <v>-3.3613445378151425</v>
      </c>
      <c r="M124" s="26">
        <v>-16.956521739130423</v>
      </c>
      <c r="N124" s="26">
        <v>-0.7033997655334048</v>
      </c>
      <c r="O124" s="26">
        <v>-13.119533527696788</v>
      </c>
      <c r="P124" s="26">
        <v>-24.779627815866803</v>
      </c>
      <c r="Q124" s="32">
        <v>-12.207678883071551</v>
      </c>
      <c r="R124" s="1"/>
    </row>
    <row r="125" spans="1:18" ht="12.75">
      <c r="A125" s="1"/>
      <c r="B125" s="42"/>
      <c r="C125" s="41"/>
      <c r="D125" s="30" t="s">
        <v>25</v>
      </c>
      <c r="E125" s="26">
        <v>-38.45381526104418</v>
      </c>
      <c r="F125" s="26">
        <v>8.67579908675799</v>
      </c>
      <c r="G125" s="26">
        <v>-7.692307692307693</v>
      </c>
      <c r="H125" s="26">
        <v>48.300536672629704</v>
      </c>
      <c r="I125" s="26">
        <v>19.587628865979383</v>
      </c>
      <c r="J125" s="26">
        <v>117.30103806228374</v>
      </c>
      <c r="K125" s="26">
        <v>-38.843930635838156</v>
      </c>
      <c r="L125" s="26">
        <v>11.400651465798049</v>
      </c>
      <c r="M125" s="26">
        <v>-36.536180308422296</v>
      </c>
      <c r="N125" s="26">
        <v>-42.28421970357454</v>
      </c>
      <c r="O125" s="26">
        <v>-16.81681681681681</v>
      </c>
      <c r="P125" s="26">
        <v>-49.9535747446611</v>
      </c>
      <c r="Q125" s="32">
        <v>-14.338742178385829</v>
      </c>
      <c r="R125" s="1"/>
    </row>
    <row r="126" spans="1:18" ht="12.75">
      <c r="A126" s="1"/>
      <c r="B126" s="42"/>
      <c r="C126" s="41"/>
      <c r="D126" s="30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32"/>
      <c r="R126" s="1"/>
    </row>
    <row r="127" spans="1:18" ht="12.75">
      <c r="A127" s="1"/>
      <c r="B127" s="40" t="s">
        <v>33</v>
      </c>
      <c r="C127" s="43" t="s">
        <v>34</v>
      </c>
      <c r="D127" s="30" t="s">
        <v>23</v>
      </c>
      <c r="E127" s="26">
        <v>0.6182380216383194</v>
      </c>
      <c r="F127" s="26">
        <v>4.73333333333332</v>
      </c>
      <c r="G127" s="26">
        <v>6.500956022944536</v>
      </c>
      <c r="H127" s="26">
        <v>10.047201618341177</v>
      </c>
      <c r="I127" s="26">
        <v>15.276073619631902</v>
      </c>
      <c r="J127" s="26">
        <v>0.7510109763142765</v>
      </c>
      <c r="K127" s="26">
        <v>14.566687154271676</v>
      </c>
      <c r="L127" s="26">
        <v>8.273381294964025</v>
      </c>
      <c r="M127" s="26">
        <v>-8.757763975155271</v>
      </c>
      <c r="N127" s="26">
        <v>13.562499999999986</v>
      </c>
      <c r="O127" s="26">
        <v>3.1901041666666714</v>
      </c>
      <c r="P127" s="26">
        <v>-23.79329926178309</v>
      </c>
      <c r="Q127" s="32">
        <v>3.397821492440272</v>
      </c>
      <c r="R127" s="1"/>
    </row>
    <row r="128" spans="1:18" ht="12.75">
      <c r="A128" s="1"/>
      <c r="B128" s="40"/>
      <c r="C128" s="41" t="s">
        <v>55</v>
      </c>
      <c r="D128" s="30" t="s">
        <v>24</v>
      </c>
      <c r="E128" s="26">
        <v>-8.663883089770351</v>
      </c>
      <c r="F128" s="26">
        <v>0.19860973187687136</v>
      </c>
      <c r="G128" s="26">
        <v>-10.714285714285722</v>
      </c>
      <c r="H128" s="26">
        <v>6.329113924050617</v>
      </c>
      <c r="I128" s="26">
        <v>5.836575875486389</v>
      </c>
      <c r="J128" s="26">
        <v>-13.835511145272875</v>
      </c>
      <c r="K128" s="26">
        <v>4.497991967871485</v>
      </c>
      <c r="L128" s="26">
        <v>-7.660020986358859</v>
      </c>
      <c r="M128" s="26">
        <v>-13.696369636963695</v>
      </c>
      <c r="N128" s="26">
        <v>1.0434782608695627</v>
      </c>
      <c r="O128" s="26">
        <v>1.4534883720930196</v>
      </c>
      <c r="P128" s="26">
        <v>-18.498168498168496</v>
      </c>
      <c r="Q128" s="32">
        <v>-4.515075003713051</v>
      </c>
      <c r="R128" s="1"/>
    </row>
    <row r="129" spans="1:18" ht="12.75">
      <c r="A129" s="1"/>
      <c r="B129" s="40"/>
      <c r="C129" s="41" t="s">
        <v>56</v>
      </c>
      <c r="D129" s="30" t="s">
        <v>25</v>
      </c>
      <c r="E129" s="26">
        <v>5.27989821882953</v>
      </c>
      <c r="F129" s="26">
        <v>6.712113266911388</v>
      </c>
      <c r="G129" s="26">
        <v>15.606627471940143</v>
      </c>
      <c r="H129" s="26">
        <v>11.780527165142558</v>
      </c>
      <c r="I129" s="26">
        <v>20.522193211488243</v>
      </c>
      <c r="J129" s="26">
        <v>8.245445829338465</v>
      </c>
      <c r="K129" s="26">
        <v>19.81471950591869</v>
      </c>
      <c r="L129" s="26">
        <v>18.50362027353178</v>
      </c>
      <c r="M129" s="26">
        <v>-6.188757091284174</v>
      </c>
      <c r="N129" s="26">
        <v>19.583967529172995</v>
      </c>
      <c r="O129" s="26">
        <v>3.893442622950843</v>
      </c>
      <c r="P129" s="26">
        <v>-25.88591184096802</v>
      </c>
      <c r="Q129" s="32">
        <v>7.287790182527004</v>
      </c>
      <c r="R129" s="1"/>
    </row>
    <row r="130" spans="1:18" ht="12.75">
      <c r="A130" s="1"/>
      <c r="B130" s="42"/>
      <c r="C130" s="41"/>
      <c r="D130" s="30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32"/>
      <c r="R130" s="1"/>
    </row>
    <row r="131" spans="1:18" ht="12.75">
      <c r="A131" s="1"/>
      <c r="B131" s="44">
        <v>22</v>
      </c>
      <c r="C131" s="41" t="s">
        <v>57</v>
      </c>
      <c r="D131" s="30" t="s">
        <v>23</v>
      </c>
      <c r="E131" s="26">
        <v>-19.933920704845804</v>
      </c>
      <c r="F131" s="26">
        <v>-20.40201005025125</v>
      </c>
      <c r="G131" s="26">
        <v>-22.32841007819286</v>
      </c>
      <c r="H131" s="26">
        <v>-7.342995169082116</v>
      </c>
      <c r="I131" s="26">
        <v>-14.99215070643642</v>
      </c>
      <c r="J131" s="26">
        <v>-22.684458398744113</v>
      </c>
      <c r="K131" s="26">
        <v>-23.154121863799276</v>
      </c>
      <c r="L131" s="26">
        <v>-23.086900129701675</v>
      </c>
      <c r="M131" s="26">
        <v>-20.142602495543684</v>
      </c>
      <c r="N131" s="26">
        <v>-6.358974358974351</v>
      </c>
      <c r="O131" s="26">
        <v>-18.259224219489113</v>
      </c>
      <c r="P131" s="26">
        <v>-18.909512761020878</v>
      </c>
      <c r="Q131" s="32">
        <v>-18.26975583118808</v>
      </c>
      <c r="R131" s="1"/>
    </row>
    <row r="132" spans="1:18" ht="12.75">
      <c r="A132" s="1"/>
      <c r="B132" s="42"/>
      <c r="C132" s="41" t="s">
        <v>58</v>
      </c>
      <c r="D132" s="30" t="s">
        <v>24</v>
      </c>
      <c r="E132" s="26">
        <v>-19.33638443935928</v>
      </c>
      <c r="F132" s="26">
        <v>-24.226804123711347</v>
      </c>
      <c r="G132" s="26">
        <v>-24.71213463241807</v>
      </c>
      <c r="H132" s="26">
        <v>-8.739837398373993</v>
      </c>
      <c r="I132" s="26">
        <v>-17.51188589540412</v>
      </c>
      <c r="J132" s="26">
        <v>-24.538893344025666</v>
      </c>
      <c r="K132" s="26">
        <v>-16.257408975444534</v>
      </c>
      <c r="L132" s="26">
        <v>-22.868217054263567</v>
      </c>
      <c r="M132" s="26">
        <v>-22.540250447227194</v>
      </c>
      <c r="N132" s="26">
        <v>-14.109165808444885</v>
      </c>
      <c r="O132" s="26">
        <v>-10.6694560669456</v>
      </c>
      <c r="P132" s="26">
        <v>-34.96332518337407</v>
      </c>
      <c r="Q132" s="32">
        <v>-19.879518072289144</v>
      </c>
      <c r="R132" s="1"/>
    </row>
    <row r="133" spans="1:18" ht="12.75">
      <c r="A133" s="1"/>
      <c r="B133" s="42"/>
      <c r="C133" s="41"/>
      <c r="D133" s="30" t="s">
        <v>25</v>
      </c>
      <c r="E133" s="26">
        <v>-25.84593232541397</v>
      </c>
      <c r="F133" s="26">
        <v>16.174298375184648</v>
      </c>
      <c r="G133" s="26">
        <v>1.9768234492160843</v>
      </c>
      <c r="H133" s="26">
        <v>4.613610149942332</v>
      </c>
      <c r="I133" s="26">
        <v>16.027874564459935</v>
      </c>
      <c r="J133" s="26">
        <v>-3.517283201940586</v>
      </c>
      <c r="K133" s="26">
        <v>-49.0721649484536</v>
      </c>
      <c r="L133" s="26">
        <v>-26.59279778393352</v>
      </c>
      <c r="M133" s="26">
        <v>11.969439728353166</v>
      </c>
      <c r="N133" s="26">
        <v>93.5984481086324</v>
      </c>
      <c r="O133" s="26">
        <v>-58.869315854158124</v>
      </c>
      <c r="P133" s="26">
        <v>103.65853658536585</v>
      </c>
      <c r="Q133" s="32">
        <v>-4.9108245640037325</v>
      </c>
      <c r="R133" s="1"/>
    </row>
    <row r="134" spans="1:18" ht="12.75">
      <c r="A134" s="1"/>
      <c r="B134" s="42"/>
      <c r="C134" s="41"/>
      <c r="D134" s="30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32"/>
      <c r="R134" s="1"/>
    </row>
    <row r="135" spans="1:18" ht="12.75">
      <c r="A135" s="1"/>
      <c r="B135" s="40">
        <v>23</v>
      </c>
      <c r="C135" s="41" t="s">
        <v>35</v>
      </c>
      <c r="D135" s="30" t="s">
        <v>23</v>
      </c>
      <c r="E135" s="26">
        <v>-19.55958549222798</v>
      </c>
      <c r="F135" s="26">
        <v>-23.414071510957328</v>
      </c>
      <c r="G135" s="26">
        <v>-41.11675126903553</v>
      </c>
      <c r="H135" s="26">
        <v>-20.65081351689612</v>
      </c>
      <c r="I135" s="26">
        <v>-31.132075471698116</v>
      </c>
      <c r="J135" s="26">
        <v>-25.646328852119964</v>
      </c>
      <c r="K135" s="26">
        <v>-14.792299898682884</v>
      </c>
      <c r="L135" s="26">
        <v>-15.990453460620515</v>
      </c>
      <c r="M135" s="26">
        <v>-30.495689655172413</v>
      </c>
      <c r="N135" s="26">
        <v>-24.38202247191012</v>
      </c>
      <c r="O135" s="26">
        <v>-21.42857142857143</v>
      </c>
      <c r="P135" s="26">
        <v>-33.33333333333334</v>
      </c>
      <c r="Q135" s="32">
        <v>-25.806762354301128</v>
      </c>
      <c r="R135" s="1"/>
    </row>
    <row r="136" spans="1:18" ht="12.75">
      <c r="A136" s="1"/>
      <c r="B136" s="40"/>
      <c r="C136" s="41"/>
      <c r="D136" s="30" t="s">
        <v>24</v>
      </c>
      <c r="E136" s="26">
        <v>-20.546163849154752</v>
      </c>
      <c r="F136" s="26">
        <v>-25.514874141876447</v>
      </c>
      <c r="G136" s="26">
        <v>-41.61616161616162</v>
      </c>
      <c r="H136" s="26">
        <v>-26.375</v>
      </c>
      <c r="I136" s="26">
        <v>-33.36457357075915</v>
      </c>
      <c r="J136" s="26">
        <v>-30.412371134020617</v>
      </c>
      <c r="K136" s="26">
        <v>-20.2661207778915</v>
      </c>
      <c r="L136" s="26">
        <v>-20.574162679425825</v>
      </c>
      <c r="M136" s="26">
        <v>-36.51987110633726</v>
      </c>
      <c r="N136" s="26">
        <v>-27.941176470588232</v>
      </c>
      <c r="O136" s="26">
        <v>-24.659090909090907</v>
      </c>
      <c r="P136" s="26">
        <v>-40.04914004914005</v>
      </c>
      <c r="Q136" s="32">
        <v>-29.583574320416446</v>
      </c>
      <c r="R136" s="1"/>
    </row>
    <row r="137" spans="1:18" ht="12.75">
      <c r="A137" s="1"/>
      <c r="B137" s="42"/>
      <c r="C137" s="41"/>
      <c r="D137" s="30" t="s">
        <v>25</v>
      </c>
      <c r="E137" s="26">
        <v>18.845315904139426</v>
      </c>
      <c r="F137" s="26">
        <v>126.52329749103944</v>
      </c>
      <c r="G137" s="26">
        <v>-14.94845360824742</v>
      </c>
      <c r="H137" s="26">
        <v>257.5305291723202</v>
      </c>
      <c r="I137" s="26">
        <v>108.46560846560845</v>
      </c>
      <c r="J137" s="26">
        <v>231.2655086848635</v>
      </c>
      <c r="K137" s="26">
        <v>151.59500693481277</v>
      </c>
      <c r="L137" s="26">
        <v>171.08695652173913</v>
      </c>
      <c r="M137" s="26">
        <v>301.1673151750974</v>
      </c>
      <c r="N137" s="26">
        <v>100.26041666666666</v>
      </c>
      <c r="O137" s="26">
        <v>109.69387755102042</v>
      </c>
      <c r="P137" s="26">
        <v>149.58924570575056</v>
      </c>
      <c r="Q137" s="32">
        <v>139.06498363721366</v>
      </c>
      <c r="R137" s="1"/>
    </row>
    <row r="138" spans="1:18" ht="12.75">
      <c r="A138" s="1"/>
      <c r="B138" s="42"/>
      <c r="C138" s="41"/>
      <c r="D138" s="30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32"/>
      <c r="R138" s="1"/>
    </row>
    <row r="139" spans="1:18" ht="12.75">
      <c r="A139" s="1"/>
      <c r="B139" s="40" t="s">
        <v>36</v>
      </c>
      <c r="C139" s="41" t="s">
        <v>26</v>
      </c>
      <c r="D139" s="30" t="s">
        <v>23</v>
      </c>
      <c r="E139" s="26">
        <v>-8.833151581243186</v>
      </c>
      <c r="F139" s="26">
        <v>9.274193548387103</v>
      </c>
      <c r="G139" s="26">
        <v>-16.78023850085178</v>
      </c>
      <c r="H139" s="26">
        <v>-20.792079207920793</v>
      </c>
      <c r="I139" s="26">
        <v>-6.4760302775441545</v>
      </c>
      <c r="J139" s="26">
        <v>-2.0743301642178125</v>
      </c>
      <c r="K139" s="26">
        <v>-3.5590277777777857</v>
      </c>
      <c r="L139" s="26">
        <v>-18.89632107023411</v>
      </c>
      <c r="M139" s="26">
        <v>5.175438596491233</v>
      </c>
      <c r="N139" s="26">
        <v>-12.737127371273715</v>
      </c>
      <c r="O139" s="26">
        <v>-2.564102564102555</v>
      </c>
      <c r="P139" s="26">
        <v>-24.396336386344714</v>
      </c>
      <c r="Q139" s="32">
        <v>-7.96353499585625</v>
      </c>
      <c r="R139" s="1"/>
    </row>
    <row r="140" spans="1:18" ht="12.75">
      <c r="A140" s="1"/>
      <c r="B140" s="42"/>
      <c r="C140" s="41" t="s">
        <v>59</v>
      </c>
      <c r="D140" s="30" t="s">
        <v>24</v>
      </c>
      <c r="E140" s="26">
        <v>-11.047835990888387</v>
      </c>
      <c r="F140" s="26">
        <v>9.855564995751905</v>
      </c>
      <c r="G140" s="26">
        <v>-20.62222222222222</v>
      </c>
      <c r="H140" s="26">
        <v>-21.32564841498558</v>
      </c>
      <c r="I140" s="26">
        <v>-12.003530450132388</v>
      </c>
      <c r="J140" s="26">
        <v>-4.113345521023774</v>
      </c>
      <c r="K140" s="26">
        <v>-2.930056710775048</v>
      </c>
      <c r="L140" s="26">
        <v>-14.346895074946474</v>
      </c>
      <c r="M140" s="26">
        <v>3.947368421052616</v>
      </c>
      <c r="N140" s="26">
        <v>-13.211186113789779</v>
      </c>
      <c r="O140" s="26">
        <v>-3.0502885408079266</v>
      </c>
      <c r="P140" s="26">
        <v>-26.3385146804836</v>
      </c>
      <c r="Q140" s="32">
        <v>-9.24869425472076</v>
      </c>
      <c r="R140" s="1"/>
    </row>
    <row r="141" spans="1:18" ht="12.75">
      <c r="A141" s="1"/>
      <c r="B141" s="42"/>
      <c r="C141" s="41"/>
      <c r="D141" s="30" t="s">
        <v>25</v>
      </c>
      <c r="E141" s="26">
        <v>16.74394641937147</v>
      </c>
      <c r="F141" s="26">
        <v>2.632490474541058</v>
      </c>
      <c r="G141" s="26">
        <v>29.635693819074902</v>
      </c>
      <c r="H141" s="26">
        <v>-16.017609210971898</v>
      </c>
      <c r="I141" s="26">
        <v>56.43752373718192</v>
      </c>
      <c r="J141" s="26">
        <v>19.06306306306304</v>
      </c>
      <c r="K141" s="26">
        <v>-7.908660540239495</v>
      </c>
      <c r="L141" s="26">
        <v>-32.15892053973013</v>
      </c>
      <c r="M141" s="26">
        <v>16.264866602378646</v>
      </c>
      <c r="N141" s="26">
        <v>-7.774337805297549</v>
      </c>
      <c r="O141" s="26">
        <v>2.293862368257905</v>
      </c>
      <c r="P141" s="26">
        <v>0.34467901766478803</v>
      </c>
      <c r="Q141" s="32">
        <v>4.19085944236852</v>
      </c>
      <c r="R141" s="1"/>
    </row>
    <row r="142" spans="1:18" ht="12.75">
      <c r="A142" s="1"/>
      <c r="B142" s="42"/>
      <c r="C142" s="41"/>
      <c r="D142" s="4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32"/>
      <c r="R142" s="1"/>
    </row>
    <row r="143" spans="1:18" ht="12.75">
      <c r="A143" s="1"/>
      <c r="B143" s="40" t="s">
        <v>37</v>
      </c>
      <c r="C143" s="41" t="s">
        <v>38</v>
      </c>
      <c r="D143" s="46" t="s">
        <v>23</v>
      </c>
      <c r="E143" s="26">
        <v>-42.99552906110282</v>
      </c>
      <c r="F143" s="26">
        <v>-43.68852459016394</v>
      </c>
      <c r="G143" s="26">
        <v>-75.1334044823906</v>
      </c>
      <c r="H143" s="26">
        <v>-23.08984047019311</v>
      </c>
      <c r="I143" s="26">
        <v>3.6697247706421763</v>
      </c>
      <c r="J143" s="26">
        <v>-50.02277904328018</v>
      </c>
      <c r="K143" s="26">
        <v>-48.26010544815467</v>
      </c>
      <c r="L143" s="26">
        <v>-66.3766855154415</v>
      </c>
      <c r="M143" s="26">
        <v>-47.26995036273387</v>
      </c>
      <c r="N143" s="26">
        <v>-75.92829705505761</v>
      </c>
      <c r="O143" s="26">
        <v>-45.84013050570963</v>
      </c>
      <c r="P143" s="26">
        <v>4.142011834319533</v>
      </c>
      <c r="Q143" s="32">
        <v>-49.02604145034681</v>
      </c>
      <c r="R143" s="1"/>
    </row>
    <row r="144" spans="1:18" ht="12.75">
      <c r="A144" s="1"/>
      <c r="B144" s="40"/>
      <c r="C144" s="41" t="s">
        <v>60</v>
      </c>
      <c r="D144" s="46" t="s">
        <v>24</v>
      </c>
      <c r="E144" s="26">
        <v>-34.06708595387842</v>
      </c>
      <c r="F144" s="26">
        <v>-2.6107594936708978</v>
      </c>
      <c r="G144" s="26">
        <v>-35.154394299287404</v>
      </c>
      <c r="H144" s="26">
        <v>-9.982935153583611</v>
      </c>
      <c r="I144" s="26">
        <v>-10.191082802547768</v>
      </c>
      <c r="J144" s="26">
        <v>-28.48979591836735</v>
      </c>
      <c r="K144" s="26">
        <v>-32.813474734872116</v>
      </c>
      <c r="L144" s="26">
        <v>-27.314211212516298</v>
      </c>
      <c r="M144" s="26">
        <v>-3.6568213783403536</v>
      </c>
      <c r="N144" s="26">
        <v>-45.80498866213152</v>
      </c>
      <c r="O144" s="26">
        <v>8.467741935483872</v>
      </c>
      <c r="P144" s="26">
        <v>26.730564430244925</v>
      </c>
      <c r="Q144" s="32">
        <v>-17.3938795656466</v>
      </c>
      <c r="R144" s="1"/>
    </row>
    <row r="145" spans="1:18" ht="12.75">
      <c r="A145" s="1"/>
      <c r="B145" s="42"/>
      <c r="C145" s="41"/>
      <c r="D145" s="46" t="s">
        <v>25</v>
      </c>
      <c r="E145" s="26">
        <v>-51.599819738621</v>
      </c>
      <c r="F145" s="26">
        <v>-66.73205178501374</v>
      </c>
      <c r="G145" s="26">
        <v>-93.2361793125297</v>
      </c>
      <c r="H145" s="26">
        <v>-51.338199513381994</v>
      </c>
      <c r="I145" s="26">
        <v>31.39044943820224</v>
      </c>
      <c r="J145" s="26">
        <v>-63.61357940305309</v>
      </c>
      <c r="K145" s="26">
        <v>-58.15351963211886</v>
      </c>
      <c r="L145" s="26">
        <v>-100</v>
      </c>
      <c r="M145" s="26">
        <v>-73.62885048835462</v>
      </c>
      <c r="N145" s="26">
        <v>-95.3763440860215</v>
      </c>
      <c r="O145" s="26">
        <v>-93.51909830932999</v>
      </c>
      <c r="P145" s="26">
        <v>-71.7219589257504</v>
      </c>
      <c r="Q145" s="32">
        <v>-73.65036231884058</v>
      </c>
      <c r="R145" s="1"/>
    </row>
    <row r="146" spans="1:18" ht="12.75">
      <c r="A146" s="1"/>
      <c r="B146" s="47"/>
      <c r="C146" s="20"/>
      <c r="D146" s="48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50"/>
      <c r="R146" s="1"/>
    </row>
    <row r="147" spans="1:18" ht="36.75" customHeight="1" thickBot="1">
      <c r="A147" s="1"/>
      <c r="B147" s="101" t="s">
        <v>73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"/>
    </row>
    <row r="148" spans="1:18" ht="13.5" thickTop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1"/>
      <c r="L148" s="1"/>
      <c r="M148" s="4"/>
      <c r="N148" s="4"/>
      <c r="O148" s="1"/>
      <c r="P148" s="1"/>
      <c r="Q148" s="5"/>
      <c r="R148" s="1"/>
    </row>
    <row r="149" spans="1:18" ht="12.75">
      <c r="A149" s="6"/>
      <c r="B149" s="7"/>
      <c r="C149" s="7"/>
      <c r="D149" s="7"/>
      <c r="E149" s="8"/>
      <c r="F149" s="6"/>
      <c r="G149" s="6"/>
      <c r="H149" s="6"/>
      <c r="I149" s="6"/>
      <c r="J149" s="6"/>
      <c r="K149" s="6"/>
      <c r="L149" s="9"/>
      <c r="M149" s="6"/>
      <c r="N149" s="6"/>
      <c r="O149" s="6"/>
      <c r="P149" s="9" t="s">
        <v>27</v>
      </c>
      <c r="Q149" s="6"/>
      <c r="R149" s="6"/>
    </row>
    <row r="150" spans="1:18" ht="6.75" customHeight="1">
      <c r="A150" s="6"/>
      <c r="B150" s="10"/>
      <c r="C150" s="10"/>
      <c r="D150" s="11"/>
      <c r="E150" s="12" t="s">
        <v>0</v>
      </c>
      <c r="F150" s="13" t="s">
        <v>0</v>
      </c>
      <c r="G150" s="13" t="s">
        <v>0</v>
      </c>
      <c r="H150" s="13" t="s">
        <v>1</v>
      </c>
      <c r="I150" s="13" t="s">
        <v>0</v>
      </c>
      <c r="J150" s="13" t="s">
        <v>0</v>
      </c>
      <c r="K150" s="13" t="s">
        <v>0</v>
      </c>
      <c r="L150" s="13" t="s">
        <v>0</v>
      </c>
      <c r="M150" s="13" t="s">
        <v>0</v>
      </c>
      <c r="N150" s="13" t="s">
        <v>0</v>
      </c>
      <c r="O150" s="13" t="s">
        <v>0</v>
      </c>
      <c r="P150" s="13" t="s">
        <v>1</v>
      </c>
      <c r="Q150" s="104" t="s">
        <v>51</v>
      </c>
      <c r="R150" s="6"/>
    </row>
    <row r="151" spans="1:18" ht="12.75" customHeight="1">
      <c r="A151" s="6"/>
      <c r="B151" s="14" t="s">
        <v>3</v>
      </c>
      <c r="C151" s="15"/>
      <c r="D151" s="15"/>
      <c r="E151" s="102" t="s">
        <v>68</v>
      </c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5"/>
      <c r="R151" s="16"/>
    </row>
    <row r="152" spans="1:18" ht="12.75" customHeight="1">
      <c r="A152" s="6"/>
      <c r="B152" s="14" t="s">
        <v>4</v>
      </c>
      <c r="C152" s="15" t="s">
        <v>5</v>
      </c>
      <c r="D152" s="17" t="s">
        <v>6</v>
      </c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05"/>
      <c r="R152" s="6"/>
    </row>
    <row r="153" spans="1:18" ht="12.75" customHeight="1">
      <c r="A153" s="6"/>
      <c r="B153" s="19" t="s">
        <v>52</v>
      </c>
      <c r="C153" s="20"/>
      <c r="D153" s="21"/>
      <c r="E153" s="22" t="s">
        <v>7</v>
      </c>
      <c r="F153" s="22" t="s">
        <v>8</v>
      </c>
      <c r="G153" s="22" t="s">
        <v>9</v>
      </c>
      <c r="H153" s="22" t="s">
        <v>10</v>
      </c>
      <c r="I153" s="22" t="s">
        <v>11</v>
      </c>
      <c r="J153" s="22" t="s">
        <v>12</v>
      </c>
      <c r="K153" s="22" t="s">
        <v>13</v>
      </c>
      <c r="L153" s="22" t="s">
        <v>14</v>
      </c>
      <c r="M153" s="22" t="s">
        <v>15</v>
      </c>
      <c r="N153" s="22" t="s">
        <v>16</v>
      </c>
      <c r="O153" s="22" t="s">
        <v>17</v>
      </c>
      <c r="P153" s="22" t="s">
        <v>18</v>
      </c>
      <c r="Q153" s="106"/>
      <c r="R153" s="23"/>
    </row>
    <row r="154" spans="1:18" ht="23.25" customHeight="1">
      <c r="A154" s="1"/>
      <c r="B154" s="40">
        <v>28</v>
      </c>
      <c r="C154" s="41" t="s">
        <v>61</v>
      </c>
      <c r="D154" s="46" t="s">
        <v>23</v>
      </c>
      <c r="E154" s="26">
        <v>51.56739811912229</v>
      </c>
      <c r="F154" s="26">
        <v>8.59060402684564</v>
      </c>
      <c r="G154" s="26">
        <v>-11.200000000000003</v>
      </c>
      <c r="H154" s="26">
        <v>51.06060606060606</v>
      </c>
      <c r="I154" s="26">
        <v>-6.31120783460284</v>
      </c>
      <c r="J154" s="26">
        <v>-45.73863636363637</v>
      </c>
      <c r="K154" s="26">
        <v>-49.3371757925072</v>
      </c>
      <c r="L154" s="26">
        <v>-21.004566210045652</v>
      </c>
      <c r="M154" s="26">
        <v>68.99892357373517</v>
      </c>
      <c r="N154" s="26">
        <v>-13.043478260869563</v>
      </c>
      <c r="O154" s="26">
        <v>-11.506080449017787</v>
      </c>
      <c r="P154" s="26">
        <v>-61.7231638418079</v>
      </c>
      <c r="Q154" s="32">
        <v>-12.694102672889244</v>
      </c>
      <c r="R154" s="1"/>
    </row>
    <row r="155" spans="1:18" ht="12.75">
      <c r="A155" s="1"/>
      <c r="B155" s="42"/>
      <c r="C155" s="41"/>
      <c r="D155" s="46" t="s">
        <v>24</v>
      </c>
      <c r="E155" s="26">
        <v>3.0523255813953654</v>
      </c>
      <c r="F155" s="26">
        <v>5.920205920205916</v>
      </c>
      <c r="G155" s="26">
        <v>-24.64246424642465</v>
      </c>
      <c r="H155" s="26">
        <v>-1.664355062413307</v>
      </c>
      <c r="I155" s="26">
        <v>-30.12757605495584</v>
      </c>
      <c r="J155" s="26">
        <v>-20.545277507302828</v>
      </c>
      <c r="K155" s="26">
        <v>-28.280141843971634</v>
      </c>
      <c r="L155" s="26">
        <v>-27.953890489913547</v>
      </c>
      <c r="M155" s="26">
        <v>-8.202247191011239</v>
      </c>
      <c r="N155" s="26">
        <v>-10.095011876484563</v>
      </c>
      <c r="O155" s="26">
        <v>-5.0436469447138705</v>
      </c>
      <c r="P155" s="26">
        <v>-61.8508655126498</v>
      </c>
      <c r="Q155" s="32">
        <v>-20.604723830530304</v>
      </c>
      <c r="R155" s="1"/>
    </row>
    <row r="156" spans="1:18" ht="12.75">
      <c r="A156" s="1"/>
      <c r="B156" s="42"/>
      <c r="C156" s="41"/>
      <c r="D156" s="46" t="s">
        <v>25</v>
      </c>
      <c r="E156" s="26">
        <v>1165.5601659751037</v>
      </c>
      <c r="F156" s="26">
        <v>44.099378881987576</v>
      </c>
      <c r="G156" s="26">
        <v>45.91013824884794</v>
      </c>
      <c r="H156" s="26">
        <v>1932.3170731707319</v>
      </c>
      <c r="I156" s="26">
        <v>1730.0884955752213</v>
      </c>
      <c r="J156" s="26">
        <v>-92.3556942277691</v>
      </c>
      <c r="K156" s="26">
        <v>-78.2438731017892</v>
      </c>
      <c r="L156" s="26">
        <v>-4.1773231031542934</v>
      </c>
      <c r="M156" s="26">
        <v>516.3314561544651</v>
      </c>
      <c r="N156" s="26">
        <v>-41.86369958275383</v>
      </c>
      <c r="O156" s="26">
        <v>-50.39941902687001</v>
      </c>
      <c r="P156" s="26">
        <v>-60.13986013986014</v>
      </c>
      <c r="Q156" s="32">
        <v>23.7619097476704</v>
      </c>
      <c r="R156" s="1"/>
    </row>
    <row r="157" spans="1:18" ht="12.75">
      <c r="A157" s="1"/>
      <c r="B157" s="42"/>
      <c r="C157" s="41"/>
      <c r="D157" s="4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32"/>
      <c r="R157" s="1"/>
    </row>
    <row r="158" spans="1:18" ht="12.75">
      <c r="A158" s="1"/>
      <c r="B158" s="40" t="s">
        <v>39</v>
      </c>
      <c r="C158" s="51" t="s">
        <v>40</v>
      </c>
      <c r="D158" s="46" t="s">
        <v>23</v>
      </c>
      <c r="E158" s="26">
        <v>-17.58865248226951</v>
      </c>
      <c r="F158" s="26">
        <v>129.2124542124542</v>
      </c>
      <c r="G158" s="26">
        <v>7.012622720897625</v>
      </c>
      <c r="H158" s="26">
        <v>-25.882352941176464</v>
      </c>
      <c r="I158" s="26">
        <v>-62.59067357512953</v>
      </c>
      <c r="J158" s="26">
        <v>-34.19689119170984</v>
      </c>
      <c r="K158" s="26">
        <v>-35.041322314049594</v>
      </c>
      <c r="L158" s="26">
        <v>-87.30800323362975</v>
      </c>
      <c r="M158" s="26">
        <v>-44.01378122308355</v>
      </c>
      <c r="N158" s="26">
        <v>-4.026845637583904</v>
      </c>
      <c r="O158" s="26">
        <v>41.91176470588235</v>
      </c>
      <c r="P158" s="26">
        <v>-27.871362940275645</v>
      </c>
      <c r="Q158" s="32">
        <v>-24.877238590410172</v>
      </c>
      <c r="R158" s="1"/>
    </row>
    <row r="159" spans="1:18" ht="12.75">
      <c r="A159" s="1"/>
      <c r="B159" s="42"/>
      <c r="C159" s="51" t="s">
        <v>62</v>
      </c>
      <c r="D159" s="46" t="s">
        <v>24</v>
      </c>
      <c r="E159" s="26">
        <v>-30.568720379146924</v>
      </c>
      <c r="F159" s="26">
        <v>203.13390313390312</v>
      </c>
      <c r="G159" s="26">
        <v>-50.58365758754864</v>
      </c>
      <c r="H159" s="26">
        <v>-51.73267326732673</v>
      </c>
      <c r="I159" s="26">
        <v>-82.37650200267022</v>
      </c>
      <c r="J159" s="26">
        <v>-52.363184079602</v>
      </c>
      <c r="K159" s="26">
        <v>-55.99250936329588</v>
      </c>
      <c r="L159" s="26">
        <v>-97.16457176264251</v>
      </c>
      <c r="M159" s="26">
        <v>-74.26761678543151</v>
      </c>
      <c r="N159" s="26">
        <v>-33.46153846153845</v>
      </c>
      <c r="O159" s="26">
        <v>68.31566548881037</v>
      </c>
      <c r="P159" s="26">
        <v>-36.563209689629076</v>
      </c>
      <c r="Q159" s="32">
        <v>-40.81809016275385</v>
      </c>
      <c r="R159" s="1"/>
    </row>
    <row r="160" spans="1:18" ht="12.75">
      <c r="A160" s="1"/>
      <c r="B160" s="42"/>
      <c r="C160" s="51"/>
      <c r="D160" s="46" t="s">
        <v>25</v>
      </c>
      <c r="E160" s="26">
        <v>-9.233176838810635</v>
      </c>
      <c r="F160" s="26">
        <v>-4.778156996587029</v>
      </c>
      <c r="G160" s="26">
        <v>60.125448028673844</v>
      </c>
      <c r="H160" s="26">
        <v>-4.480651731160904</v>
      </c>
      <c r="I160" s="26">
        <v>6.728538283062633</v>
      </c>
      <c r="J160" s="26">
        <v>-11.47286821705427</v>
      </c>
      <c r="K160" s="26">
        <v>-4.88294314381271</v>
      </c>
      <c r="L160" s="26">
        <v>32.92035398230087</v>
      </c>
      <c r="M160" s="26">
        <v>36.29707112970712</v>
      </c>
      <c r="N160" s="26">
        <v>21.869782971619372</v>
      </c>
      <c r="O160" s="26">
        <v>2.8423772609819338</v>
      </c>
      <c r="P160" s="26">
        <v>-9.49764521193093</v>
      </c>
      <c r="Q160" s="32">
        <v>7.445573294629909</v>
      </c>
      <c r="R160" s="1"/>
    </row>
    <row r="161" spans="1:18" ht="12.75">
      <c r="A161" s="1"/>
      <c r="B161" s="42"/>
      <c r="C161" s="51"/>
      <c r="D161" s="4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32"/>
      <c r="R161" s="1"/>
    </row>
    <row r="162" spans="1:18" ht="12.75">
      <c r="A162" s="1"/>
      <c r="B162" s="40" t="s">
        <v>41</v>
      </c>
      <c r="C162" s="51" t="s">
        <v>42</v>
      </c>
      <c r="D162" s="46" t="s">
        <v>23</v>
      </c>
      <c r="E162" s="26">
        <v>10.044313146233378</v>
      </c>
      <c r="F162" s="26">
        <v>9.147095179233602</v>
      </c>
      <c r="G162" s="26">
        <v>-23.626943005181346</v>
      </c>
      <c r="H162" s="26">
        <v>-12.691466083150999</v>
      </c>
      <c r="I162" s="26">
        <v>-13.735177865612656</v>
      </c>
      <c r="J162" s="26">
        <v>-29.295774647887328</v>
      </c>
      <c r="K162" s="26">
        <v>-20.90656799259945</v>
      </c>
      <c r="L162" s="26">
        <v>-12.738853503184714</v>
      </c>
      <c r="M162" s="26">
        <v>-20.207253886010363</v>
      </c>
      <c r="N162" s="26">
        <v>3.7662337662337677</v>
      </c>
      <c r="O162" s="26">
        <v>-16.219369894982506</v>
      </c>
      <c r="P162" s="26">
        <v>-15.401069518716582</v>
      </c>
      <c r="Q162" s="32">
        <v>-13.185989885746409</v>
      </c>
      <c r="R162" s="1"/>
    </row>
    <row r="163" spans="1:18" ht="12.75">
      <c r="A163" s="1"/>
      <c r="B163" s="42"/>
      <c r="C163" s="51" t="s">
        <v>63</v>
      </c>
      <c r="D163" s="46" t="s">
        <v>24</v>
      </c>
      <c r="E163" s="26">
        <v>3</v>
      </c>
      <c r="F163" s="26">
        <v>11.964735516372798</v>
      </c>
      <c r="G163" s="26">
        <v>-29.799999999999997</v>
      </c>
      <c r="H163" s="26">
        <v>-12.513842746400883</v>
      </c>
      <c r="I163" s="26">
        <v>-8.450704225352112</v>
      </c>
      <c r="J163" s="26">
        <v>-26.156751652502365</v>
      </c>
      <c r="K163" s="26">
        <v>-16.1531279178338</v>
      </c>
      <c r="L163" s="26">
        <v>-17.673716012084597</v>
      </c>
      <c r="M163" s="26">
        <v>-18.271334792122545</v>
      </c>
      <c r="N163" s="26">
        <v>-1.701093560145793</v>
      </c>
      <c r="O163" s="26">
        <v>-10.025062656641609</v>
      </c>
      <c r="P163" s="26">
        <v>-14.735772357723576</v>
      </c>
      <c r="Q163" s="32">
        <v>-12.633152681741748</v>
      </c>
      <c r="R163" s="1"/>
    </row>
    <row r="164" spans="1:18" ht="12.75">
      <c r="A164" s="1"/>
      <c r="B164" s="42"/>
      <c r="C164" s="51" t="s">
        <v>64</v>
      </c>
      <c r="D164" s="46" t="s">
        <v>25</v>
      </c>
      <c r="E164" s="26">
        <v>184.5744680851064</v>
      </c>
      <c r="F164" s="26">
        <v>-20.870425321463898</v>
      </c>
      <c r="G164" s="26">
        <v>145.51020408163265</v>
      </c>
      <c r="H164" s="26">
        <v>-14.097744360902254</v>
      </c>
      <c r="I164" s="26">
        <v>-70.27667984189723</v>
      </c>
      <c r="J164" s="26">
        <v>-68.20960698689956</v>
      </c>
      <c r="K164" s="26">
        <v>-77.85123966942149</v>
      </c>
      <c r="L164" s="26">
        <v>249.41176470588238</v>
      </c>
      <c r="M164" s="26">
        <v>-33.677811550151986</v>
      </c>
      <c r="N164" s="26">
        <v>1363.0434782608695</v>
      </c>
      <c r="O164" s="26">
        <v>-56.678700361010826</v>
      </c>
      <c r="P164" s="26">
        <v>-50.6993006993007</v>
      </c>
      <c r="Q164" s="32">
        <v>-20.790742526518798</v>
      </c>
      <c r="R164" s="1"/>
    </row>
    <row r="165" spans="1:18" ht="12.75">
      <c r="A165" s="1"/>
      <c r="B165" s="42"/>
      <c r="C165" s="51"/>
      <c r="D165" s="4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32"/>
      <c r="R165" s="1"/>
    </row>
    <row r="166" spans="1:18" ht="12.75">
      <c r="A166" s="1"/>
      <c r="B166" s="37" t="s">
        <v>20</v>
      </c>
      <c r="C166" s="52" t="s">
        <v>43</v>
      </c>
      <c r="D166" s="46" t="s">
        <v>23</v>
      </c>
      <c r="E166" s="53">
        <v>36.17863199547767</v>
      </c>
      <c r="F166" s="53">
        <v>33.62229102167183</v>
      </c>
      <c r="G166" s="53">
        <v>26.304464766003235</v>
      </c>
      <c r="H166" s="53">
        <v>30.018761726078793</v>
      </c>
      <c r="I166" s="53">
        <v>22.266973532796314</v>
      </c>
      <c r="J166" s="53">
        <v>31.390134529147986</v>
      </c>
      <c r="K166" s="53">
        <v>25.155666251556653</v>
      </c>
      <c r="L166" s="53">
        <v>26.814159292035413</v>
      </c>
      <c r="M166" s="53">
        <v>15.372848948374767</v>
      </c>
      <c r="N166" s="53">
        <v>11.227154046997384</v>
      </c>
      <c r="O166" s="53">
        <v>-18.661257606490864</v>
      </c>
      <c r="P166" s="53">
        <v>-20.126926563916598</v>
      </c>
      <c r="Q166" s="32">
        <v>17.36969647184459</v>
      </c>
      <c r="R166" s="1"/>
    </row>
    <row r="167" spans="1:18" ht="12.75">
      <c r="A167" s="1"/>
      <c r="B167" s="42"/>
      <c r="C167" s="51"/>
      <c r="D167" s="46" t="s">
        <v>24</v>
      </c>
      <c r="E167" s="53">
        <v>36.17863199547767</v>
      </c>
      <c r="F167" s="53">
        <v>33.62229102167183</v>
      </c>
      <c r="G167" s="53">
        <v>26.304464766003235</v>
      </c>
      <c r="H167" s="53">
        <v>30.018761726078793</v>
      </c>
      <c r="I167" s="53">
        <v>22.266973532796314</v>
      </c>
      <c r="J167" s="53">
        <v>31.390134529147986</v>
      </c>
      <c r="K167" s="53">
        <v>25.155666251556653</v>
      </c>
      <c r="L167" s="53">
        <v>26.814159292035413</v>
      </c>
      <c r="M167" s="53">
        <v>15.372848948374767</v>
      </c>
      <c r="N167" s="53">
        <v>11.227154046997384</v>
      </c>
      <c r="O167" s="53">
        <v>-18.661257606490864</v>
      </c>
      <c r="P167" s="53">
        <v>-20.126926563916598</v>
      </c>
      <c r="Q167" s="32">
        <v>17.36969647184459</v>
      </c>
      <c r="R167" s="1"/>
    </row>
    <row r="168" spans="1:18" ht="12.75">
      <c r="A168" s="1"/>
      <c r="B168" s="42"/>
      <c r="C168" s="51"/>
      <c r="D168" s="38"/>
      <c r="E168" s="8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32"/>
      <c r="R168" s="1"/>
    </row>
    <row r="169" spans="1:18" ht="12.75">
      <c r="A169" s="9"/>
      <c r="B169" s="37" t="s">
        <v>2</v>
      </c>
      <c r="C169" s="52" t="s">
        <v>44</v>
      </c>
      <c r="D169" s="46" t="s">
        <v>23</v>
      </c>
      <c r="E169" s="31">
        <v>-4.100946372239747</v>
      </c>
      <c r="F169" s="31">
        <v>2.854330708661408</v>
      </c>
      <c r="G169" s="31">
        <v>-12.488083889418505</v>
      </c>
      <c r="H169" s="31">
        <v>-17.056530214424953</v>
      </c>
      <c r="I169" s="31">
        <v>6.870229007633583</v>
      </c>
      <c r="J169" s="31">
        <v>20.852130325814542</v>
      </c>
      <c r="K169" s="31">
        <v>13.786500718046895</v>
      </c>
      <c r="L169" s="31">
        <v>-19.66416261599646</v>
      </c>
      <c r="M169" s="31">
        <v>6.520747834017328</v>
      </c>
      <c r="N169" s="31">
        <v>12.710566615620223</v>
      </c>
      <c r="O169" s="31">
        <v>4.798676227247654</v>
      </c>
      <c r="P169" s="31">
        <v>-5.711371749107599</v>
      </c>
      <c r="Q169" s="32">
        <v>0.5303840144724745</v>
      </c>
      <c r="R169" s="9"/>
    </row>
    <row r="170" spans="1:18" ht="12.75">
      <c r="A170" s="9"/>
      <c r="B170" s="54"/>
      <c r="C170" s="52"/>
      <c r="D170" s="46" t="s">
        <v>24</v>
      </c>
      <c r="E170" s="31">
        <v>-8.134280180761778</v>
      </c>
      <c r="F170" s="31">
        <v>-16.524216524216527</v>
      </c>
      <c r="G170" s="31">
        <v>-16.24745071380012</v>
      </c>
      <c r="H170" s="31">
        <v>-13.462783171521039</v>
      </c>
      <c r="I170" s="31">
        <v>-7.304347826086953</v>
      </c>
      <c r="J170" s="31">
        <v>-0.5824111822946918</v>
      </c>
      <c r="K170" s="31">
        <v>15.564657694558221</v>
      </c>
      <c r="L170" s="31">
        <v>1.8867924528301927</v>
      </c>
      <c r="M170" s="31">
        <v>5.164066702528245</v>
      </c>
      <c r="N170" s="31">
        <v>-0.9803921568627487</v>
      </c>
      <c r="O170" s="31">
        <v>-5.407124681933837</v>
      </c>
      <c r="P170" s="31">
        <v>-11.906230721776666</v>
      </c>
      <c r="Q170" s="32">
        <v>-4.245736551793939</v>
      </c>
      <c r="R170" s="9"/>
    </row>
    <row r="171" spans="1:18" ht="12.75">
      <c r="A171" s="1"/>
      <c r="B171" s="42"/>
      <c r="C171" s="51"/>
      <c r="D171" s="46" t="s">
        <v>25</v>
      </c>
      <c r="E171" s="53">
        <v>3.801086024578453</v>
      </c>
      <c r="F171" s="53">
        <v>28.175092478421703</v>
      </c>
      <c r="G171" s="53">
        <v>-7.402149665382268</v>
      </c>
      <c r="H171" s="53">
        <v>-22.874913614374577</v>
      </c>
      <c r="I171" s="53">
        <v>42.96951819075713</v>
      </c>
      <c r="J171" s="53">
        <v>71.8279569892473</v>
      </c>
      <c r="K171" s="53">
        <v>10.162815126050418</v>
      </c>
      <c r="L171" s="53">
        <v>-63.5809987819732</v>
      </c>
      <c r="M171" s="53">
        <v>9.643435980551047</v>
      </c>
      <c r="N171" s="53">
        <v>48.840336134453764</v>
      </c>
      <c r="O171" s="53">
        <v>29.807029634734675</v>
      </c>
      <c r="P171" s="53">
        <v>7.171428571428578</v>
      </c>
      <c r="Q171" s="32">
        <v>10.010014465338827</v>
      </c>
      <c r="R171" s="1"/>
    </row>
    <row r="172" spans="1:18" ht="12.75">
      <c r="A172" s="1"/>
      <c r="B172" s="34"/>
      <c r="C172" s="55"/>
      <c r="D172" s="38"/>
      <c r="E172" s="26"/>
      <c r="F172" s="92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32"/>
      <c r="R172" s="1"/>
    </row>
    <row r="173" spans="1:18" ht="12.75">
      <c r="A173" s="1"/>
      <c r="B173" s="40">
        <v>36</v>
      </c>
      <c r="C173" s="51" t="s">
        <v>45</v>
      </c>
      <c r="D173" s="46" t="s">
        <v>23</v>
      </c>
      <c r="E173" s="26">
        <v>-8.134280180761778</v>
      </c>
      <c r="F173" s="26">
        <v>-16.524216524216527</v>
      </c>
      <c r="G173" s="26">
        <v>-16.24745071380012</v>
      </c>
      <c r="H173" s="26">
        <v>-13.462783171521039</v>
      </c>
      <c r="I173" s="26">
        <v>-7.304347826086953</v>
      </c>
      <c r="J173" s="26">
        <v>-0.5824111822946918</v>
      </c>
      <c r="K173" s="26">
        <v>15.564657694558221</v>
      </c>
      <c r="L173" s="26">
        <v>1.8867924528301927</v>
      </c>
      <c r="M173" s="26">
        <v>5.164066702528245</v>
      </c>
      <c r="N173" s="26">
        <v>-0.9803921568627487</v>
      </c>
      <c r="O173" s="26">
        <v>-5.407124681933837</v>
      </c>
      <c r="P173" s="26">
        <v>-11.906230721776666</v>
      </c>
      <c r="Q173" s="32">
        <v>-4.245736551793939</v>
      </c>
      <c r="R173" s="1"/>
    </row>
    <row r="174" spans="1:18" ht="12.75">
      <c r="A174" s="1"/>
      <c r="B174" s="42"/>
      <c r="C174" s="51"/>
      <c r="D174" s="46" t="s">
        <v>24</v>
      </c>
      <c r="E174" s="26">
        <v>-8.134280180761778</v>
      </c>
      <c r="F174" s="26">
        <v>-16.524216524216527</v>
      </c>
      <c r="G174" s="26">
        <v>-16.24745071380012</v>
      </c>
      <c r="H174" s="26">
        <v>-13.462783171521039</v>
      </c>
      <c r="I174" s="26">
        <v>-7.304347826086953</v>
      </c>
      <c r="J174" s="26">
        <v>-0.5824111822946918</v>
      </c>
      <c r="K174" s="26">
        <v>15.564657694558221</v>
      </c>
      <c r="L174" s="26">
        <v>1.8867924528301927</v>
      </c>
      <c r="M174" s="26">
        <v>5.164066702528245</v>
      </c>
      <c r="N174" s="26">
        <v>-0.9803921568627487</v>
      </c>
      <c r="O174" s="26">
        <v>-5.407124681933837</v>
      </c>
      <c r="P174" s="26">
        <v>-11.906230721776666</v>
      </c>
      <c r="Q174" s="32">
        <v>-4.245736551793939</v>
      </c>
      <c r="R174" s="1"/>
    </row>
    <row r="175" spans="1:18" ht="12.75">
      <c r="A175" s="1"/>
      <c r="B175" s="42"/>
      <c r="C175" s="51"/>
      <c r="D175" s="4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32"/>
      <c r="R175" s="1"/>
    </row>
    <row r="176" spans="1:18" ht="12.75">
      <c r="A176" s="1"/>
      <c r="B176" s="40" t="s">
        <v>46</v>
      </c>
      <c r="C176" s="51" t="s">
        <v>47</v>
      </c>
      <c r="D176" s="46" t="s">
        <v>23</v>
      </c>
      <c r="E176" s="26">
        <v>3.801086024578453</v>
      </c>
      <c r="F176" s="26">
        <v>28.175092478421703</v>
      </c>
      <c r="G176" s="26">
        <v>-7.402149665382268</v>
      </c>
      <c r="H176" s="26">
        <v>-22.874913614374577</v>
      </c>
      <c r="I176" s="26">
        <v>42.96951819075713</v>
      </c>
      <c r="J176" s="26">
        <v>71.8279569892473</v>
      </c>
      <c r="K176" s="26">
        <v>10.162815126050418</v>
      </c>
      <c r="L176" s="26">
        <v>-63.5809987819732</v>
      </c>
      <c r="M176" s="26">
        <v>9.643435980551047</v>
      </c>
      <c r="N176" s="26">
        <v>48.840336134453764</v>
      </c>
      <c r="O176" s="26">
        <v>29.807029634734675</v>
      </c>
      <c r="P176" s="26">
        <v>7.171428571428578</v>
      </c>
      <c r="Q176" s="32">
        <v>10.010014465338827</v>
      </c>
      <c r="R176" s="1"/>
    </row>
    <row r="177" spans="1:18" ht="12.75">
      <c r="A177" s="1"/>
      <c r="B177" s="42"/>
      <c r="C177" s="51"/>
      <c r="D177" s="46" t="s">
        <v>25</v>
      </c>
      <c r="E177" s="26">
        <v>3.801086024578453</v>
      </c>
      <c r="F177" s="26">
        <v>28.175092478421703</v>
      </c>
      <c r="G177" s="26">
        <v>-7.402149665382268</v>
      </c>
      <c r="H177" s="26">
        <v>-22.874913614374577</v>
      </c>
      <c r="I177" s="26">
        <v>42.96951819075713</v>
      </c>
      <c r="J177" s="26">
        <v>71.8279569892473</v>
      </c>
      <c r="K177" s="26">
        <v>10.162815126050418</v>
      </c>
      <c r="L177" s="26">
        <v>-63.5809987819732</v>
      </c>
      <c r="M177" s="26">
        <v>9.643435980551047</v>
      </c>
      <c r="N177" s="26">
        <v>48.840336134453764</v>
      </c>
      <c r="O177" s="26">
        <v>29.807029634734675</v>
      </c>
      <c r="P177" s="26">
        <v>7.171428571428578</v>
      </c>
      <c r="Q177" s="32">
        <v>10.010014465338827</v>
      </c>
      <c r="R177" s="1"/>
    </row>
    <row r="178" spans="1:18" ht="12.75">
      <c r="A178" s="9"/>
      <c r="B178" s="56"/>
      <c r="C178" s="57"/>
      <c r="D178" s="58"/>
      <c r="E178" s="94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1"/>
      <c r="R178" s="62"/>
    </row>
    <row r="179" spans="1:18" ht="12.75">
      <c r="A179" s="9"/>
      <c r="B179" s="63"/>
      <c r="C179" s="64"/>
      <c r="D179" s="46"/>
      <c r="E179" s="65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2"/>
      <c r="R179" s="62"/>
    </row>
    <row r="180" spans="1:18" ht="12.75">
      <c r="A180" s="9"/>
      <c r="B180" s="28"/>
      <c r="C180" s="66" t="s">
        <v>65</v>
      </c>
      <c r="D180" s="46" t="s">
        <v>23</v>
      </c>
      <c r="E180" s="65">
        <v>1.4423076923076934</v>
      </c>
      <c r="F180" s="31">
        <v>1.6478751084128476</v>
      </c>
      <c r="G180" s="31">
        <v>-9.960474308300391</v>
      </c>
      <c r="H180" s="31">
        <v>-1.4617368873602743</v>
      </c>
      <c r="I180" s="31">
        <v>-3.8461538461538396</v>
      </c>
      <c r="J180" s="31">
        <v>-2.1260440394836593</v>
      </c>
      <c r="K180" s="31">
        <v>2.0558002936857775</v>
      </c>
      <c r="L180" s="31">
        <v>0.4516711833784939</v>
      </c>
      <c r="M180" s="31">
        <v>-5.10732790525536</v>
      </c>
      <c r="N180" s="31">
        <v>0.1623376623376629</v>
      </c>
      <c r="O180" s="31">
        <v>-5.311203319502084</v>
      </c>
      <c r="P180" s="31">
        <v>-17.029548989113536</v>
      </c>
      <c r="Q180" s="32">
        <v>-3.4097828293078862</v>
      </c>
      <c r="R180" s="62"/>
    </row>
    <row r="181" spans="1:18" ht="12.75">
      <c r="A181" s="9"/>
      <c r="B181" s="67"/>
      <c r="C181" s="31"/>
      <c r="D181" s="46" t="s">
        <v>24</v>
      </c>
      <c r="E181" s="31">
        <v>1.5197568389057778</v>
      </c>
      <c r="F181" s="31">
        <v>3.6792452830188864</v>
      </c>
      <c r="G181" s="31">
        <v>-11.252115059221651</v>
      </c>
      <c r="H181" s="31">
        <v>-2.9064486830154266</v>
      </c>
      <c r="I181" s="31">
        <v>-6.843800322061185</v>
      </c>
      <c r="J181" s="31">
        <v>-2.9695024077046526</v>
      </c>
      <c r="K181" s="31">
        <v>2.7993779160186563</v>
      </c>
      <c r="L181" s="31">
        <v>1.9811320754717059</v>
      </c>
      <c r="M181" s="31">
        <v>-6.419180201082767</v>
      </c>
      <c r="N181" s="31">
        <v>-1.6920473773265599</v>
      </c>
      <c r="O181" s="31">
        <v>-9.886264216972876</v>
      </c>
      <c r="P181" s="31">
        <v>-17.967479674796735</v>
      </c>
      <c r="Q181" s="32">
        <v>-4.37482158150155</v>
      </c>
      <c r="R181" s="62"/>
    </row>
    <row r="182" spans="1:18" ht="12.75">
      <c r="A182" s="9"/>
      <c r="B182" s="67"/>
      <c r="C182" s="31"/>
      <c r="D182" s="46" t="s">
        <v>25</v>
      </c>
      <c r="E182" s="31">
        <v>0.9621166566446107</v>
      </c>
      <c r="F182" s="31">
        <v>-9.309576837416486</v>
      </c>
      <c r="G182" s="31">
        <v>-2.2251891410769815</v>
      </c>
      <c r="H182" s="31">
        <v>8.49156118143459</v>
      </c>
      <c r="I182" s="31">
        <v>17.65593561368209</v>
      </c>
      <c r="J182" s="31">
        <v>3.381194997684105</v>
      </c>
      <c r="K182" s="31">
        <v>-3.098716246126614</v>
      </c>
      <c r="L182" s="31">
        <v>-11.330935251798564</v>
      </c>
      <c r="M182" s="31">
        <v>4.205378973105127</v>
      </c>
      <c r="N182" s="31">
        <v>14.387699066447013</v>
      </c>
      <c r="O182" s="31">
        <v>26.807851239669418</v>
      </c>
      <c r="P182" s="31">
        <v>-9.928352098259978</v>
      </c>
      <c r="Q182" s="32">
        <v>3.1656965788702536</v>
      </c>
      <c r="R182" s="62"/>
    </row>
    <row r="183" spans="1:18" ht="12.75">
      <c r="A183" s="68"/>
      <c r="B183" s="56"/>
      <c r="C183" s="69"/>
      <c r="D183" s="70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95"/>
      <c r="R183" s="62"/>
    </row>
    <row r="184" spans="1:18" ht="12.75">
      <c r="A184" s="68"/>
      <c r="B184" s="73"/>
      <c r="C184" s="96"/>
      <c r="D184" s="96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74"/>
      <c r="R184" s="62"/>
    </row>
    <row r="185" spans="1:18" ht="12.75">
      <c r="A185" s="68"/>
      <c r="B185" s="98"/>
      <c r="C185" s="66"/>
      <c r="D185" s="66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2"/>
    </row>
    <row r="186" spans="1:18" ht="13.5" thickBot="1">
      <c r="A186" s="68"/>
      <c r="B186" s="99"/>
      <c r="C186" s="75"/>
      <c r="D186" s="66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2"/>
    </row>
    <row r="187" spans="1:18" ht="15" customHeight="1" thickTop="1">
      <c r="A187" s="76"/>
      <c r="B187" s="77" t="s">
        <v>72</v>
      </c>
      <c r="C187" s="78"/>
      <c r="D187" s="78"/>
      <c r="E187" s="79"/>
      <c r="F187" s="79"/>
      <c r="G187" s="79"/>
      <c r="H187" s="79"/>
      <c r="I187" s="79"/>
      <c r="J187" s="78"/>
      <c r="K187" s="79"/>
      <c r="L187" s="79"/>
      <c r="M187" s="79"/>
      <c r="N187" s="79"/>
      <c r="O187" s="79"/>
      <c r="P187" s="79"/>
      <c r="Q187" s="80"/>
      <c r="R187" s="76"/>
    </row>
    <row r="188" spans="1:18" ht="6" customHeight="1">
      <c r="A188" s="76"/>
      <c r="B188" s="81"/>
      <c r="C188" s="82"/>
      <c r="D188" s="82"/>
      <c r="E188" s="83"/>
      <c r="F188" s="83"/>
      <c r="G188" s="83"/>
      <c r="H188" s="83"/>
      <c r="I188" s="83"/>
      <c r="J188" s="82"/>
      <c r="K188" s="83"/>
      <c r="L188" s="83"/>
      <c r="M188" s="83"/>
      <c r="N188" s="83"/>
      <c r="O188" s="83"/>
      <c r="P188" s="83"/>
      <c r="Q188" s="84"/>
      <c r="R188" s="76"/>
    </row>
    <row r="189" spans="1:18" ht="15" customHeight="1">
      <c r="A189" s="76"/>
      <c r="B189" s="85" t="s">
        <v>71</v>
      </c>
      <c r="C189" s="82"/>
      <c r="D189" s="82"/>
      <c r="E189" s="83"/>
      <c r="F189" s="83"/>
      <c r="G189" s="83"/>
      <c r="H189" s="83"/>
      <c r="I189" s="83"/>
      <c r="J189" s="82"/>
      <c r="K189" s="83"/>
      <c r="L189" s="83"/>
      <c r="M189" s="83"/>
      <c r="N189" s="83"/>
      <c r="O189" s="83"/>
      <c r="P189" s="83"/>
      <c r="Q189" s="84"/>
      <c r="R189" s="76"/>
    </row>
  </sheetData>
  <sheetProtection/>
  <mergeCells count="12">
    <mergeCell ref="Q150:Q153"/>
    <mergeCell ref="B147:Q147"/>
    <mergeCell ref="E151:P151"/>
    <mergeCell ref="E5:P5"/>
    <mergeCell ref="E100:P100"/>
    <mergeCell ref="Q4:Q7"/>
    <mergeCell ref="Q55:Q58"/>
    <mergeCell ref="Q99:Q102"/>
    <mergeCell ref="B1:Q1"/>
    <mergeCell ref="B52:Q52"/>
    <mergeCell ref="E56:P56"/>
    <mergeCell ref="B96:Q96"/>
  </mergeCells>
  <printOptions horizontalCentered="1"/>
  <pageMargins left="0.5511811023622047" right="0.5905511811023623" top="0.31496062992125984" bottom="0.2755905511811024" header="0.2362204724409449" footer="0.1968503937007874"/>
  <pageSetup horizontalDpi="300" verticalDpi="300" orientation="landscape" paperSize="9" scale="82" r:id="rId2"/>
  <rowBreaks count="2" manualBreakCount="2">
    <brk id="51" max="255" man="1"/>
    <brk id="9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" customWidth="1"/>
    <col min="2" max="2" width="9.00390625" style="2" customWidth="1"/>
    <col min="3" max="3" width="48.7109375" style="2" customWidth="1"/>
    <col min="4" max="4" width="11.7109375" style="2" customWidth="1"/>
    <col min="5" max="9" width="6.7109375" style="2" customWidth="1"/>
    <col min="10" max="11" width="7.8515625" style="2" customWidth="1"/>
    <col min="12" max="16" width="6.7109375" style="2" customWidth="1"/>
    <col min="17" max="17" width="7.57421875" style="2" customWidth="1"/>
    <col min="18" max="18" width="2.140625" style="2" customWidth="1"/>
    <col min="19" max="16384" width="9.140625" style="2" customWidth="1"/>
  </cols>
  <sheetData>
    <row r="1" spans="1:18" ht="36.75" customHeight="1" thickBot="1">
      <c r="A1" s="1"/>
      <c r="B1" s="101" t="s">
        <v>74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"/>
    </row>
    <row r="2" spans="1:18" ht="13.5" thickTop="1">
      <c r="A2" s="1"/>
      <c r="B2" s="3"/>
      <c r="C2" s="3"/>
      <c r="D2" s="3"/>
      <c r="E2" s="3"/>
      <c r="F2" s="3"/>
      <c r="G2" s="3"/>
      <c r="H2" s="3"/>
      <c r="I2" s="3"/>
      <c r="J2" s="3"/>
      <c r="K2" s="1"/>
      <c r="L2" s="1"/>
      <c r="M2" s="4"/>
      <c r="N2" s="4"/>
      <c r="O2" s="1"/>
      <c r="P2" s="1"/>
      <c r="Q2" s="5"/>
      <c r="R2" s="1"/>
    </row>
    <row r="3" spans="1:18" ht="12.75">
      <c r="A3" s="6"/>
      <c r="B3" s="7"/>
      <c r="C3" s="7"/>
      <c r="D3" s="7"/>
      <c r="E3" s="8"/>
      <c r="F3" s="6"/>
      <c r="G3" s="6"/>
      <c r="H3" s="6"/>
      <c r="I3" s="6"/>
      <c r="J3" s="6"/>
      <c r="K3" s="6"/>
      <c r="L3" s="9"/>
      <c r="M3" s="6"/>
      <c r="N3" s="6"/>
      <c r="O3" s="6"/>
      <c r="P3" s="9" t="s">
        <v>27</v>
      </c>
      <c r="Q3" s="6"/>
      <c r="R3" s="6"/>
    </row>
    <row r="4" spans="1:18" ht="6.75" customHeight="1">
      <c r="A4" s="6"/>
      <c r="B4" s="10"/>
      <c r="C4" s="10"/>
      <c r="D4" s="11"/>
      <c r="E4" s="12" t="s">
        <v>0</v>
      </c>
      <c r="F4" s="13" t="s">
        <v>0</v>
      </c>
      <c r="G4" s="13" t="s">
        <v>0</v>
      </c>
      <c r="H4" s="13" t="s">
        <v>1</v>
      </c>
      <c r="I4" s="13" t="s">
        <v>0</v>
      </c>
      <c r="J4" s="13" t="s">
        <v>0</v>
      </c>
      <c r="K4" s="13" t="s">
        <v>0</v>
      </c>
      <c r="L4" s="13" t="s">
        <v>0</v>
      </c>
      <c r="M4" s="13" t="s">
        <v>0</v>
      </c>
      <c r="N4" s="13" t="s">
        <v>0</v>
      </c>
      <c r="O4" s="13" t="s">
        <v>0</v>
      </c>
      <c r="P4" s="13" t="s">
        <v>1</v>
      </c>
      <c r="Q4" s="104" t="s">
        <v>51</v>
      </c>
      <c r="R4" s="6"/>
    </row>
    <row r="5" spans="1:18" ht="12.75" customHeight="1">
      <c r="A5" s="6"/>
      <c r="B5" s="14" t="s">
        <v>3</v>
      </c>
      <c r="C5" s="15"/>
      <c r="D5" s="15"/>
      <c r="E5" s="102" t="s">
        <v>70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5"/>
      <c r="R5" s="16"/>
    </row>
    <row r="6" spans="1:18" ht="12.75" customHeight="1">
      <c r="A6" s="6"/>
      <c r="B6" s="14" t="s">
        <v>4</v>
      </c>
      <c r="C6" s="15" t="s">
        <v>5</v>
      </c>
      <c r="D6" s="17" t="s">
        <v>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05"/>
      <c r="R6" s="6"/>
    </row>
    <row r="7" spans="1:18" ht="12.75" customHeight="1">
      <c r="A7" s="6"/>
      <c r="B7" s="19" t="s">
        <v>52</v>
      </c>
      <c r="C7" s="20"/>
      <c r="D7" s="21"/>
      <c r="E7" s="22" t="s">
        <v>7</v>
      </c>
      <c r="F7" s="22" t="s">
        <v>8</v>
      </c>
      <c r="G7" s="22" t="s">
        <v>9</v>
      </c>
      <c r="H7" s="22" t="s">
        <v>10</v>
      </c>
      <c r="I7" s="22" t="s">
        <v>11</v>
      </c>
      <c r="J7" s="22" t="s">
        <v>12</v>
      </c>
      <c r="K7" s="22" t="s">
        <v>13</v>
      </c>
      <c r="L7" s="22" t="s">
        <v>14</v>
      </c>
      <c r="M7" s="22" t="s">
        <v>15</v>
      </c>
      <c r="N7" s="22" t="s">
        <v>16</v>
      </c>
      <c r="O7" s="22" t="s">
        <v>17</v>
      </c>
      <c r="P7" s="22" t="s">
        <v>18</v>
      </c>
      <c r="Q7" s="106"/>
      <c r="R7" s="23"/>
    </row>
    <row r="8" spans="1:18" ht="12.75">
      <c r="A8" s="1"/>
      <c r="B8" s="24"/>
      <c r="C8" s="24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  <c r="R8" s="3"/>
    </row>
    <row r="9" spans="1:18" ht="12.75">
      <c r="A9" s="9"/>
      <c r="B9" s="28" t="s">
        <v>28</v>
      </c>
      <c r="C9" s="29" t="s">
        <v>21</v>
      </c>
      <c r="D9" s="30" t="s">
        <v>23</v>
      </c>
      <c r="E9" s="31">
        <v>100.6</v>
      </c>
      <c r="F9" s="31">
        <v>109</v>
      </c>
      <c r="G9" s="31">
        <v>119.2</v>
      </c>
      <c r="H9" s="31">
        <v>100.4</v>
      </c>
      <c r="I9" s="31">
        <v>142.2</v>
      </c>
      <c r="J9" s="31">
        <v>128.6</v>
      </c>
      <c r="K9" s="31">
        <v>118.1</v>
      </c>
      <c r="L9" s="31">
        <v>56.6</v>
      </c>
      <c r="M9" s="31">
        <v>112.8</v>
      </c>
      <c r="N9" s="31">
        <v>101.4</v>
      </c>
      <c r="O9" s="31">
        <v>104.3</v>
      </c>
      <c r="P9" s="31">
        <v>82.4</v>
      </c>
      <c r="Q9" s="32">
        <f>AVERAGE(E9:P9)</f>
        <v>106.30000000000001</v>
      </c>
      <c r="R9" s="33"/>
    </row>
    <row r="10" spans="1:18" ht="12.75">
      <c r="A10" s="9"/>
      <c r="B10" s="34"/>
      <c r="C10" s="29"/>
      <c r="D10" s="30" t="s">
        <v>24</v>
      </c>
      <c r="E10" s="31">
        <v>100.2</v>
      </c>
      <c r="F10" s="31">
        <v>110.4</v>
      </c>
      <c r="G10" s="31">
        <v>120.7</v>
      </c>
      <c r="H10" s="31">
        <v>101.2</v>
      </c>
      <c r="I10" s="31">
        <v>145.2</v>
      </c>
      <c r="J10" s="31">
        <v>130.9</v>
      </c>
      <c r="K10" s="31">
        <v>119.6</v>
      </c>
      <c r="L10" s="31">
        <v>54.2</v>
      </c>
      <c r="M10" s="31">
        <v>111.5</v>
      </c>
      <c r="N10" s="31">
        <v>100.2</v>
      </c>
      <c r="O10" s="31">
        <v>103.3</v>
      </c>
      <c r="P10" s="31">
        <v>83.4</v>
      </c>
      <c r="Q10" s="32">
        <f>AVERAGE(E10:P10)</f>
        <v>106.73333333333335</v>
      </c>
      <c r="R10" s="33"/>
    </row>
    <row r="11" spans="1:18" ht="12.75">
      <c r="A11" s="9"/>
      <c r="B11" s="34"/>
      <c r="C11" s="29"/>
      <c r="D11" s="30" t="s">
        <v>25</v>
      </c>
      <c r="E11" s="31">
        <v>112.7</v>
      </c>
      <c r="F11" s="31">
        <v>69.5</v>
      </c>
      <c r="G11" s="31">
        <v>79.1</v>
      </c>
      <c r="H11" s="31">
        <v>75.7</v>
      </c>
      <c r="I11" s="31">
        <v>58.6</v>
      </c>
      <c r="J11" s="31">
        <v>65.6</v>
      </c>
      <c r="K11" s="31">
        <v>73.6</v>
      </c>
      <c r="L11" s="31">
        <v>123.3</v>
      </c>
      <c r="M11" s="31">
        <v>149.5</v>
      </c>
      <c r="N11" s="31">
        <v>134</v>
      </c>
      <c r="O11" s="31">
        <v>133.4</v>
      </c>
      <c r="P11" s="31">
        <v>54.2</v>
      </c>
      <c r="Q11" s="32">
        <f>AVERAGE(E11:P11)</f>
        <v>94.10000000000001</v>
      </c>
      <c r="R11" s="33"/>
    </row>
    <row r="12" spans="1:18" ht="12.75">
      <c r="A12" s="1"/>
      <c r="B12" s="34"/>
      <c r="C12" s="35"/>
      <c r="D12" s="3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32"/>
      <c r="R12" s="1"/>
    </row>
    <row r="13" spans="1:18" ht="12.75">
      <c r="A13" s="9"/>
      <c r="B13" s="37" t="s">
        <v>19</v>
      </c>
      <c r="C13" s="35" t="s">
        <v>22</v>
      </c>
      <c r="D13" s="30" t="s">
        <v>23</v>
      </c>
      <c r="E13" s="31">
        <v>91.1</v>
      </c>
      <c r="F13" s="31">
        <v>105.9</v>
      </c>
      <c r="G13" s="31">
        <v>115.5</v>
      </c>
      <c r="H13" s="31">
        <v>107.5</v>
      </c>
      <c r="I13" s="31">
        <v>121.3</v>
      </c>
      <c r="J13" s="31">
        <v>120</v>
      </c>
      <c r="K13" s="31">
        <v>119.8</v>
      </c>
      <c r="L13" s="31">
        <v>92.2</v>
      </c>
      <c r="M13" s="31">
        <v>115.6</v>
      </c>
      <c r="N13" s="31">
        <v>106.7</v>
      </c>
      <c r="O13" s="31">
        <v>108.3</v>
      </c>
      <c r="P13" s="31">
        <v>114.8</v>
      </c>
      <c r="Q13" s="32">
        <f>AVERAGE(E13:P13)</f>
        <v>109.89166666666665</v>
      </c>
      <c r="R13" s="9"/>
    </row>
    <row r="14" spans="1:18" ht="12.75">
      <c r="A14" s="9"/>
      <c r="B14" s="34"/>
      <c r="C14" s="35"/>
      <c r="D14" s="30" t="s">
        <v>24</v>
      </c>
      <c r="E14" s="31">
        <v>85.4</v>
      </c>
      <c r="F14" s="31">
        <v>96.6</v>
      </c>
      <c r="G14" s="31">
        <v>107.2</v>
      </c>
      <c r="H14" s="31">
        <v>101.6</v>
      </c>
      <c r="I14" s="31">
        <v>114.7</v>
      </c>
      <c r="J14" s="31">
        <v>111.7</v>
      </c>
      <c r="K14" s="31">
        <v>110.9</v>
      </c>
      <c r="L14" s="31">
        <v>87</v>
      </c>
      <c r="M14" s="31">
        <v>108.5</v>
      </c>
      <c r="N14" s="31">
        <v>100.5</v>
      </c>
      <c r="O14" s="31">
        <v>101</v>
      </c>
      <c r="P14" s="31">
        <v>108.3</v>
      </c>
      <c r="Q14" s="32">
        <f>AVERAGE(E14:P14)</f>
        <v>102.78333333333332</v>
      </c>
      <c r="R14" s="9"/>
    </row>
    <row r="15" spans="1:18" ht="12.75">
      <c r="A15" s="9"/>
      <c r="B15" s="34"/>
      <c r="C15" s="35"/>
      <c r="D15" s="30" t="s">
        <v>25</v>
      </c>
      <c r="E15" s="31">
        <v>151.8</v>
      </c>
      <c r="F15" s="31">
        <v>204.5</v>
      </c>
      <c r="G15" s="31">
        <v>204</v>
      </c>
      <c r="H15" s="31">
        <v>170.6</v>
      </c>
      <c r="I15" s="31">
        <v>191.5</v>
      </c>
      <c r="J15" s="31">
        <v>208.3</v>
      </c>
      <c r="K15" s="31">
        <v>214.7</v>
      </c>
      <c r="L15" s="31">
        <v>147.2</v>
      </c>
      <c r="M15" s="31">
        <v>191.4</v>
      </c>
      <c r="N15" s="31">
        <v>173.1</v>
      </c>
      <c r="O15" s="31">
        <v>186.2</v>
      </c>
      <c r="P15" s="31">
        <v>184.1</v>
      </c>
      <c r="Q15" s="32">
        <f>AVERAGE(E15:P15)</f>
        <v>185.61666666666667</v>
      </c>
      <c r="R15" s="9"/>
    </row>
    <row r="16" spans="1:18" ht="12.75">
      <c r="A16" s="1"/>
      <c r="B16" s="34"/>
      <c r="C16" s="38"/>
      <c r="D16" s="39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32"/>
      <c r="R16" s="1"/>
    </row>
    <row r="17" spans="1:18" ht="12.75">
      <c r="A17" s="1"/>
      <c r="B17" s="40" t="s">
        <v>29</v>
      </c>
      <c r="C17" s="41" t="s">
        <v>48</v>
      </c>
      <c r="D17" s="30" t="s">
        <v>23</v>
      </c>
      <c r="E17" s="26">
        <v>103</v>
      </c>
      <c r="F17" s="26">
        <v>112.4</v>
      </c>
      <c r="G17" s="26">
        <v>122.8</v>
      </c>
      <c r="H17" s="26">
        <v>124.5</v>
      </c>
      <c r="I17" s="26">
        <v>127.6</v>
      </c>
      <c r="J17" s="26">
        <v>133.1</v>
      </c>
      <c r="K17" s="26">
        <v>128.1</v>
      </c>
      <c r="L17" s="26">
        <v>129.4</v>
      </c>
      <c r="M17" s="26">
        <v>129.8</v>
      </c>
      <c r="N17" s="26">
        <v>116.3</v>
      </c>
      <c r="O17" s="26">
        <v>113.8</v>
      </c>
      <c r="P17" s="26">
        <v>129.2</v>
      </c>
      <c r="Q17" s="32">
        <f>AVERAGE(E17:P17)</f>
        <v>122.5</v>
      </c>
      <c r="R17" s="1"/>
    </row>
    <row r="18" spans="1:18" ht="12.75">
      <c r="A18" s="1"/>
      <c r="B18" s="42"/>
      <c r="C18" s="41"/>
      <c r="D18" s="30" t="s">
        <v>24</v>
      </c>
      <c r="E18" s="26">
        <v>97.6</v>
      </c>
      <c r="F18" s="26">
        <v>102.4</v>
      </c>
      <c r="G18" s="26">
        <v>115</v>
      </c>
      <c r="H18" s="26">
        <v>118.4</v>
      </c>
      <c r="I18" s="26">
        <v>118.2</v>
      </c>
      <c r="J18" s="26">
        <v>126.1</v>
      </c>
      <c r="K18" s="26">
        <v>124.4</v>
      </c>
      <c r="L18" s="26">
        <v>126.1</v>
      </c>
      <c r="M18" s="26">
        <v>125.6</v>
      </c>
      <c r="N18" s="26">
        <v>113.5</v>
      </c>
      <c r="O18" s="26">
        <v>108.5</v>
      </c>
      <c r="P18" s="26">
        <v>123.5</v>
      </c>
      <c r="Q18" s="32">
        <f>AVERAGE(E18:P18)</f>
        <v>116.60833333333333</v>
      </c>
      <c r="R18" s="1"/>
    </row>
    <row r="19" spans="1:18" ht="12.75">
      <c r="A19" s="1"/>
      <c r="B19" s="42"/>
      <c r="C19" s="41"/>
      <c r="D19" s="30" t="s">
        <v>25</v>
      </c>
      <c r="E19" s="26">
        <v>186.1</v>
      </c>
      <c r="F19" s="26">
        <v>264.7</v>
      </c>
      <c r="G19" s="26">
        <v>241.1</v>
      </c>
      <c r="H19" s="26">
        <v>219.3</v>
      </c>
      <c r="I19" s="26">
        <v>271.5</v>
      </c>
      <c r="J19" s="26">
        <v>239.9</v>
      </c>
      <c r="K19" s="26">
        <v>184.4</v>
      </c>
      <c r="L19" s="26">
        <v>180.2</v>
      </c>
      <c r="M19" s="26">
        <v>194.3</v>
      </c>
      <c r="N19" s="26">
        <v>159.3</v>
      </c>
      <c r="O19" s="26">
        <v>195.4</v>
      </c>
      <c r="P19" s="26">
        <v>216.3</v>
      </c>
      <c r="Q19" s="32">
        <f>AVERAGE(E19:P19)</f>
        <v>212.70833333333337</v>
      </c>
      <c r="R19" s="1"/>
    </row>
    <row r="20" spans="1:18" ht="12.75">
      <c r="A20" s="1"/>
      <c r="B20" s="42"/>
      <c r="C20" s="41"/>
      <c r="D20" s="30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32"/>
      <c r="R20" s="1"/>
    </row>
    <row r="21" spans="1:18" ht="12.75">
      <c r="A21" s="1"/>
      <c r="B21" s="40" t="s">
        <v>31</v>
      </c>
      <c r="C21" s="41" t="s">
        <v>30</v>
      </c>
      <c r="D21" s="30" t="s">
        <v>23</v>
      </c>
      <c r="E21" s="26">
        <v>48</v>
      </c>
      <c r="F21" s="26">
        <v>44.6</v>
      </c>
      <c r="G21" s="26">
        <v>53.3</v>
      </c>
      <c r="H21" s="26">
        <v>56.6</v>
      </c>
      <c r="I21" s="26">
        <v>62.5</v>
      </c>
      <c r="J21" s="26">
        <v>58.5</v>
      </c>
      <c r="K21" s="26">
        <v>64.7</v>
      </c>
      <c r="L21" s="26">
        <v>48.3</v>
      </c>
      <c r="M21" s="26">
        <v>56.3</v>
      </c>
      <c r="N21" s="26">
        <v>68.6</v>
      </c>
      <c r="O21" s="26">
        <v>65.5</v>
      </c>
      <c r="P21" s="26">
        <v>65.2</v>
      </c>
      <c r="Q21" s="32">
        <f>AVERAGE(E21:P21)</f>
        <v>57.675000000000004</v>
      </c>
      <c r="R21" s="1"/>
    </row>
    <row r="22" spans="1:18" ht="12.75">
      <c r="A22" s="1"/>
      <c r="B22" s="42"/>
      <c r="C22" s="41" t="s">
        <v>53</v>
      </c>
      <c r="D22" s="30" t="s">
        <v>24</v>
      </c>
      <c r="E22" s="26">
        <v>48.9</v>
      </c>
      <c r="F22" s="26">
        <v>46.7</v>
      </c>
      <c r="G22" s="26">
        <v>54.4</v>
      </c>
      <c r="H22" s="26">
        <v>61.2</v>
      </c>
      <c r="I22" s="26">
        <v>67.6</v>
      </c>
      <c r="J22" s="26">
        <v>61.4</v>
      </c>
      <c r="K22" s="26">
        <v>64.7</v>
      </c>
      <c r="L22" s="26">
        <v>50.4</v>
      </c>
      <c r="M22" s="26">
        <v>59.6</v>
      </c>
      <c r="N22" s="26">
        <v>73.7</v>
      </c>
      <c r="O22" s="26">
        <v>69.9</v>
      </c>
      <c r="P22" s="26">
        <v>69.7</v>
      </c>
      <c r="Q22" s="32">
        <f>AVERAGE(E22:P22)</f>
        <v>60.68333333333333</v>
      </c>
      <c r="R22" s="1"/>
    </row>
    <row r="23" spans="1:18" ht="12.75">
      <c r="A23" s="1"/>
      <c r="B23" s="42"/>
      <c r="C23" s="41"/>
      <c r="D23" s="30" t="s">
        <v>25</v>
      </c>
      <c r="E23" s="26">
        <v>38.1</v>
      </c>
      <c r="F23" s="26">
        <v>21.5</v>
      </c>
      <c r="G23" s="26">
        <v>40.4</v>
      </c>
      <c r="H23" s="26">
        <v>4.9</v>
      </c>
      <c r="I23" s="26">
        <v>4</v>
      </c>
      <c r="J23" s="26">
        <v>25.1</v>
      </c>
      <c r="K23" s="26">
        <v>65</v>
      </c>
      <c r="L23" s="26">
        <v>24</v>
      </c>
      <c r="M23" s="26">
        <v>18.5</v>
      </c>
      <c r="N23" s="26">
        <v>10.4</v>
      </c>
      <c r="O23" s="26">
        <v>16.3</v>
      </c>
      <c r="P23" s="26">
        <v>14.4</v>
      </c>
      <c r="Q23" s="32">
        <f>AVERAGE(E23:P23)</f>
        <v>23.549999999999997</v>
      </c>
      <c r="R23" s="1"/>
    </row>
    <row r="24" spans="1:18" ht="12.75">
      <c r="A24" s="1"/>
      <c r="B24" s="42"/>
      <c r="C24" s="41"/>
      <c r="D24" s="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32"/>
      <c r="R24" s="1"/>
    </row>
    <row r="25" spans="1:18" ht="12.75">
      <c r="A25" s="1"/>
      <c r="B25" s="40">
        <v>16</v>
      </c>
      <c r="C25" s="41" t="s">
        <v>49</v>
      </c>
      <c r="D25" s="30" t="s">
        <v>23</v>
      </c>
      <c r="E25" s="26">
        <v>52.5</v>
      </c>
      <c r="F25" s="26">
        <v>79.4</v>
      </c>
      <c r="G25" s="26">
        <v>90.6</v>
      </c>
      <c r="H25" s="26">
        <v>83</v>
      </c>
      <c r="I25" s="26">
        <v>141.7</v>
      </c>
      <c r="J25" s="26">
        <v>83.2</v>
      </c>
      <c r="K25" s="26">
        <v>82.2</v>
      </c>
      <c r="L25" s="26">
        <v>35.5</v>
      </c>
      <c r="M25" s="26">
        <v>76.4</v>
      </c>
      <c r="N25" s="26">
        <v>74.4</v>
      </c>
      <c r="O25" s="26">
        <v>78.7</v>
      </c>
      <c r="P25" s="26">
        <v>96.5</v>
      </c>
      <c r="Q25" s="32">
        <f>AVERAGE(E25:P25)</f>
        <v>81.175</v>
      </c>
      <c r="R25" s="1"/>
    </row>
    <row r="26" spans="1:18" ht="12.75">
      <c r="A26" s="1"/>
      <c r="B26" s="42"/>
      <c r="C26" s="41" t="s">
        <v>66</v>
      </c>
      <c r="D26" s="30" t="s">
        <v>24</v>
      </c>
      <c r="E26" s="26">
        <v>52.5</v>
      </c>
      <c r="F26" s="26">
        <v>79.4</v>
      </c>
      <c r="G26" s="26">
        <v>90.6</v>
      </c>
      <c r="H26" s="26">
        <v>83</v>
      </c>
      <c r="I26" s="26">
        <v>141.7</v>
      </c>
      <c r="J26" s="26">
        <v>83.2</v>
      </c>
      <c r="K26" s="26">
        <v>82.2</v>
      </c>
      <c r="L26" s="26">
        <v>35.5</v>
      </c>
      <c r="M26" s="26">
        <v>76.4</v>
      </c>
      <c r="N26" s="26">
        <v>74.4</v>
      </c>
      <c r="O26" s="26">
        <v>78.7</v>
      </c>
      <c r="P26" s="26">
        <v>96.5</v>
      </c>
      <c r="Q26" s="32">
        <f>AVERAGE(E26:P26)</f>
        <v>81.175</v>
      </c>
      <c r="R26" s="1"/>
    </row>
    <row r="27" spans="1:18" ht="12.75">
      <c r="A27" s="1"/>
      <c r="B27" s="42"/>
      <c r="C27" s="41"/>
      <c r="D27" s="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32"/>
      <c r="R27" s="1"/>
    </row>
    <row r="28" spans="1:18" ht="12.75">
      <c r="A28" s="1"/>
      <c r="B28" s="40" t="s">
        <v>32</v>
      </c>
      <c r="C28" s="41" t="s">
        <v>50</v>
      </c>
      <c r="D28" s="30" t="s">
        <v>23</v>
      </c>
      <c r="E28" s="26">
        <v>84.9</v>
      </c>
      <c r="F28" s="26">
        <v>96.8</v>
      </c>
      <c r="G28" s="26">
        <v>113.3</v>
      </c>
      <c r="H28" s="26">
        <v>90.4</v>
      </c>
      <c r="I28" s="26">
        <v>105.3</v>
      </c>
      <c r="J28" s="26">
        <v>90.7</v>
      </c>
      <c r="K28" s="26">
        <v>94.4</v>
      </c>
      <c r="L28" s="26">
        <v>67</v>
      </c>
      <c r="M28" s="26">
        <v>91.2</v>
      </c>
      <c r="N28" s="26">
        <v>88.4</v>
      </c>
      <c r="O28" s="26">
        <v>99</v>
      </c>
      <c r="P28" s="26">
        <v>102.7</v>
      </c>
      <c r="Q28" s="32">
        <f>AVERAGE(E28:P28)</f>
        <v>93.675</v>
      </c>
      <c r="R28" s="1"/>
    </row>
    <row r="29" spans="1:18" ht="12.75">
      <c r="A29" s="1"/>
      <c r="B29" s="42"/>
      <c r="C29" s="41" t="s">
        <v>54</v>
      </c>
      <c r="D29" s="30" t="s">
        <v>24</v>
      </c>
      <c r="E29" s="26">
        <v>83.1</v>
      </c>
      <c r="F29" s="26">
        <v>100.5</v>
      </c>
      <c r="G29" s="26">
        <v>114.2</v>
      </c>
      <c r="H29" s="26">
        <v>94.6</v>
      </c>
      <c r="I29" s="26">
        <v>106.3</v>
      </c>
      <c r="J29" s="26">
        <v>98.2</v>
      </c>
      <c r="K29" s="26">
        <v>95.4</v>
      </c>
      <c r="L29" s="26">
        <v>71.4</v>
      </c>
      <c r="M29" s="26">
        <v>92</v>
      </c>
      <c r="N29" s="26">
        <v>85.3</v>
      </c>
      <c r="O29" s="26">
        <v>102.9</v>
      </c>
      <c r="P29" s="26">
        <v>102.1</v>
      </c>
      <c r="Q29" s="32">
        <f>AVERAGE(E29:P29)</f>
        <v>95.49999999999999</v>
      </c>
      <c r="R29" s="1"/>
    </row>
    <row r="30" spans="1:18" ht="12.75">
      <c r="A30" s="1"/>
      <c r="B30" s="42"/>
      <c r="C30" s="41"/>
      <c r="D30" s="30" t="s">
        <v>25</v>
      </c>
      <c r="E30" s="26">
        <v>99.6</v>
      </c>
      <c r="F30" s="26">
        <v>65.7</v>
      </c>
      <c r="G30" s="26">
        <v>105.3</v>
      </c>
      <c r="H30" s="26">
        <v>55.9</v>
      </c>
      <c r="I30" s="26">
        <v>97</v>
      </c>
      <c r="J30" s="26">
        <v>28.9</v>
      </c>
      <c r="K30" s="26">
        <v>86.5</v>
      </c>
      <c r="L30" s="26">
        <v>30.7</v>
      </c>
      <c r="M30" s="26">
        <v>84.3</v>
      </c>
      <c r="N30" s="26">
        <v>114.7</v>
      </c>
      <c r="O30" s="26">
        <v>66.6</v>
      </c>
      <c r="P30" s="26">
        <v>107.7</v>
      </c>
      <c r="Q30" s="32">
        <f>AVERAGE(E30:P30)</f>
        <v>78.575</v>
      </c>
      <c r="R30" s="1"/>
    </row>
    <row r="31" spans="1:18" ht="12.75">
      <c r="A31" s="1"/>
      <c r="B31" s="42"/>
      <c r="C31" s="41"/>
      <c r="D31" s="30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32"/>
      <c r="R31" s="1"/>
    </row>
    <row r="32" spans="1:18" ht="12.75">
      <c r="A32" s="1"/>
      <c r="B32" s="40" t="s">
        <v>33</v>
      </c>
      <c r="C32" s="43" t="s">
        <v>34</v>
      </c>
      <c r="D32" s="30" t="s">
        <v>23</v>
      </c>
      <c r="E32" s="26">
        <v>129.4</v>
      </c>
      <c r="F32" s="26">
        <v>150</v>
      </c>
      <c r="G32" s="26">
        <v>156.9</v>
      </c>
      <c r="H32" s="26">
        <v>148.3</v>
      </c>
      <c r="I32" s="26">
        <v>163</v>
      </c>
      <c r="J32" s="26">
        <v>173.1</v>
      </c>
      <c r="K32" s="26">
        <v>162.7</v>
      </c>
      <c r="L32" s="26">
        <v>111.2</v>
      </c>
      <c r="M32" s="26">
        <v>161</v>
      </c>
      <c r="N32" s="26">
        <v>160</v>
      </c>
      <c r="O32" s="26">
        <v>153.6</v>
      </c>
      <c r="P32" s="26">
        <v>176.1</v>
      </c>
      <c r="Q32" s="32">
        <f>AVERAGE(E32:P32)</f>
        <v>153.77499999999998</v>
      </c>
      <c r="R32" s="1"/>
    </row>
    <row r="33" spans="1:18" ht="12.75">
      <c r="A33" s="1"/>
      <c r="B33" s="40"/>
      <c r="C33" s="41" t="s">
        <v>55</v>
      </c>
      <c r="D33" s="30" t="s">
        <v>24</v>
      </c>
      <c r="E33" s="26">
        <v>95.8</v>
      </c>
      <c r="F33" s="26">
        <v>100.7</v>
      </c>
      <c r="G33" s="26">
        <v>120.4</v>
      </c>
      <c r="H33" s="26">
        <v>102.7</v>
      </c>
      <c r="I33" s="26">
        <v>128.5</v>
      </c>
      <c r="J33" s="26">
        <v>130.1</v>
      </c>
      <c r="K33" s="26">
        <v>124.5</v>
      </c>
      <c r="L33" s="26">
        <v>95.3</v>
      </c>
      <c r="M33" s="26">
        <v>121.2</v>
      </c>
      <c r="N33" s="26">
        <v>115</v>
      </c>
      <c r="O33" s="26">
        <v>103.2</v>
      </c>
      <c r="P33" s="26">
        <v>109.2</v>
      </c>
      <c r="Q33" s="32">
        <f>AVERAGE(E33:P33)</f>
        <v>112.21666666666665</v>
      </c>
      <c r="R33" s="1"/>
    </row>
    <row r="34" spans="1:18" ht="12.75">
      <c r="A34" s="1"/>
      <c r="B34" s="40"/>
      <c r="C34" s="41" t="s">
        <v>56</v>
      </c>
      <c r="D34" s="30" t="s">
        <v>25</v>
      </c>
      <c r="E34" s="26">
        <v>157.2</v>
      </c>
      <c r="F34" s="26">
        <v>190.7</v>
      </c>
      <c r="G34" s="26">
        <v>187.1</v>
      </c>
      <c r="H34" s="26">
        <v>185.9</v>
      </c>
      <c r="I34" s="26">
        <v>191.5</v>
      </c>
      <c r="J34" s="26">
        <v>208.6</v>
      </c>
      <c r="K34" s="26">
        <v>194.3</v>
      </c>
      <c r="L34" s="26">
        <v>124.3</v>
      </c>
      <c r="M34" s="26">
        <v>193.9</v>
      </c>
      <c r="N34" s="26">
        <v>197.1</v>
      </c>
      <c r="O34" s="26">
        <v>195.2</v>
      </c>
      <c r="P34" s="26">
        <v>231.4</v>
      </c>
      <c r="Q34" s="32">
        <f>AVERAGE(E34:P34)</f>
        <v>188.1</v>
      </c>
      <c r="R34" s="1"/>
    </row>
    <row r="35" spans="1:18" ht="12.75">
      <c r="A35" s="1"/>
      <c r="B35" s="42"/>
      <c r="C35" s="41"/>
      <c r="D35" s="30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32"/>
      <c r="R35" s="1"/>
    </row>
    <row r="36" spans="1:18" ht="12.75">
      <c r="A36" s="1"/>
      <c r="B36" s="44">
        <v>22</v>
      </c>
      <c r="C36" s="41" t="s">
        <v>57</v>
      </c>
      <c r="D36" s="30" t="s">
        <v>23</v>
      </c>
      <c r="E36" s="26">
        <v>90.8</v>
      </c>
      <c r="F36" s="26">
        <v>99.5</v>
      </c>
      <c r="G36" s="26">
        <v>115.1</v>
      </c>
      <c r="H36" s="26">
        <v>103.5</v>
      </c>
      <c r="I36" s="26">
        <v>127.4</v>
      </c>
      <c r="J36" s="26">
        <v>127.4</v>
      </c>
      <c r="K36" s="26">
        <v>139.5</v>
      </c>
      <c r="L36" s="26">
        <v>77.1</v>
      </c>
      <c r="M36" s="26">
        <v>112.2</v>
      </c>
      <c r="N36" s="26">
        <v>97.5</v>
      </c>
      <c r="O36" s="26">
        <v>105.7</v>
      </c>
      <c r="P36" s="26">
        <v>86.2</v>
      </c>
      <c r="Q36" s="32">
        <f>AVERAGE(E36:P36)</f>
        <v>106.825</v>
      </c>
      <c r="R36" s="1"/>
    </row>
    <row r="37" spans="1:18" ht="12.75">
      <c r="A37" s="1"/>
      <c r="B37" s="42"/>
      <c r="C37" s="41" t="s">
        <v>58</v>
      </c>
      <c r="D37" s="30" t="s">
        <v>24</v>
      </c>
      <c r="E37" s="26">
        <v>87.4</v>
      </c>
      <c r="F37" s="26">
        <v>97</v>
      </c>
      <c r="G37" s="26">
        <v>112.9</v>
      </c>
      <c r="H37" s="26">
        <v>98.4</v>
      </c>
      <c r="I37" s="26">
        <v>126.2</v>
      </c>
      <c r="J37" s="26">
        <v>124.7</v>
      </c>
      <c r="K37" s="26">
        <v>118.1</v>
      </c>
      <c r="L37" s="26">
        <v>77.4</v>
      </c>
      <c r="M37" s="26">
        <v>111.8</v>
      </c>
      <c r="N37" s="26">
        <v>97.1</v>
      </c>
      <c r="O37" s="26">
        <v>95.6</v>
      </c>
      <c r="P37" s="26">
        <v>81.8</v>
      </c>
      <c r="Q37" s="32">
        <f>AVERAGE(E37:P37)</f>
        <v>102.36666666666666</v>
      </c>
      <c r="R37" s="1"/>
    </row>
    <row r="38" spans="1:18" ht="12.75">
      <c r="A38" s="1"/>
      <c r="B38" s="42"/>
      <c r="C38" s="41"/>
      <c r="D38" s="30" t="s">
        <v>25</v>
      </c>
      <c r="E38" s="26">
        <v>138.9</v>
      </c>
      <c r="F38" s="26">
        <v>135.4</v>
      </c>
      <c r="G38" s="26">
        <v>146.7</v>
      </c>
      <c r="H38" s="26">
        <v>173.4</v>
      </c>
      <c r="I38" s="26">
        <v>143.5</v>
      </c>
      <c r="J38" s="26">
        <v>164.9</v>
      </c>
      <c r="K38" s="26">
        <v>436.5</v>
      </c>
      <c r="L38" s="26">
        <v>72.2</v>
      </c>
      <c r="M38" s="26">
        <v>117.8</v>
      </c>
      <c r="N38" s="26">
        <v>103.1</v>
      </c>
      <c r="O38" s="26">
        <v>244.1</v>
      </c>
      <c r="P38" s="26">
        <v>147.6</v>
      </c>
      <c r="Q38" s="32">
        <f>AVERAGE(E38:P38)</f>
        <v>168.67499999999998</v>
      </c>
      <c r="R38" s="1"/>
    </row>
    <row r="39" spans="1:18" ht="12.75">
      <c r="A39" s="1"/>
      <c r="B39" s="42"/>
      <c r="C39" s="41"/>
      <c r="D39" s="30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32"/>
      <c r="R39" s="1"/>
    </row>
    <row r="40" spans="1:18" ht="12.75">
      <c r="A40" s="1"/>
      <c r="B40" s="40">
        <v>23</v>
      </c>
      <c r="C40" s="41" t="s">
        <v>35</v>
      </c>
      <c r="D40" s="30" t="s">
        <v>23</v>
      </c>
      <c r="E40" s="26">
        <v>77.2</v>
      </c>
      <c r="F40" s="26">
        <v>86.7</v>
      </c>
      <c r="G40" s="26">
        <v>98.5</v>
      </c>
      <c r="H40" s="26">
        <v>79.9</v>
      </c>
      <c r="I40" s="26">
        <v>106</v>
      </c>
      <c r="J40" s="26">
        <v>96.7</v>
      </c>
      <c r="K40" s="26">
        <v>98.7</v>
      </c>
      <c r="L40" s="26">
        <v>41.9</v>
      </c>
      <c r="M40" s="26">
        <v>92.8</v>
      </c>
      <c r="N40" s="26">
        <v>89</v>
      </c>
      <c r="O40" s="26">
        <v>88.2</v>
      </c>
      <c r="P40" s="26">
        <v>82.5</v>
      </c>
      <c r="Q40" s="32">
        <f>AVERAGE(E40:P40)</f>
        <v>86.50833333333333</v>
      </c>
      <c r="R40" s="1"/>
    </row>
    <row r="41" spans="1:18" ht="12.75">
      <c r="A41" s="1"/>
      <c r="B41" s="40"/>
      <c r="C41" s="41"/>
      <c r="D41" s="30" t="s">
        <v>24</v>
      </c>
      <c r="E41" s="26">
        <v>76.9</v>
      </c>
      <c r="F41" s="26">
        <v>87.4</v>
      </c>
      <c r="G41" s="26">
        <v>99</v>
      </c>
      <c r="H41" s="26">
        <v>80</v>
      </c>
      <c r="I41" s="26">
        <v>106.7</v>
      </c>
      <c r="J41" s="26">
        <v>97</v>
      </c>
      <c r="K41" s="26">
        <v>97.7</v>
      </c>
      <c r="L41" s="26">
        <v>41.8</v>
      </c>
      <c r="M41" s="26">
        <v>93.1</v>
      </c>
      <c r="N41" s="26">
        <v>88.4</v>
      </c>
      <c r="O41" s="26">
        <v>88</v>
      </c>
      <c r="P41" s="26">
        <v>81.4</v>
      </c>
      <c r="Q41" s="32">
        <f>AVERAGE(E41:P41)</f>
        <v>86.45</v>
      </c>
      <c r="R41" s="1"/>
    </row>
    <row r="42" spans="1:18" ht="12.75">
      <c r="A42" s="1"/>
      <c r="B42" s="42"/>
      <c r="C42" s="41"/>
      <c r="D42" s="30" t="s">
        <v>25</v>
      </c>
      <c r="E42" s="26">
        <v>91.8</v>
      </c>
      <c r="F42" s="26">
        <v>55.8</v>
      </c>
      <c r="G42" s="26">
        <v>77.6</v>
      </c>
      <c r="H42" s="26">
        <v>73.7</v>
      </c>
      <c r="I42" s="26">
        <v>75.6</v>
      </c>
      <c r="J42" s="26">
        <v>80.6</v>
      </c>
      <c r="K42" s="26">
        <v>144.2</v>
      </c>
      <c r="L42" s="26">
        <v>46</v>
      </c>
      <c r="M42" s="26">
        <v>77.1</v>
      </c>
      <c r="N42" s="26">
        <v>115.2</v>
      </c>
      <c r="O42" s="26">
        <v>98</v>
      </c>
      <c r="P42" s="26">
        <v>133.9</v>
      </c>
      <c r="Q42" s="32">
        <f>AVERAGE(E42:P42)</f>
        <v>89.125</v>
      </c>
      <c r="R42" s="1"/>
    </row>
    <row r="43" spans="1:18" ht="12.75">
      <c r="A43" s="1"/>
      <c r="B43" s="42"/>
      <c r="C43" s="41"/>
      <c r="D43" s="30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32"/>
      <c r="R43" s="1"/>
    </row>
    <row r="44" spans="1:18" ht="12.75">
      <c r="A44" s="1"/>
      <c r="B44" s="40" t="s">
        <v>36</v>
      </c>
      <c r="C44" s="41" t="s">
        <v>26</v>
      </c>
      <c r="D44" s="30" t="s">
        <v>23</v>
      </c>
      <c r="E44" s="26">
        <v>91.7</v>
      </c>
      <c r="F44" s="26">
        <v>124</v>
      </c>
      <c r="G44" s="45">
        <v>117.4</v>
      </c>
      <c r="H44" s="26">
        <v>111.1</v>
      </c>
      <c r="I44" s="26">
        <v>118.9</v>
      </c>
      <c r="J44" s="26">
        <v>115.7</v>
      </c>
      <c r="K44" s="26">
        <v>115.2</v>
      </c>
      <c r="L44" s="26">
        <v>59.8</v>
      </c>
      <c r="M44" s="26">
        <v>114</v>
      </c>
      <c r="N44" s="26">
        <v>110.7</v>
      </c>
      <c r="O44" s="26">
        <v>128.7</v>
      </c>
      <c r="P44" s="26">
        <v>120.1</v>
      </c>
      <c r="Q44" s="32">
        <f>AVERAGE(E44:P44)</f>
        <v>110.60833333333333</v>
      </c>
      <c r="R44" s="1"/>
    </row>
    <row r="45" spans="1:18" ht="12.75">
      <c r="A45" s="1"/>
      <c r="B45" s="42"/>
      <c r="C45" s="41" t="s">
        <v>59</v>
      </c>
      <c r="D45" s="30" t="s">
        <v>24</v>
      </c>
      <c r="E45" s="26">
        <v>87.8</v>
      </c>
      <c r="F45" s="26">
        <v>117.7</v>
      </c>
      <c r="G45" s="26">
        <v>112.5</v>
      </c>
      <c r="H45" s="26">
        <v>104.1</v>
      </c>
      <c r="I45" s="26">
        <v>113.3</v>
      </c>
      <c r="J45" s="26">
        <v>109.4</v>
      </c>
      <c r="K45" s="26">
        <v>105.8</v>
      </c>
      <c r="L45" s="26">
        <v>46.7</v>
      </c>
      <c r="M45" s="26">
        <v>106.4</v>
      </c>
      <c r="N45" s="26">
        <v>103.7</v>
      </c>
      <c r="O45" s="26">
        <v>121.3</v>
      </c>
      <c r="P45" s="26">
        <v>115.8</v>
      </c>
      <c r="Q45" s="32">
        <f>AVERAGE(E45:P45)</f>
        <v>103.70833333333333</v>
      </c>
      <c r="R45" s="1"/>
    </row>
    <row r="46" spans="1:18" ht="12.75">
      <c r="A46" s="1"/>
      <c r="B46" s="42"/>
      <c r="C46" s="41"/>
      <c r="D46" s="30" t="s">
        <v>25</v>
      </c>
      <c r="E46" s="26">
        <v>194.1</v>
      </c>
      <c r="F46" s="26">
        <v>288.7</v>
      </c>
      <c r="G46" s="45">
        <v>244.3</v>
      </c>
      <c r="H46" s="26">
        <v>295.3</v>
      </c>
      <c r="I46" s="26">
        <v>263.3</v>
      </c>
      <c r="J46" s="26">
        <v>277.5</v>
      </c>
      <c r="K46" s="26">
        <v>359.1</v>
      </c>
      <c r="L46" s="26">
        <v>400.2</v>
      </c>
      <c r="M46" s="26">
        <v>311.1</v>
      </c>
      <c r="N46" s="26">
        <v>290.7</v>
      </c>
      <c r="O46" s="26">
        <v>322.6</v>
      </c>
      <c r="P46" s="26">
        <v>232.1</v>
      </c>
      <c r="Q46" s="32">
        <f>AVERAGE(E46:P46)</f>
        <v>289.9166666666666</v>
      </c>
      <c r="R46" s="1"/>
    </row>
    <row r="47" spans="1:18" ht="12.75">
      <c r="A47" s="1"/>
      <c r="B47" s="42"/>
      <c r="C47" s="41"/>
      <c r="D47" s="4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32"/>
      <c r="R47" s="1"/>
    </row>
    <row r="48" spans="1:18" ht="12.75">
      <c r="A48" s="1"/>
      <c r="B48" s="40" t="s">
        <v>37</v>
      </c>
      <c r="C48" s="41" t="s">
        <v>38</v>
      </c>
      <c r="D48" s="46" t="s">
        <v>23</v>
      </c>
      <c r="E48" s="26">
        <v>134.2</v>
      </c>
      <c r="F48" s="26">
        <v>244</v>
      </c>
      <c r="G48" s="26">
        <v>281.1</v>
      </c>
      <c r="H48" s="26">
        <v>119.1</v>
      </c>
      <c r="I48" s="26">
        <v>130.8</v>
      </c>
      <c r="J48" s="26">
        <v>219.5</v>
      </c>
      <c r="K48" s="26">
        <v>284.5</v>
      </c>
      <c r="L48" s="26">
        <v>229.9</v>
      </c>
      <c r="M48" s="26">
        <v>261.9</v>
      </c>
      <c r="N48" s="26">
        <v>234.3</v>
      </c>
      <c r="O48" s="26">
        <v>183.9</v>
      </c>
      <c r="P48" s="26">
        <v>84.5</v>
      </c>
      <c r="Q48" s="32">
        <f>AVERAGE(E48:P48)</f>
        <v>200.64166666666668</v>
      </c>
      <c r="R48" s="1"/>
    </row>
    <row r="49" spans="1:18" ht="12.75">
      <c r="A49" s="1"/>
      <c r="B49" s="40"/>
      <c r="C49" s="41" t="s">
        <v>60</v>
      </c>
      <c r="D49" s="46" t="s">
        <v>24</v>
      </c>
      <c r="E49" s="26">
        <v>95.4</v>
      </c>
      <c r="F49" s="26">
        <v>126.4</v>
      </c>
      <c r="G49" s="26">
        <v>126.3</v>
      </c>
      <c r="H49" s="26">
        <v>117.2</v>
      </c>
      <c r="I49" s="26">
        <v>125.6</v>
      </c>
      <c r="J49" s="26">
        <v>122.5</v>
      </c>
      <c r="K49" s="26">
        <v>160.3</v>
      </c>
      <c r="L49" s="26">
        <v>153.4</v>
      </c>
      <c r="M49" s="26">
        <v>142.2</v>
      </c>
      <c r="N49" s="26">
        <v>132.3</v>
      </c>
      <c r="O49" s="26">
        <v>124</v>
      </c>
      <c r="P49" s="26">
        <v>93.9</v>
      </c>
      <c r="Q49" s="32">
        <f>AVERAGE(E49:P49)</f>
        <v>126.62500000000001</v>
      </c>
      <c r="R49" s="1"/>
    </row>
    <row r="50" spans="1:18" ht="12.75">
      <c r="A50" s="1"/>
      <c r="B50" s="42"/>
      <c r="C50" s="41"/>
      <c r="D50" s="46" t="s">
        <v>25</v>
      </c>
      <c r="E50" s="26">
        <v>221.9</v>
      </c>
      <c r="F50" s="26">
        <v>509.8</v>
      </c>
      <c r="G50" s="26">
        <v>631.3</v>
      </c>
      <c r="H50" s="26">
        <v>123.3</v>
      </c>
      <c r="I50" s="26">
        <v>142.4</v>
      </c>
      <c r="J50" s="26">
        <v>438.9</v>
      </c>
      <c r="K50" s="26">
        <v>565.4</v>
      </c>
      <c r="L50" s="26">
        <v>402.9</v>
      </c>
      <c r="M50" s="26">
        <v>532.4</v>
      </c>
      <c r="N50" s="26">
        <v>465</v>
      </c>
      <c r="O50" s="26">
        <v>319.4</v>
      </c>
      <c r="P50" s="26">
        <v>63.3</v>
      </c>
      <c r="Q50" s="32">
        <f>AVERAGE(E50:P50)</f>
        <v>368</v>
      </c>
      <c r="R50" s="1"/>
    </row>
    <row r="51" spans="1:18" ht="12.75">
      <c r="A51" s="1"/>
      <c r="B51" s="47"/>
      <c r="C51" s="20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  <c r="R51" s="1"/>
    </row>
    <row r="52" spans="1:18" ht="36.75" customHeight="1" thickBot="1">
      <c r="A52" s="1"/>
      <c r="B52" s="101" t="s">
        <v>74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"/>
    </row>
    <row r="53" spans="1:18" ht="13.5" thickTop="1">
      <c r="A53" s="1"/>
      <c r="B53" s="3"/>
      <c r="C53" s="3"/>
      <c r="D53" s="3"/>
      <c r="E53" s="3"/>
      <c r="F53" s="3"/>
      <c r="G53" s="3"/>
      <c r="H53" s="3"/>
      <c r="I53" s="3"/>
      <c r="J53" s="3"/>
      <c r="K53" s="1"/>
      <c r="L53" s="1"/>
      <c r="M53" s="4"/>
      <c r="N53" s="4"/>
      <c r="O53" s="1"/>
      <c r="P53" s="1"/>
      <c r="Q53" s="5"/>
      <c r="R53" s="1"/>
    </row>
    <row r="54" spans="1:18" ht="12.75">
      <c r="A54" s="6"/>
      <c r="B54" s="7"/>
      <c r="C54" s="7"/>
      <c r="D54" s="7"/>
      <c r="E54" s="8"/>
      <c r="F54" s="6"/>
      <c r="G54" s="6"/>
      <c r="H54" s="6"/>
      <c r="I54" s="6"/>
      <c r="J54" s="6"/>
      <c r="K54" s="6"/>
      <c r="L54" s="9"/>
      <c r="M54" s="6"/>
      <c r="N54" s="6"/>
      <c r="O54" s="6"/>
      <c r="P54" s="9" t="s">
        <v>27</v>
      </c>
      <c r="Q54" s="6"/>
      <c r="R54" s="6"/>
    </row>
    <row r="55" spans="1:18" ht="6.75" customHeight="1">
      <c r="A55" s="6"/>
      <c r="B55" s="10"/>
      <c r="C55" s="10"/>
      <c r="D55" s="11"/>
      <c r="E55" s="12" t="s">
        <v>0</v>
      </c>
      <c r="F55" s="13" t="s">
        <v>0</v>
      </c>
      <c r="G55" s="13" t="s">
        <v>0</v>
      </c>
      <c r="H55" s="13" t="s">
        <v>1</v>
      </c>
      <c r="I55" s="13" t="s">
        <v>0</v>
      </c>
      <c r="J55" s="13" t="s">
        <v>0</v>
      </c>
      <c r="K55" s="13" t="s">
        <v>0</v>
      </c>
      <c r="L55" s="13" t="s">
        <v>0</v>
      </c>
      <c r="M55" s="13" t="s">
        <v>0</v>
      </c>
      <c r="N55" s="13" t="s">
        <v>0</v>
      </c>
      <c r="O55" s="13" t="s">
        <v>0</v>
      </c>
      <c r="P55" s="13" t="s">
        <v>1</v>
      </c>
      <c r="Q55" s="104" t="s">
        <v>51</v>
      </c>
      <c r="R55" s="6"/>
    </row>
    <row r="56" spans="1:18" ht="12.75" customHeight="1">
      <c r="A56" s="6"/>
      <c r="B56" s="14" t="s">
        <v>3</v>
      </c>
      <c r="C56" s="15"/>
      <c r="D56" s="15"/>
      <c r="E56" s="102" t="s">
        <v>70</v>
      </c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5"/>
      <c r="R56" s="16"/>
    </row>
    <row r="57" spans="1:18" ht="12.75" customHeight="1">
      <c r="A57" s="6"/>
      <c r="B57" s="14" t="s">
        <v>4</v>
      </c>
      <c r="C57" s="15" t="s">
        <v>5</v>
      </c>
      <c r="D57" s="17" t="s">
        <v>6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05"/>
      <c r="R57" s="6"/>
    </row>
    <row r="58" spans="1:18" ht="12.75" customHeight="1">
      <c r="A58" s="6"/>
      <c r="B58" s="19" t="s">
        <v>52</v>
      </c>
      <c r="C58" s="20"/>
      <c r="D58" s="21"/>
      <c r="E58" s="22" t="s">
        <v>7</v>
      </c>
      <c r="F58" s="22" t="s">
        <v>8</v>
      </c>
      <c r="G58" s="22" t="s">
        <v>9</v>
      </c>
      <c r="H58" s="22" t="s">
        <v>10</v>
      </c>
      <c r="I58" s="22" t="s">
        <v>11</v>
      </c>
      <c r="J58" s="22" t="s">
        <v>12</v>
      </c>
      <c r="K58" s="22" t="s">
        <v>13</v>
      </c>
      <c r="L58" s="22" t="s">
        <v>14</v>
      </c>
      <c r="M58" s="22" t="s">
        <v>15</v>
      </c>
      <c r="N58" s="22" t="s">
        <v>16</v>
      </c>
      <c r="O58" s="22" t="s">
        <v>17</v>
      </c>
      <c r="P58" s="22" t="s">
        <v>18</v>
      </c>
      <c r="Q58" s="106"/>
      <c r="R58" s="23"/>
    </row>
    <row r="59" spans="1:18" ht="23.25" customHeight="1">
      <c r="A59" s="1"/>
      <c r="B59" s="40">
        <v>28</v>
      </c>
      <c r="C59" s="41" t="s">
        <v>61</v>
      </c>
      <c r="D59" s="46" t="s">
        <v>23</v>
      </c>
      <c r="E59" s="26">
        <v>63.8</v>
      </c>
      <c r="F59" s="26">
        <v>74.5</v>
      </c>
      <c r="G59" s="26">
        <v>100</v>
      </c>
      <c r="H59" s="26">
        <v>66</v>
      </c>
      <c r="I59" s="26">
        <v>91.9</v>
      </c>
      <c r="J59" s="26">
        <v>140.8</v>
      </c>
      <c r="K59" s="26">
        <v>173.5</v>
      </c>
      <c r="L59" s="26">
        <v>43.8</v>
      </c>
      <c r="M59" s="26">
        <v>92.9</v>
      </c>
      <c r="N59" s="26">
        <v>82.8</v>
      </c>
      <c r="O59" s="26">
        <v>106.9</v>
      </c>
      <c r="P59" s="26">
        <v>141.6</v>
      </c>
      <c r="Q59" s="32">
        <f>AVERAGE(E59:P59)</f>
        <v>98.20833333333331</v>
      </c>
      <c r="R59" s="1"/>
    </row>
    <row r="60" spans="1:18" ht="12.75">
      <c r="A60" s="1"/>
      <c r="B60" s="42"/>
      <c r="C60" s="41"/>
      <c r="D60" s="46" t="s">
        <v>24</v>
      </c>
      <c r="E60" s="26">
        <v>68.8</v>
      </c>
      <c r="F60" s="26">
        <v>77.7</v>
      </c>
      <c r="G60" s="26">
        <v>90.9</v>
      </c>
      <c r="H60" s="26">
        <v>72.1</v>
      </c>
      <c r="I60" s="26">
        <v>101.9</v>
      </c>
      <c r="J60" s="26">
        <v>102.7</v>
      </c>
      <c r="K60" s="26">
        <v>112.8</v>
      </c>
      <c r="L60" s="26">
        <v>34.7</v>
      </c>
      <c r="M60" s="26">
        <v>89</v>
      </c>
      <c r="N60" s="26">
        <v>84.2</v>
      </c>
      <c r="O60" s="26">
        <v>103.1</v>
      </c>
      <c r="P60" s="26">
        <v>150.2</v>
      </c>
      <c r="Q60" s="32">
        <f>AVERAGE(E60:P60)</f>
        <v>90.67500000000001</v>
      </c>
      <c r="R60" s="1"/>
    </row>
    <row r="61" spans="1:18" ht="12.75">
      <c r="A61" s="1"/>
      <c r="B61" s="42"/>
      <c r="C61" s="41"/>
      <c r="D61" s="46" t="s">
        <v>25</v>
      </c>
      <c r="E61" s="26">
        <v>24.1</v>
      </c>
      <c r="F61" s="26">
        <v>48.3</v>
      </c>
      <c r="G61" s="26">
        <v>173.6</v>
      </c>
      <c r="H61" s="26">
        <v>16.4</v>
      </c>
      <c r="I61" s="26">
        <v>11.3</v>
      </c>
      <c r="J61" s="26">
        <v>448.7</v>
      </c>
      <c r="K61" s="26">
        <v>665.1</v>
      </c>
      <c r="L61" s="26">
        <v>117.3</v>
      </c>
      <c r="M61" s="26">
        <v>124.3</v>
      </c>
      <c r="N61" s="26">
        <v>71.9</v>
      </c>
      <c r="O61" s="26">
        <v>137.7</v>
      </c>
      <c r="P61" s="26">
        <v>71.5</v>
      </c>
      <c r="Q61" s="32">
        <f>AVERAGE(E61:P61)</f>
        <v>159.18333333333334</v>
      </c>
      <c r="R61" s="1"/>
    </row>
    <row r="62" spans="1:18" ht="12.75">
      <c r="A62" s="1"/>
      <c r="B62" s="42"/>
      <c r="C62" s="41"/>
      <c r="D62" s="4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32"/>
      <c r="R62" s="1"/>
    </row>
    <row r="63" spans="1:18" ht="12.75">
      <c r="A63" s="1"/>
      <c r="B63" s="40" t="s">
        <v>39</v>
      </c>
      <c r="C63" s="51" t="s">
        <v>40</v>
      </c>
      <c r="D63" s="46" t="s">
        <v>23</v>
      </c>
      <c r="E63" s="26">
        <v>70.5</v>
      </c>
      <c r="F63" s="26">
        <v>109.2</v>
      </c>
      <c r="G63" s="26">
        <v>71.3</v>
      </c>
      <c r="H63" s="26">
        <v>59.5</v>
      </c>
      <c r="I63" s="26">
        <v>193</v>
      </c>
      <c r="J63" s="26">
        <v>96.5</v>
      </c>
      <c r="K63" s="26">
        <v>121</v>
      </c>
      <c r="L63" s="26">
        <v>247.4</v>
      </c>
      <c r="M63" s="26">
        <v>116.1</v>
      </c>
      <c r="N63" s="26">
        <v>74.5</v>
      </c>
      <c r="O63" s="26">
        <v>95.2</v>
      </c>
      <c r="P63" s="26">
        <v>130.6</v>
      </c>
      <c r="Q63" s="32">
        <f>AVERAGE(E63:P63)</f>
        <v>115.39999999999999</v>
      </c>
      <c r="R63" s="1"/>
    </row>
    <row r="64" spans="1:18" ht="12.75">
      <c r="A64" s="1"/>
      <c r="B64" s="42"/>
      <c r="C64" s="51" t="s">
        <v>62</v>
      </c>
      <c r="D64" s="46" t="s">
        <v>24</v>
      </c>
      <c r="E64" s="26">
        <v>42.2</v>
      </c>
      <c r="F64" s="26">
        <v>105.3</v>
      </c>
      <c r="G64" s="26">
        <v>51.4</v>
      </c>
      <c r="H64" s="26">
        <v>40.4</v>
      </c>
      <c r="I64" s="26">
        <v>224.7</v>
      </c>
      <c r="J64" s="26">
        <v>80.4</v>
      </c>
      <c r="K64" s="26">
        <v>106.8</v>
      </c>
      <c r="L64" s="26">
        <v>342.1</v>
      </c>
      <c r="M64" s="26">
        <v>126.3</v>
      </c>
      <c r="N64" s="26">
        <v>52</v>
      </c>
      <c r="O64" s="26">
        <v>84.9</v>
      </c>
      <c r="P64" s="26">
        <v>132.1</v>
      </c>
      <c r="Q64" s="32">
        <f>AVERAGE(E64:P64)</f>
        <v>115.71666666666665</v>
      </c>
      <c r="R64" s="1"/>
    </row>
    <row r="65" spans="1:18" ht="12.75">
      <c r="A65" s="1"/>
      <c r="B65" s="42"/>
      <c r="C65" s="51"/>
      <c r="D65" s="46" t="s">
        <v>25</v>
      </c>
      <c r="E65" s="26">
        <v>127.8</v>
      </c>
      <c r="F65" s="26">
        <v>117.2</v>
      </c>
      <c r="G65" s="26">
        <v>111.6</v>
      </c>
      <c r="H65" s="26">
        <v>98.2</v>
      </c>
      <c r="I65" s="26">
        <v>129.3</v>
      </c>
      <c r="J65" s="26">
        <v>129</v>
      </c>
      <c r="K65" s="26">
        <v>149.5</v>
      </c>
      <c r="L65" s="26">
        <v>56.5</v>
      </c>
      <c r="M65" s="26">
        <v>95.6</v>
      </c>
      <c r="N65" s="26">
        <v>119.8</v>
      </c>
      <c r="O65" s="26">
        <v>116.1</v>
      </c>
      <c r="P65" s="26">
        <v>127.4</v>
      </c>
      <c r="Q65" s="32">
        <f>AVERAGE(E65:P65)</f>
        <v>114.83333333333333</v>
      </c>
      <c r="R65" s="1"/>
    </row>
    <row r="66" spans="1:18" ht="12.75">
      <c r="A66" s="1"/>
      <c r="B66" s="42"/>
      <c r="C66" s="51"/>
      <c r="D66" s="4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32"/>
      <c r="R66" s="1"/>
    </row>
    <row r="67" spans="1:18" ht="12.75">
      <c r="A67" s="1"/>
      <c r="B67" s="40" t="s">
        <v>41</v>
      </c>
      <c r="C67" s="51" t="s">
        <v>42</v>
      </c>
      <c r="D67" s="46" t="s">
        <v>23</v>
      </c>
      <c r="E67" s="26">
        <v>67.7</v>
      </c>
      <c r="F67" s="26">
        <v>80.9</v>
      </c>
      <c r="G67" s="26">
        <v>96.5</v>
      </c>
      <c r="H67" s="26">
        <v>91.4</v>
      </c>
      <c r="I67" s="26">
        <v>101.2</v>
      </c>
      <c r="J67" s="26">
        <v>106.5</v>
      </c>
      <c r="K67" s="26">
        <v>108.1</v>
      </c>
      <c r="L67" s="26">
        <v>62.8</v>
      </c>
      <c r="M67" s="26">
        <v>96.5</v>
      </c>
      <c r="N67" s="26">
        <v>77</v>
      </c>
      <c r="O67" s="26">
        <v>85.7</v>
      </c>
      <c r="P67" s="26">
        <v>93.5</v>
      </c>
      <c r="Q67" s="32">
        <f>AVERAGE(E67:P67)</f>
        <v>88.98333333333335</v>
      </c>
      <c r="R67" s="1"/>
    </row>
    <row r="68" spans="1:18" ht="12.75">
      <c r="A68" s="1"/>
      <c r="B68" s="42"/>
      <c r="C68" s="51" t="s">
        <v>63</v>
      </c>
      <c r="D68" s="46" t="s">
        <v>24</v>
      </c>
      <c r="E68" s="26">
        <v>70</v>
      </c>
      <c r="F68" s="26">
        <v>79.4</v>
      </c>
      <c r="G68" s="26">
        <v>100</v>
      </c>
      <c r="H68" s="26">
        <v>90.3</v>
      </c>
      <c r="I68" s="26">
        <v>99.4</v>
      </c>
      <c r="J68" s="26">
        <v>105.9</v>
      </c>
      <c r="K68" s="26">
        <v>107.1</v>
      </c>
      <c r="L68" s="26">
        <v>66.2</v>
      </c>
      <c r="M68" s="26">
        <v>91.4</v>
      </c>
      <c r="N68" s="26">
        <v>82.3</v>
      </c>
      <c r="O68" s="26">
        <v>79.8</v>
      </c>
      <c r="P68" s="26">
        <v>98.4</v>
      </c>
      <c r="Q68" s="32">
        <f>AVERAGE(E68:P68)</f>
        <v>89.18333333333334</v>
      </c>
      <c r="R68" s="1"/>
    </row>
    <row r="69" spans="1:18" ht="12.75">
      <c r="A69" s="1"/>
      <c r="B69" s="42"/>
      <c r="C69" s="51" t="s">
        <v>64</v>
      </c>
      <c r="D69" s="46" t="s">
        <v>25</v>
      </c>
      <c r="E69" s="26">
        <v>37.6</v>
      </c>
      <c r="F69" s="26">
        <v>101.1</v>
      </c>
      <c r="G69" s="26">
        <v>49</v>
      </c>
      <c r="H69" s="26">
        <v>106.4</v>
      </c>
      <c r="I69" s="26">
        <v>126.5</v>
      </c>
      <c r="J69" s="26">
        <v>114.5</v>
      </c>
      <c r="K69" s="26">
        <v>121</v>
      </c>
      <c r="L69" s="26">
        <v>17</v>
      </c>
      <c r="M69" s="26">
        <v>164.5</v>
      </c>
      <c r="N69" s="26">
        <v>4.6</v>
      </c>
      <c r="O69" s="26">
        <v>166.2</v>
      </c>
      <c r="P69" s="26">
        <v>28.6</v>
      </c>
      <c r="Q69" s="32">
        <f>AVERAGE(E69:P69)</f>
        <v>86.41666666666667</v>
      </c>
      <c r="R69" s="1"/>
    </row>
    <row r="70" spans="1:18" ht="12.75">
      <c r="A70" s="1"/>
      <c r="B70" s="42"/>
      <c r="C70" s="51"/>
      <c r="D70" s="4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32"/>
      <c r="R70" s="1"/>
    </row>
    <row r="71" spans="1:18" ht="12.75">
      <c r="A71" s="1"/>
      <c r="B71" s="37" t="s">
        <v>20</v>
      </c>
      <c r="C71" s="52" t="s">
        <v>43</v>
      </c>
      <c r="D71" s="46" t="s">
        <v>23</v>
      </c>
      <c r="E71" s="53">
        <v>176.9</v>
      </c>
      <c r="F71" s="53">
        <v>161.5</v>
      </c>
      <c r="G71" s="53">
        <v>185.9</v>
      </c>
      <c r="H71" s="53">
        <v>159.9</v>
      </c>
      <c r="I71" s="53">
        <v>173.8</v>
      </c>
      <c r="J71" s="53">
        <v>200.7</v>
      </c>
      <c r="K71" s="53">
        <v>240.9</v>
      </c>
      <c r="L71" s="53">
        <v>226</v>
      </c>
      <c r="M71" s="53">
        <v>261.5</v>
      </c>
      <c r="N71" s="53">
        <v>229.8</v>
      </c>
      <c r="O71" s="53">
        <v>184.9</v>
      </c>
      <c r="P71" s="53">
        <v>206.8</v>
      </c>
      <c r="Q71" s="32">
        <f>AVERAGE(E71:P71)</f>
        <v>200.7166666666667</v>
      </c>
      <c r="R71" s="1"/>
    </row>
    <row r="72" spans="1:18" ht="12.75">
      <c r="A72" s="1"/>
      <c r="B72" s="42"/>
      <c r="C72" s="51"/>
      <c r="D72" s="46" t="s">
        <v>24</v>
      </c>
      <c r="E72" s="53">
        <v>176.9</v>
      </c>
      <c r="F72" s="53">
        <v>161.5</v>
      </c>
      <c r="G72" s="53">
        <v>185.9</v>
      </c>
      <c r="H72" s="53">
        <v>159.9</v>
      </c>
      <c r="I72" s="53">
        <v>173.8</v>
      </c>
      <c r="J72" s="53">
        <v>200.7</v>
      </c>
      <c r="K72" s="53">
        <v>240.9</v>
      </c>
      <c r="L72" s="53">
        <v>226</v>
      </c>
      <c r="M72" s="53">
        <v>261.5</v>
      </c>
      <c r="N72" s="53">
        <v>229.8</v>
      </c>
      <c r="O72" s="53">
        <v>184.9</v>
      </c>
      <c r="P72" s="53">
        <v>206.8</v>
      </c>
      <c r="Q72" s="32">
        <f>AVERAGE(E72:P72)</f>
        <v>200.7166666666667</v>
      </c>
      <c r="R72" s="1"/>
    </row>
    <row r="73" spans="1:18" ht="12.75">
      <c r="A73" s="1"/>
      <c r="B73" s="42"/>
      <c r="C73" s="51"/>
      <c r="D73" s="3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32"/>
      <c r="R73" s="1"/>
    </row>
    <row r="74" spans="1:18" ht="12.75">
      <c r="A74" s="9"/>
      <c r="B74" s="37" t="s">
        <v>2</v>
      </c>
      <c r="C74" s="52" t="s">
        <v>44</v>
      </c>
      <c r="D74" s="46" t="s">
        <v>23</v>
      </c>
      <c r="E74" s="31">
        <v>190.2</v>
      </c>
      <c r="F74" s="31">
        <v>203.2</v>
      </c>
      <c r="G74" s="31">
        <v>209.8</v>
      </c>
      <c r="H74" s="31">
        <v>205.2</v>
      </c>
      <c r="I74" s="31">
        <v>196.5</v>
      </c>
      <c r="J74" s="31">
        <v>199.5</v>
      </c>
      <c r="K74" s="31">
        <v>208.9</v>
      </c>
      <c r="L74" s="31">
        <v>226.3</v>
      </c>
      <c r="M74" s="31">
        <v>219.3</v>
      </c>
      <c r="N74" s="31">
        <v>195.9</v>
      </c>
      <c r="O74" s="31">
        <v>181.3</v>
      </c>
      <c r="P74" s="31">
        <v>196.1</v>
      </c>
      <c r="Q74" s="32">
        <f>AVERAGE(E74:P74)</f>
        <v>202.68333333333337</v>
      </c>
      <c r="R74" s="9"/>
    </row>
    <row r="75" spans="1:18" ht="12.75">
      <c r="A75" s="9"/>
      <c r="B75" s="54"/>
      <c r="C75" s="52"/>
      <c r="D75" s="46" t="s">
        <v>24</v>
      </c>
      <c r="E75" s="31">
        <v>154.9</v>
      </c>
      <c r="F75" s="31">
        <v>140.4</v>
      </c>
      <c r="G75" s="31">
        <v>147.1</v>
      </c>
      <c r="H75" s="31">
        <v>154.5</v>
      </c>
      <c r="I75" s="31">
        <v>172.5</v>
      </c>
      <c r="J75" s="31">
        <v>171.7</v>
      </c>
      <c r="K75" s="31">
        <v>170.9</v>
      </c>
      <c r="L75" s="31">
        <v>185.5</v>
      </c>
      <c r="M75" s="31">
        <v>185.9</v>
      </c>
      <c r="N75" s="31">
        <v>173.4</v>
      </c>
      <c r="O75" s="31">
        <v>157.2</v>
      </c>
      <c r="P75" s="31">
        <v>162.1</v>
      </c>
      <c r="Q75" s="32">
        <f>AVERAGE(E75:P75)</f>
        <v>164.675</v>
      </c>
      <c r="R75" s="9"/>
    </row>
    <row r="76" spans="1:18" ht="12.75">
      <c r="A76" s="1"/>
      <c r="B76" s="42"/>
      <c r="C76" s="51"/>
      <c r="D76" s="46" t="s">
        <v>25</v>
      </c>
      <c r="E76" s="53">
        <v>349.9</v>
      </c>
      <c r="F76" s="53">
        <v>486.6</v>
      </c>
      <c r="G76" s="53">
        <v>493.1</v>
      </c>
      <c r="H76" s="53">
        <v>434.1</v>
      </c>
      <c r="I76" s="53">
        <v>305.1</v>
      </c>
      <c r="J76" s="53">
        <v>325.5</v>
      </c>
      <c r="K76" s="53">
        <v>380.8</v>
      </c>
      <c r="L76" s="53">
        <v>410.5</v>
      </c>
      <c r="M76" s="53">
        <v>370.2</v>
      </c>
      <c r="N76" s="53">
        <v>297.5</v>
      </c>
      <c r="O76" s="53">
        <v>290.2</v>
      </c>
      <c r="P76" s="53">
        <v>350</v>
      </c>
      <c r="Q76" s="32">
        <f>AVERAGE(E76:P76)</f>
        <v>374.4583333333333</v>
      </c>
      <c r="R76" s="1"/>
    </row>
    <row r="77" spans="1:18" ht="12.75">
      <c r="A77" s="1"/>
      <c r="B77" s="34"/>
      <c r="C77" s="55"/>
      <c r="D77" s="38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32"/>
      <c r="R77" s="1"/>
    </row>
    <row r="78" spans="1:18" ht="12.75">
      <c r="A78" s="1"/>
      <c r="B78" s="40">
        <v>36</v>
      </c>
      <c r="C78" s="51" t="s">
        <v>45</v>
      </c>
      <c r="D78" s="46" t="s">
        <v>23</v>
      </c>
      <c r="E78" s="26">
        <v>154.9</v>
      </c>
      <c r="F78" s="26">
        <v>140.4</v>
      </c>
      <c r="G78" s="26">
        <v>147.1</v>
      </c>
      <c r="H78" s="26">
        <v>154.5</v>
      </c>
      <c r="I78" s="26">
        <v>172.5</v>
      </c>
      <c r="J78" s="26">
        <v>171.7</v>
      </c>
      <c r="K78" s="26">
        <v>170.9</v>
      </c>
      <c r="L78" s="26">
        <v>185.5</v>
      </c>
      <c r="M78" s="26">
        <v>185.9</v>
      </c>
      <c r="N78" s="26">
        <v>173.4</v>
      </c>
      <c r="O78" s="26">
        <v>157.2</v>
      </c>
      <c r="P78" s="26">
        <v>162.1</v>
      </c>
      <c r="Q78" s="32">
        <f>AVERAGE(E78:P78)</f>
        <v>164.675</v>
      </c>
      <c r="R78" s="1"/>
    </row>
    <row r="79" spans="1:18" ht="12.75">
      <c r="A79" s="1"/>
      <c r="B79" s="42"/>
      <c r="C79" s="51"/>
      <c r="D79" s="46" t="s">
        <v>24</v>
      </c>
      <c r="E79" s="26">
        <v>154.9</v>
      </c>
      <c r="F79" s="26">
        <v>140.4</v>
      </c>
      <c r="G79" s="26">
        <v>147.1</v>
      </c>
      <c r="H79" s="26">
        <v>154.5</v>
      </c>
      <c r="I79" s="26">
        <v>172.5</v>
      </c>
      <c r="J79" s="26">
        <v>171.7</v>
      </c>
      <c r="K79" s="26">
        <v>170.9</v>
      </c>
      <c r="L79" s="26">
        <v>185.5</v>
      </c>
      <c r="M79" s="26">
        <v>185.9</v>
      </c>
      <c r="N79" s="26">
        <v>173.4</v>
      </c>
      <c r="O79" s="26">
        <v>157.2</v>
      </c>
      <c r="P79" s="26">
        <v>162.1</v>
      </c>
      <c r="Q79" s="32">
        <f>AVERAGE(E79:P79)</f>
        <v>164.675</v>
      </c>
      <c r="R79" s="1"/>
    </row>
    <row r="80" spans="1:18" ht="12.75">
      <c r="A80" s="1"/>
      <c r="B80" s="42"/>
      <c r="C80" s="51"/>
      <c r="D80" s="4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32"/>
      <c r="R80" s="1"/>
    </row>
    <row r="81" spans="1:18" ht="12.75">
      <c r="A81" s="1"/>
      <c r="B81" s="40" t="s">
        <v>46</v>
      </c>
      <c r="C81" s="51" t="s">
        <v>47</v>
      </c>
      <c r="D81" s="46" t="s">
        <v>23</v>
      </c>
      <c r="E81" s="26">
        <v>349.9</v>
      </c>
      <c r="F81" s="26">
        <v>486.6</v>
      </c>
      <c r="G81" s="26">
        <v>493.1</v>
      </c>
      <c r="H81" s="26">
        <v>434.1</v>
      </c>
      <c r="I81" s="26">
        <v>305.1</v>
      </c>
      <c r="J81" s="26">
        <v>325.5</v>
      </c>
      <c r="K81" s="26">
        <v>380.8</v>
      </c>
      <c r="L81" s="26">
        <v>410.5</v>
      </c>
      <c r="M81" s="26">
        <v>370.2</v>
      </c>
      <c r="N81" s="26">
        <v>297.5</v>
      </c>
      <c r="O81" s="26">
        <v>290.2</v>
      </c>
      <c r="P81" s="26">
        <v>350</v>
      </c>
      <c r="Q81" s="32">
        <f>AVERAGE(E81:P81)</f>
        <v>374.4583333333333</v>
      </c>
      <c r="R81" s="1"/>
    </row>
    <row r="82" spans="1:18" ht="12.75">
      <c r="A82" s="1"/>
      <c r="B82" s="42"/>
      <c r="C82" s="51"/>
      <c r="D82" s="46" t="s">
        <v>25</v>
      </c>
      <c r="E82" s="26">
        <v>349.9</v>
      </c>
      <c r="F82" s="26">
        <v>486.6</v>
      </c>
      <c r="G82" s="26">
        <v>493.1</v>
      </c>
      <c r="H82" s="26">
        <v>434.1</v>
      </c>
      <c r="I82" s="26">
        <v>305.1</v>
      </c>
      <c r="J82" s="26">
        <v>325.5</v>
      </c>
      <c r="K82" s="26">
        <v>380.8</v>
      </c>
      <c r="L82" s="26">
        <v>410.5</v>
      </c>
      <c r="M82" s="26">
        <v>370.2</v>
      </c>
      <c r="N82" s="26">
        <v>297.5</v>
      </c>
      <c r="O82" s="26">
        <v>290.2</v>
      </c>
      <c r="P82" s="26">
        <v>350</v>
      </c>
      <c r="Q82" s="32">
        <f>AVERAGE(E82:P82)</f>
        <v>374.4583333333333</v>
      </c>
      <c r="R82" s="1"/>
    </row>
    <row r="83" spans="1:18" ht="12.75">
      <c r="A83" s="9"/>
      <c r="B83" s="56"/>
      <c r="C83" s="57"/>
      <c r="D83" s="58"/>
      <c r="E83" s="59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1"/>
      <c r="R83" s="62"/>
    </row>
    <row r="84" spans="1:18" ht="12.75">
      <c r="A84" s="9"/>
      <c r="B84" s="63"/>
      <c r="C84" s="64"/>
      <c r="D84" s="46"/>
      <c r="E84" s="65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2"/>
      <c r="R84" s="62"/>
    </row>
    <row r="85" spans="1:18" ht="12.75">
      <c r="A85" s="9"/>
      <c r="B85" s="28"/>
      <c r="C85" s="66" t="s">
        <v>65</v>
      </c>
      <c r="D85" s="46" t="s">
        <v>23</v>
      </c>
      <c r="E85" s="65">
        <v>104</v>
      </c>
      <c r="F85" s="31">
        <v>115.3</v>
      </c>
      <c r="G85" s="31">
        <v>126.5</v>
      </c>
      <c r="H85" s="31">
        <v>116.3</v>
      </c>
      <c r="I85" s="31">
        <v>130</v>
      </c>
      <c r="J85" s="31">
        <v>131.7</v>
      </c>
      <c r="K85" s="31">
        <v>136.2</v>
      </c>
      <c r="L85" s="31">
        <v>110.7</v>
      </c>
      <c r="M85" s="31">
        <v>135.1</v>
      </c>
      <c r="N85" s="31">
        <v>123.2</v>
      </c>
      <c r="O85" s="31">
        <v>120.5</v>
      </c>
      <c r="P85" s="31">
        <v>128.6</v>
      </c>
      <c r="Q85" s="32">
        <f>AVERAGE(E85:P85)</f>
        <v>123.175</v>
      </c>
      <c r="R85" s="62"/>
    </row>
    <row r="86" spans="1:18" ht="12.75">
      <c r="A86" s="9"/>
      <c r="B86" s="67"/>
      <c r="C86" s="31"/>
      <c r="D86" s="46" t="s">
        <v>24</v>
      </c>
      <c r="E86" s="31">
        <v>98.7</v>
      </c>
      <c r="F86" s="31">
        <v>106</v>
      </c>
      <c r="G86" s="31">
        <v>118.2</v>
      </c>
      <c r="H86" s="31">
        <v>110.1</v>
      </c>
      <c r="I86" s="31">
        <v>124.2</v>
      </c>
      <c r="J86" s="31">
        <v>124.6</v>
      </c>
      <c r="K86" s="31">
        <v>128.6</v>
      </c>
      <c r="L86" s="31">
        <v>106</v>
      </c>
      <c r="M86" s="31">
        <v>129.3</v>
      </c>
      <c r="N86" s="31">
        <v>118.2</v>
      </c>
      <c r="O86" s="31">
        <v>114.3</v>
      </c>
      <c r="P86" s="31">
        <v>123</v>
      </c>
      <c r="Q86" s="32">
        <f>AVERAGE(E86:P86)</f>
        <v>116.76666666666667</v>
      </c>
      <c r="R86" s="62"/>
    </row>
    <row r="87" spans="1:18" ht="12.75">
      <c r="A87" s="9"/>
      <c r="B87" s="67"/>
      <c r="C87" s="31"/>
      <c r="D87" s="46" t="s">
        <v>25</v>
      </c>
      <c r="E87" s="31">
        <v>166.3</v>
      </c>
      <c r="F87" s="31">
        <v>224.5</v>
      </c>
      <c r="G87" s="31">
        <v>224.7</v>
      </c>
      <c r="H87" s="31">
        <v>189.6</v>
      </c>
      <c r="I87" s="31">
        <v>198.8</v>
      </c>
      <c r="J87" s="31">
        <v>215.9</v>
      </c>
      <c r="K87" s="31">
        <v>225.9</v>
      </c>
      <c r="L87" s="31">
        <v>166.8</v>
      </c>
      <c r="M87" s="31">
        <v>204.5</v>
      </c>
      <c r="N87" s="31">
        <v>182.1</v>
      </c>
      <c r="O87" s="31">
        <v>193.6</v>
      </c>
      <c r="P87" s="31">
        <v>195.4</v>
      </c>
      <c r="Q87" s="32">
        <f>AVERAGE(E87:P87)</f>
        <v>199.00833333333335</v>
      </c>
      <c r="R87" s="62"/>
    </row>
    <row r="88" spans="1:18" ht="12.75">
      <c r="A88" s="68"/>
      <c r="B88" s="56"/>
      <c r="C88" s="69"/>
      <c r="D88" s="70"/>
      <c r="E88" s="71"/>
      <c r="F88" s="71"/>
      <c r="G88" s="71"/>
      <c r="H88" s="71"/>
      <c r="I88" s="71"/>
      <c r="J88" s="72"/>
      <c r="K88" s="71"/>
      <c r="L88" s="71"/>
      <c r="M88" s="71"/>
      <c r="N88" s="71"/>
      <c r="O88" s="71"/>
      <c r="P88" s="72"/>
      <c r="Q88" s="32"/>
      <c r="R88" s="62"/>
    </row>
    <row r="89" spans="1:18" ht="12.75">
      <c r="A89" s="68"/>
      <c r="B89" s="73"/>
      <c r="C89" s="66"/>
      <c r="D89" s="66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74"/>
      <c r="R89" s="62"/>
    </row>
    <row r="90" spans="1:18" ht="12.75">
      <c r="A90" s="68"/>
      <c r="B90" s="100"/>
      <c r="C90" s="66"/>
      <c r="D90" s="66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2"/>
    </row>
    <row r="91" spans="1:18" ht="13.5" thickBot="1">
      <c r="A91" s="68"/>
      <c r="B91" s="100"/>
      <c r="C91" s="75"/>
      <c r="D91" s="66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2"/>
    </row>
    <row r="92" spans="1:18" ht="15" customHeight="1" thickTop="1">
      <c r="A92" s="76"/>
      <c r="B92" s="77" t="s">
        <v>72</v>
      </c>
      <c r="C92" s="78"/>
      <c r="D92" s="78"/>
      <c r="E92" s="79"/>
      <c r="F92" s="79"/>
      <c r="G92" s="79"/>
      <c r="H92" s="79"/>
      <c r="I92" s="79"/>
      <c r="J92" s="78"/>
      <c r="K92" s="79"/>
      <c r="L92" s="79"/>
      <c r="M92" s="79"/>
      <c r="N92" s="79"/>
      <c r="O92" s="79"/>
      <c r="P92" s="79"/>
      <c r="Q92" s="80"/>
      <c r="R92" s="76"/>
    </row>
    <row r="93" spans="1:18" ht="6" customHeight="1">
      <c r="A93" s="76"/>
      <c r="B93" s="81"/>
      <c r="C93" s="82"/>
      <c r="D93" s="82"/>
      <c r="E93" s="83"/>
      <c r="F93" s="83"/>
      <c r="G93" s="83"/>
      <c r="H93" s="83"/>
      <c r="I93" s="83"/>
      <c r="J93" s="82"/>
      <c r="K93" s="83"/>
      <c r="L93" s="83"/>
      <c r="M93" s="83"/>
      <c r="N93" s="83"/>
      <c r="O93" s="83"/>
      <c r="P93" s="83"/>
      <c r="Q93" s="84"/>
      <c r="R93" s="76"/>
    </row>
    <row r="94" spans="1:18" ht="15" customHeight="1">
      <c r="A94" s="76"/>
      <c r="B94" s="85" t="s">
        <v>71</v>
      </c>
      <c r="C94" s="82"/>
      <c r="D94" s="82"/>
      <c r="E94" s="83"/>
      <c r="F94" s="83"/>
      <c r="G94" s="83"/>
      <c r="H94" s="83"/>
      <c r="I94" s="83"/>
      <c r="J94" s="82"/>
      <c r="K94" s="83"/>
      <c r="L94" s="83"/>
      <c r="M94" s="83"/>
      <c r="N94" s="83"/>
      <c r="O94" s="83"/>
      <c r="P94" s="83"/>
      <c r="Q94" s="84"/>
      <c r="R94" s="76"/>
    </row>
    <row r="95" spans="1:18" ht="12.75">
      <c r="A95" s="86"/>
      <c r="B95" s="87"/>
      <c r="C95" s="88"/>
      <c r="D95" s="88"/>
      <c r="E95" s="89"/>
      <c r="F95" s="90"/>
      <c r="G95" s="90"/>
      <c r="H95" s="90"/>
      <c r="I95" s="90"/>
      <c r="J95" s="89"/>
      <c r="K95" s="86"/>
      <c r="L95" s="90"/>
      <c r="M95" s="90"/>
      <c r="N95" s="86"/>
      <c r="O95" s="90"/>
      <c r="P95" s="86"/>
      <c r="Q95" s="91"/>
      <c r="R95" s="86"/>
    </row>
    <row r="96" spans="1:18" ht="36.75" customHeight="1" thickBot="1">
      <c r="A96" s="1"/>
      <c r="B96" s="101" t="s">
        <v>74</v>
      </c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"/>
    </row>
    <row r="97" spans="1:18" ht="13.5" thickTop="1">
      <c r="A97" s="1"/>
      <c r="B97" s="3"/>
      <c r="C97" s="3"/>
      <c r="D97" s="3"/>
      <c r="E97" s="3"/>
      <c r="F97" s="3"/>
      <c r="G97" s="3"/>
      <c r="H97" s="3"/>
      <c r="I97" s="3"/>
      <c r="J97" s="3"/>
      <c r="K97" s="1"/>
      <c r="L97" s="1"/>
      <c r="M97" s="4"/>
      <c r="N97" s="4"/>
      <c r="O97" s="1"/>
      <c r="P97" s="1"/>
      <c r="Q97" s="5"/>
      <c r="R97" s="1"/>
    </row>
    <row r="98" spans="1:18" ht="12.75">
      <c r="A98" s="6"/>
      <c r="B98" s="7"/>
      <c r="C98" s="7"/>
      <c r="D98" s="7"/>
      <c r="E98" s="8"/>
      <c r="F98" s="6"/>
      <c r="G98" s="6"/>
      <c r="H98" s="6"/>
      <c r="I98" s="6"/>
      <c r="J98" s="6"/>
      <c r="K98" s="6"/>
      <c r="L98" s="9"/>
      <c r="M98" s="6"/>
      <c r="N98" s="6"/>
      <c r="O98" s="6"/>
      <c r="P98" s="9" t="s">
        <v>27</v>
      </c>
      <c r="Q98" s="6"/>
      <c r="R98" s="6"/>
    </row>
    <row r="99" spans="1:18" ht="6.75" customHeight="1">
      <c r="A99" s="6"/>
      <c r="B99" s="10"/>
      <c r="C99" s="10"/>
      <c r="D99" s="11"/>
      <c r="E99" s="12" t="s">
        <v>0</v>
      </c>
      <c r="F99" s="13" t="s">
        <v>0</v>
      </c>
      <c r="G99" s="13" t="s">
        <v>0</v>
      </c>
      <c r="H99" s="13" t="s">
        <v>1</v>
      </c>
      <c r="I99" s="13" t="s">
        <v>0</v>
      </c>
      <c r="J99" s="13" t="s">
        <v>0</v>
      </c>
      <c r="K99" s="13" t="s">
        <v>0</v>
      </c>
      <c r="L99" s="13" t="s">
        <v>0</v>
      </c>
      <c r="M99" s="13" t="s">
        <v>0</v>
      </c>
      <c r="N99" s="13" t="s">
        <v>0</v>
      </c>
      <c r="O99" s="13" t="s">
        <v>0</v>
      </c>
      <c r="P99" s="13" t="s">
        <v>1</v>
      </c>
      <c r="Q99" s="104" t="s">
        <v>51</v>
      </c>
      <c r="R99" s="6"/>
    </row>
    <row r="100" spans="1:18" ht="12.75" customHeight="1">
      <c r="A100" s="6"/>
      <c r="B100" s="14" t="s">
        <v>3</v>
      </c>
      <c r="C100" s="15"/>
      <c r="D100" s="15"/>
      <c r="E100" s="102" t="s">
        <v>69</v>
      </c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5"/>
      <c r="R100" s="16"/>
    </row>
    <row r="101" spans="1:18" ht="12.75" customHeight="1">
      <c r="A101" s="6"/>
      <c r="B101" s="14" t="s">
        <v>4</v>
      </c>
      <c r="C101" s="15" t="s">
        <v>5</v>
      </c>
      <c r="D101" s="17" t="s">
        <v>6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05"/>
      <c r="R101" s="6"/>
    </row>
    <row r="102" spans="1:18" ht="12.75" customHeight="1">
      <c r="A102" s="6"/>
      <c r="B102" s="19" t="s">
        <v>52</v>
      </c>
      <c r="C102" s="20"/>
      <c r="D102" s="21"/>
      <c r="E102" s="22" t="s">
        <v>7</v>
      </c>
      <c r="F102" s="22" t="s">
        <v>8</v>
      </c>
      <c r="G102" s="22" t="s">
        <v>9</v>
      </c>
      <c r="H102" s="22" t="s">
        <v>10</v>
      </c>
      <c r="I102" s="22" t="s">
        <v>11</v>
      </c>
      <c r="J102" s="22" t="s">
        <v>12</v>
      </c>
      <c r="K102" s="22" t="s">
        <v>13</v>
      </c>
      <c r="L102" s="22" t="s">
        <v>14</v>
      </c>
      <c r="M102" s="22" t="s">
        <v>15</v>
      </c>
      <c r="N102" s="22" t="s">
        <v>16</v>
      </c>
      <c r="O102" s="22" t="s">
        <v>17</v>
      </c>
      <c r="P102" s="22" t="s">
        <v>18</v>
      </c>
      <c r="Q102" s="106"/>
      <c r="R102" s="23"/>
    </row>
    <row r="103" spans="1:18" ht="12.75">
      <c r="A103" s="1"/>
      <c r="B103" s="24"/>
      <c r="C103" s="24"/>
      <c r="D103" s="25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7"/>
      <c r="R103" s="3"/>
    </row>
    <row r="104" spans="1:18" ht="12.75">
      <c r="A104" s="9"/>
      <c r="B104" s="28" t="s">
        <v>28</v>
      </c>
      <c r="C104" s="29" t="s">
        <v>21</v>
      </c>
      <c r="D104" s="30" t="s">
        <v>23</v>
      </c>
      <c r="E104" s="31">
        <v>16.166281755196295</v>
      </c>
      <c r="F104" s="31">
        <v>20.84257206208426</v>
      </c>
      <c r="G104" s="31">
        <v>-5.171042163882262</v>
      </c>
      <c r="H104" s="31">
        <v>-0.2979145978152786</v>
      </c>
      <c r="I104" s="31">
        <v>23.759791122715384</v>
      </c>
      <c r="J104" s="31">
        <v>-5.580029368575623</v>
      </c>
      <c r="K104" s="31">
        <v>-16.537102473498237</v>
      </c>
      <c r="L104" s="31">
        <v>-11.285266457680237</v>
      </c>
      <c r="M104" s="31">
        <v>-14.480667172100084</v>
      </c>
      <c r="N104" s="31">
        <v>-20.532915360501562</v>
      </c>
      <c r="O104" s="31">
        <v>-26.497533474277674</v>
      </c>
      <c r="P104" s="31">
        <v>-34.23782920989625</v>
      </c>
      <c r="Q104" s="32">
        <v>-7.985284570439276</v>
      </c>
      <c r="R104" s="33"/>
    </row>
    <row r="105" spans="1:18" ht="12.75">
      <c r="A105" s="9"/>
      <c r="B105" s="34"/>
      <c r="C105" s="29"/>
      <c r="D105" s="30" t="s">
        <v>24</v>
      </c>
      <c r="E105" s="31">
        <v>15.570934256055352</v>
      </c>
      <c r="F105" s="31">
        <v>21.585903083700458</v>
      </c>
      <c r="G105" s="31">
        <v>-3.748006379585334</v>
      </c>
      <c r="H105" s="31">
        <v>0.19801980198019464</v>
      </c>
      <c r="I105" s="31">
        <v>26.041666666666657</v>
      </c>
      <c r="J105" s="31">
        <v>-4.938271604938265</v>
      </c>
      <c r="K105" s="31">
        <v>-16.828929068150217</v>
      </c>
      <c r="L105" s="31">
        <v>-12.861736334405151</v>
      </c>
      <c r="M105" s="31">
        <v>-15.912518853695317</v>
      </c>
      <c r="N105" s="31">
        <v>-22.02334630350194</v>
      </c>
      <c r="O105" s="31">
        <v>-27.09950599858857</v>
      </c>
      <c r="P105" s="31">
        <v>-34.07114624505928</v>
      </c>
      <c r="Q105" s="32">
        <v>-7.9951152934415575</v>
      </c>
      <c r="R105" s="33"/>
    </row>
    <row r="106" spans="1:18" ht="12.75">
      <c r="A106" s="9"/>
      <c r="B106" s="34"/>
      <c r="C106" s="29"/>
      <c r="D106" s="30" t="s">
        <v>25</v>
      </c>
      <c r="E106" s="31">
        <v>33.84798099762469</v>
      </c>
      <c r="F106" s="31">
        <v>-5.442176870748298</v>
      </c>
      <c r="G106" s="31">
        <v>-41.10201042442294</v>
      </c>
      <c r="H106" s="31">
        <v>-18.602150537634415</v>
      </c>
      <c r="I106" s="31">
        <v>-44.66477809254014</v>
      </c>
      <c r="J106" s="31">
        <v>-31.092436974789933</v>
      </c>
      <c r="K106" s="31">
        <v>-3.2851511169513827</v>
      </c>
      <c r="L106" s="31">
        <v>14.80446927374301</v>
      </c>
      <c r="M106" s="31">
        <v>31.02541630148994</v>
      </c>
      <c r="N106" s="31">
        <v>30.60428849902536</v>
      </c>
      <c r="O106" s="31">
        <v>-8.189951823812805</v>
      </c>
      <c r="P106" s="31">
        <v>-41.90782422293676</v>
      </c>
      <c r="Q106" s="32">
        <v>-7.812882684300746</v>
      </c>
      <c r="R106" s="33"/>
    </row>
    <row r="107" spans="1:18" ht="12.75">
      <c r="A107" s="1"/>
      <c r="B107" s="34"/>
      <c r="C107" s="35"/>
      <c r="D107" s="3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32"/>
      <c r="R107" s="1"/>
    </row>
    <row r="108" spans="1:18" ht="12.75">
      <c r="A108" s="9"/>
      <c r="B108" s="37" t="s">
        <v>19</v>
      </c>
      <c r="C108" s="35" t="s">
        <v>22</v>
      </c>
      <c r="D108" s="30" t="s">
        <v>23</v>
      </c>
      <c r="E108" s="31">
        <v>-2.1482277121374835</v>
      </c>
      <c r="F108" s="31">
        <v>5.478087649402383</v>
      </c>
      <c r="G108" s="31">
        <v>-10.672853828306273</v>
      </c>
      <c r="H108" s="31">
        <v>2.2835394862036082</v>
      </c>
      <c r="I108" s="31">
        <v>1.2520868113522425</v>
      </c>
      <c r="J108" s="31">
        <v>-6.103286384976528</v>
      </c>
      <c r="K108" s="31">
        <v>-8.409785932721718</v>
      </c>
      <c r="L108" s="31">
        <v>2.672605790645875</v>
      </c>
      <c r="M108" s="31">
        <v>-9.119496855345915</v>
      </c>
      <c r="N108" s="31">
        <v>-7.538994800693246</v>
      </c>
      <c r="O108" s="31">
        <v>-12.449474535165734</v>
      </c>
      <c r="P108" s="31">
        <v>-9.320695102685633</v>
      </c>
      <c r="Q108" s="32">
        <v>-5.061195104391658</v>
      </c>
      <c r="R108" s="9"/>
    </row>
    <row r="109" spans="1:18" ht="12.75">
      <c r="A109" s="9"/>
      <c r="B109" s="34"/>
      <c r="C109" s="35"/>
      <c r="D109" s="30" t="s">
        <v>24</v>
      </c>
      <c r="E109" s="31">
        <v>-3.6117381489841875</v>
      </c>
      <c r="F109" s="31">
        <v>1.8987341772151751</v>
      </c>
      <c r="G109" s="31">
        <v>-12.203112203112198</v>
      </c>
      <c r="H109" s="31">
        <v>3.2520325203252014</v>
      </c>
      <c r="I109" s="31">
        <v>1.9555555555555486</v>
      </c>
      <c r="J109" s="31">
        <v>-6.055508830950387</v>
      </c>
      <c r="K109" s="31">
        <v>-10.275080906148858</v>
      </c>
      <c r="L109" s="31">
        <v>1.0452961672474004</v>
      </c>
      <c r="M109" s="31">
        <v>-8.976510067114091</v>
      </c>
      <c r="N109" s="31">
        <v>-8.386508659981772</v>
      </c>
      <c r="O109" s="31">
        <v>-12.62975778546712</v>
      </c>
      <c r="P109" s="31">
        <v>-10.9375</v>
      </c>
      <c r="Q109" s="32">
        <v>-5.926321409503473</v>
      </c>
      <c r="R109" s="9"/>
    </row>
    <row r="110" spans="1:18" ht="12.75">
      <c r="A110" s="9"/>
      <c r="B110" s="34"/>
      <c r="C110" s="35"/>
      <c r="D110" s="30" t="s">
        <v>25</v>
      </c>
      <c r="E110" s="31">
        <v>7.355021216407366</v>
      </c>
      <c r="F110" s="31">
        <v>27.176616915422883</v>
      </c>
      <c r="G110" s="31">
        <v>-0.6332196785192536</v>
      </c>
      <c r="H110" s="31">
        <v>-3.7246049661399496</v>
      </c>
      <c r="I110" s="31">
        <v>-3.3316506814740023</v>
      </c>
      <c r="J110" s="31">
        <v>-6.591928251121075</v>
      </c>
      <c r="K110" s="31">
        <v>3.719806763285021</v>
      </c>
      <c r="L110" s="31">
        <v>14.285714285714263</v>
      </c>
      <c r="M110" s="31">
        <v>-9.971777986829721</v>
      </c>
      <c r="N110" s="31">
        <v>-1.7593643586833139</v>
      </c>
      <c r="O110" s="31">
        <v>-11.459819305753697</v>
      </c>
      <c r="P110" s="31">
        <v>2.220988339811214</v>
      </c>
      <c r="Q110" s="32">
        <v>0.2971902017290944</v>
      </c>
      <c r="R110" s="9"/>
    </row>
    <row r="111" spans="1:18" ht="12.75">
      <c r="A111" s="1"/>
      <c r="B111" s="34"/>
      <c r="C111" s="38"/>
      <c r="D111" s="39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32"/>
      <c r="R111" s="1"/>
    </row>
    <row r="112" spans="1:18" ht="12.75">
      <c r="A112" s="1"/>
      <c r="B112" s="40" t="s">
        <v>29</v>
      </c>
      <c r="C112" s="41" t="s">
        <v>48</v>
      </c>
      <c r="D112" s="30" t="s">
        <v>23</v>
      </c>
      <c r="E112" s="26">
        <v>3.103103103103095</v>
      </c>
      <c r="F112" s="26">
        <v>7.7660594439118</v>
      </c>
      <c r="G112" s="26">
        <v>-9.037037037037038</v>
      </c>
      <c r="H112" s="26">
        <v>6.047700170357743</v>
      </c>
      <c r="I112" s="26">
        <v>3.3198380566801404</v>
      </c>
      <c r="J112" s="26">
        <v>0.4528301886792292</v>
      </c>
      <c r="K112" s="26">
        <v>-5.321507760532157</v>
      </c>
      <c r="L112" s="26">
        <v>3.5200000000000102</v>
      </c>
      <c r="M112" s="26">
        <v>-5.047549378200415</v>
      </c>
      <c r="N112" s="26">
        <v>-4.200988467874794</v>
      </c>
      <c r="O112" s="26">
        <v>-6.028075970272496</v>
      </c>
      <c r="P112" s="26">
        <v>-5</v>
      </c>
      <c r="Q112" s="32">
        <v>-1.2163161077884581</v>
      </c>
      <c r="R112" s="1"/>
    </row>
    <row r="113" spans="1:18" ht="12.75">
      <c r="A113" s="1"/>
      <c r="B113" s="42"/>
      <c r="C113" s="41"/>
      <c r="D113" s="30" t="s">
        <v>24</v>
      </c>
      <c r="E113" s="26">
        <v>1.2448132780082943</v>
      </c>
      <c r="F113" s="26">
        <v>2.4000000000000057</v>
      </c>
      <c r="G113" s="26">
        <v>-10.783553141970529</v>
      </c>
      <c r="H113" s="26">
        <v>7.052441229656424</v>
      </c>
      <c r="I113" s="26">
        <v>-0.0845308537616205</v>
      </c>
      <c r="J113" s="26">
        <v>0.2384737678855231</v>
      </c>
      <c r="K113" s="26">
        <v>-5.182926829268268</v>
      </c>
      <c r="L113" s="26">
        <v>1.1226944667201337</v>
      </c>
      <c r="M113" s="26">
        <v>-5.84707646176912</v>
      </c>
      <c r="N113" s="26">
        <v>-5.337781484570485</v>
      </c>
      <c r="O113" s="26">
        <v>-7.1856287425149645</v>
      </c>
      <c r="P113" s="26">
        <v>-7.072987208427392</v>
      </c>
      <c r="Q113" s="32">
        <v>-2.7588603196664394</v>
      </c>
      <c r="R113" s="1"/>
    </row>
    <row r="114" spans="1:18" ht="12.75">
      <c r="A114" s="1"/>
      <c r="B114" s="42"/>
      <c r="C114" s="41"/>
      <c r="D114" s="30" t="s">
        <v>25</v>
      </c>
      <c r="E114" s="26">
        <v>21.633986928104562</v>
      </c>
      <c r="F114" s="26">
        <v>55.61434450323338</v>
      </c>
      <c r="G114" s="26">
        <v>4.917319408181015</v>
      </c>
      <c r="H114" s="26">
        <v>-1.3051305130512958</v>
      </c>
      <c r="I114" s="26">
        <v>33.153506620892585</v>
      </c>
      <c r="J114" s="26">
        <v>1.6094875052943678</v>
      </c>
      <c r="K114" s="26">
        <v>-6.490872210953341</v>
      </c>
      <c r="L114" s="26">
        <v>39.15057915057915</v>
      </c>
      <c r="M114" s="26">
        <v>4.126473740621648</v>
      </c>
      <c r="N114" s="26">
        <v>10.089841050449209</v>
      </c>
      <c r="O114" s="26">
        <v>5.166846071044134</v>
      </c>
      <c r="P114" s="26">
        <v>18.585526315789465</v>
      </c>
      <c r="Q114" s="32">
        <v>13.884799000580045</v>
      </c>
      <c r="R114" s="1"/>
    </row>
    <row r="115" spans="1:18" ht="12.75">
      <c r="A115" s="1"/>
      <c r="B115" s="42"/>
      <c r="C115" s="41"/>
      <c r="D115" s="30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32"/>
      <c r="R115" s="1"/>
    </row>
    <row r="116" spans="1:18" ht="12.75">
      <c r="A116" s="1"/>
      <c r="B116" s="40" t="s">
        <v>31</v>
      </c>
      <c r="C116" s="41" t="s">
        <v>30</v>
      </c>
      <c r="D116" s="30" t="s">
        <v>23</v>
      </c>
      <c r="E116" s="26">
        <v>8.84353741496598</v>
      </c>
      <c r="F116" s="26">
        <v>1.5945330296127622</v>
      </c>
      <c r="G116" s="26">
        <v>-20.089955022488766</v>
      </c>
      <c r="H116" s="26">
        <v>-0.701754385964918</v>
      </c>
      <c r="I116" s="26">
        <v>-8.759124087591246</v>
      </c>
      <c r="J116" s="26">
        <v>-16.66666666666667</v>
      </c>
      <c r="K116" s="26">
        <v>-4.148148148148152</v>
      </c>
      <c r="L116" s="26">
        <v>0.8350730688935215</v>
      </c>
      <c r="M116" s="26">
        <v>-17.8102189781022</v>
      </c>
      <c r="N116" s="26">
        <v>16.46859083191849</v>
      </c>
      <c r="O116" s="26">
        <v>3.9682539682539755</v>
      </c>
      <c r="P116" s="26">
        <v>-6.4562410329985624</v>
      </c>
      <c r="Q116" s="32">
        <v>-4.656288745006194</v>
      </c>
      <c r="R116" s="1"/>
    </row>
    <row r="117" spans="1:18" ht="12.75">
      <c r="A117" s="1"/>
      <c r="B117" s="42"/>
      <c r="C117" s="41" t="s">
        <v>53</v>
      </c>
      <c r="D117" s="30" t="s">
        <v>24</v>
      </c>
      <c r="E117" s="26">
        <v>5.6155507559395375</v>
      </c>
      <c r="F117" s="26">
        <v>4.943820224719104</v>
      </c>
      <c r="G117" s="26">
        <v>-21.159420289855078</v>
      </c>
      <c r="H117" s="26">
        <v>0.657894736842124</v>
      </c>
      <c r="I117" s="26">
        <v>-8.152173913043484</v>
      </c>
      <c r="J117" s="26">
        <v>-13.154172560113167</v>
      </c>
      <c r="K117" s="26">
        <v>-9.25666199158485</v>
      </c>
      <c r="L117" s="26">
        <v>2.231237322515227</v>
      </c>
      <c r="M117" s="26">
        <v>-16.409537166900407</v>
      </c>
      <c r="N117" s="26">
        <v>19.063004846526653</v>
      </c>
      <c r="O117" s="26">
        <v>5.112781954887225</v>
      </c>
      <c r="P117" s="26">
        <v>-5.427408412483032</v>
      </c>
      <c r="Q117" s="32">
        <v>-4.045328765318246</v>
      </c>
      <c r="R117" s="1"/>
    </row>
    <row r="118" spans="1:18" ht="12.75">
      <c r="A118" s="1"/>
      <c r="B118" s="42"/>
      <c r="C118" s="41"/>
      <c r="D118" s="30" t="s">
        <v>25</v>
      </c>
      <c r="E118" s="26">
        <v>102.65957446808511</v>
      </c>
      <c r="F118" s="26">
        <v>-41.73441734417344</v>
      </c>
      <c r="G118" s="26">
        <v>0.4975124378109257</v>
      </c>
      <c r="H118" s="26">
        <v>-64.23357664233576</v>
      </c>
      <c r="I118" s="26">
        <v>-60.78431372549019</v>
      </c>
      <c r="J118" s="26">
        <v>-61.26543209876543</v>
      </c>
      <c r="K118" s="26">
        <v>165.30612244897958</v>
      </c>
      <c r="L118" s="26">
        <v>-25.925925925925924</v>
      </c>
      <c r="M118" s="26">
        <v>-49.31506849315068</v>
      </c>
      <c r="N118" s="26">
        <v>-56.84647302904565</v>
      </c>
      <c r="O118" s="26">
        <v>-30.63829787234043</v>
      </c>
      <c r="P118" s="26">
        <v>-40</v>
      </c>
      <c r="Q118" s="32">
        <v>-19.164759725400472</v>
      </c>
      <c r="R118" s="1"/>
    </row>
    <row r="119" spans="1:18" ht="12.75">
      <c r="A119" s="1"/>
      <c r="B119" s="42"/>
      <c r="C119" s="41"/>
      <c r="D119" s="30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32"/>
      <c r="R119" s="1"/>
    </row>
    <row r="120" spans="1:18" ht="12.75">
      <c r="A120" s="1"/>
      <c r="B120" s="40">
        <v>16</v>
      </c>
      <c r="C120" s="41" t="s">
        <v>49</v>
      </c>
      <c r="D120" s="30" t="s">
        <v>23</v>
      </c>
      <c r="E120" s="26">
        <v>-40.61085972850679</v>
      </c>
      <c r="F120" s="26">
        <v>-11.875693673695892</v>
      </c>
      <c r="G120" s="26">
        <v>-32.73942093541203</v>
      </c>
      <c r="H120" s="26">
        <v>0.4842615012106535</v>
      </c>
      <c r="I120" s="26">
        <v>39.057899901864545</v>
      </c>
      <c r="J120" s="26">
        <v>-24.43233424159854</v>
      </c>
      <c r="K120" s="26">
        <v>-28.45953002610966</v>
      </c>
      <c r="L120" s="26">
        <v>-22.993492407809114</v>
      </c>
      <c r="M120" s="26">
        <v>-10.011778563015312</v>
      </c>
      <c r="N120" s="26">
        <v>-15.741789354473383</v>
      </c>
      <c r="O120" s="26">
        <v>-11.273957158962801</v>
      </c>
      <c r="P120" s="26">
        <v>2.8784648187633195</v>
      </c>
      <c r="Q120" s="32">
        <v>-13.374833259226307</v>
      </c>
      <c r="R120" s="1"/>
    </row>
    <row r="121" spans="1:18" ht="12.75">
      <c r="A121" s="1"/>
      <c r="B121" s="42"/>
      <c r="C121" s="41" t="s">
        <v>66</v>
      </c>
      <c r="D121" s="30" t="s">
        <v>24</v>
      </c>
      <c r="E121" s="26">
        <v>-40.61085972850679</v>
      </c>
      <c r="F121" s="26">
        <v>-11.875693673695892</v>
      </c>
      <c r="G121" s="26">
        <v>-32.73942093541203</v>
      </c>
      <c r="H121" s="26">
        <v>0.4842615012106535</v>
      </c>
      <c r="I121" s="26">
        <v>39.057899901864545</v>
      </c>
      <c r="J121" s="26">
        <v>-24.43233424159854</v>
      </c>
      <c r="K121" s="26">
        <v>-28.45953002610966</v>
      </c>
      <c r="L121" s="26">
        <v>-22.993492407809114</v>
      </c>
      <c r="M121" s="26">
        <v>-10.011778563015312</v>
      </c>
      <c r="N121" s="26">
        <v>-15.741789354473383</v>
      </c>
      <c r="O121" s="26">
        <v>-11.273957158962801</v>
      </c>
      <c r="P121" s="26">
        <v>2.8784648187633195</v>
      </c>
      <c r="Q121" s="32">
        <v>-13.374833259226307</v>
      </c>
      <c r="R121" s="1"/>
    </row>
    <row r="122" spans="1:18" ht="12.75">
      <c r="A122" s="1"/>
      <c r="B122" s="42"/>
      <c r="C122" s="41"/>
      <c r="D122" s="30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32"/>
      <c r="R122" s="1"/>
    </row>
    <row r="123" spans="1:18" ht="12.75">
      <c r="A123" s="1"/>
      <c r="B123" s="40" t="s">
        <v>32</v>
      </c>
      <c r="C123" s="41" t="s">
        <v>50</v>
      </c>
      <c r="D123" s="30" t="s">
        <v>23</v>
      </c>
      <c r="E123" s="26">
        <v>11.125654450261763</v>
      </c>
      <c r="F123" s="26">
        <v>13.882352941176464</v>
      </c>
      <c r="G123" s="26">
        <v>-7.358953393295181</v>
      </c>
      <c r="H123" s="26">
        <v>-5.538140020898638</v>
      </c>
      <c r="I123" s="26">
        <v>-1.955307262569832</v>
      </c>
      <c r="J123" s="26">
        <v>-22.478632478632477</v>
      </c>
      <c r="K123" s="26">
        <v>-11.444652908067525</v>
      </c>
      <c r="L123" s="26">
        <v>-3.8737446197991403</v>
      </c>
      <c r="M123" s="26">
        <v>-12.977099236641223</v>
      </c>
      <c r="N123" s="26">
        <v>-8.865979381443296</v>
      </c>
      <c r="O123" s="26">
        <v>-12.078152753108341</v>
      </c>
      <c r="P123" s="26">
        <v>-20.572312451662796</v>
      </c>
      <c r="Q123" s="32">
        <v>-8.146756005883319</v>
      </c>
      <c r="R123" s="1"/>
    </row>
    <row r="124" spans="1:18" ht="12.75">
      <c r="A124" s="1"/>
      <c r="B124" s="42"/>
      <c r="C124" s="41" t="s">
        <v>54</v>
      </c>
      <c r="D124" s="30" t="s">
        <v>24</v>
      </c>
      <c r="E124" s="26">
        <v>1.46520146520146</v>
      </c>
      <c r="F124" s="26">
        <v>11.41906873614191</v>
      </c>
      <c r="G124" s="26">
        <v>-5.853256389117888</v>
      </c>
      <c r="H124" s="26">
        <v>-0.1055966209081447</v>
      </c>
      <c r="I124" s="26">
        <v>-2.833638025594155</v>
      </c>
      <c r="J124" s="26">
        <v>-11.291779584462518</v>
      </c>
      <c r="K124" s="26">
        <v>-11.911357340720215</v>
      </c>
      <c r="L124" s="26">
        <v>4.692082111436946</v>
      </c>
      <c r="M124" s="26">
        <v>-6.976744186046517</v>
      </c>
      <c r="N124" s="26">
        <v>-9.926082365364323</v>
      </c>
      <c r="O124" s="26">
        <v>-10.443864229765012</v>
      </c>
      <c r="P124" s="26">
        <v>-23.405851462865726</v>
      </c>
      <c r="Q124" s="32">
        <v>-6.5633917651855</v>
      </c>
      <c r="R124" s="1"/>
    </row>
    <row r="125" spans="1:18" ht="12.75">
      <c r="A125" s="1"/>
      <c r="B125" s="42"/>
      <c r="C125" s="41"/>
      <c r="D125" s="30" t="s">
        <v>25</v>
      </c>
      <c r="E125" s="26">
        <v>212.22570532915358</v>
      </c>
      <c r="F125" s="26">
        <v>56.05700712589075</v>
      </c>
      <c r="G125" s="26">
        <v>-19.556913674560732</v>
      </c>
      <c r="H125" s="26">
        <v>-45.938104448742756</v>
      </c>
      <c r="I125" s="26">
        <v>7.30088495575221</v>
      </c>
      <c r="J125" s="26">
        <v>-82.86899822169532</v>
      </c>
      <c r="K125" s="26">
        <v>-5.875952121871606</v>
      </c>
      <c r="L125" s="26">
        <v>-62.87787182587666</v>
      </c>
      <c r="M125" s="26">
        <v>-44.97389033942558</v>
      </c>
      <c r="N125" s="26">
        <v>-1.0353753235547885</v>
      </c>
      <c r="O125" s="26">
        <v>-28.997867803837963</v>
      </c>
      <c r="P125" s="26">
        <v>11.375387797311262</v>
      </c>
      <c r="Q125" s="32">
        <v>-21.529627163781626</v>
      </c>
      <c r="R125" s="1"/>
    </row>
    <row r="126" spans="1:18" ht="12.75">
      <c r="A126" s="1"/>
      <c r="B126" s="42"/>
      <c r="C126" s="41"/>
      <c r="D126" s="30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32"/>
      <c r="R126" s="1"/>
    </row>
    <row r="127" spans="1:18" ht="12.75">
      <c r="A127" s="1"/>
      <c r="B127" s="40" t="s">
        <v>33</v>
      </c>
      <c r="C127" s="43" t="s">
        <v>34</v>
      </c>
      <c r="D127" s="30" t="s">
        <v>23</v>
      </c>
      <c r="E127" s="26">
        <v>13.309982486865152</v>
      </c>
      <c r="F127" s="26">
        <v>19.90407673860912</v>
      </c>
      <c r="G127" s="26">
        <v>-3.028430160692224</v>
      </c>
      <c r="H127" s="26">
        <v>10.342261904761912</v>
      </c>
      <c r="I127" s="26">
        <v>5.161290322580641</v>
      </c>
      <c r="J127" s="26">
        <v>-0.6314580941446479</v>
      </c>
      <c r="K127" s="26">
        <v>-14.097148891235491</v>
      </c>
      <c r="L127" s="26">
        <v>-5.6827820186598785</v>
      </c>
      <c r="M127" s="26">
        <v>-9.499718943226526</v>
      </c>
      <c r="N127" s="26">
        <v>7.6716016150740245</v>
      </c>
      <c r="O127" s="26">
        <v>-4.119850187265911</v>
      </c>
      <c r="P127" s="26">
        <v>6.276403138201573</v>
      </c>
      <c r="Q127" s="32">
        <v>1.145582109186563</v>
      </c>
      <c r="R127" s="1"/>
    </row>
    <row r="128" spans="1:18" ht="12.75">
      <c r="A128" s="1"/>
      <c r="B128" s="40"/>
      <c r="C128" s="41" t="s">
        <v>55</v>
      </c>
      <c r="D128" s="30" t="s">
        <v>24</v>
      </c>
      <c r="E128" s="26">
        <v>5.8563535911602145</v>
      </c>
      <c r="F128" s="26">
        <v>5.334728033472814</v>
      </c>
      <c r="G128" s="26">
        <v>-12.308812818645308</v>
      </c>
      <c r="H128" s="26">
        <v>-3.838951310861418</v>
      </c>
      <c r="I128" s="26">
        <v>4.048582995951406</v>
      </c>
      <c r="J128" s="26">
        <v>-13.092852371409478</v>
      </c>
      <c r="K128" s="26">
        <v>-12.754029432375603</v>
      </c>
      <c r="L128" s="26">
        <v>4.955947136563893</v>
      </c>
      <c r="M128" s="26">
        <v>-13.920454545454547</v>
      </c>
      <c r="N128" s="26">
        <v>-3.685092127303193</v>
      </c>
      <c r="O128" s="26">
        <v>-13.350125944584377</v>
      </c>
      <c r="P128" s="26">
        <v>-4.294478527607353</v>
      </c>
      <c r="Q128" s="32">
        <v>-5.851919177794869</v>
      </c>
      <c r="R128" s="1"/>
    </row>
    <row r="129" spans="1:18" ht="12.75">
      <c r="A129" s="1"/>
      <c r="B129" s="40"/>
      <c r="C129" s="41" t="s">
        <v>56</v>
      </c>
      <c r="D129" s="30" t="s">
        <v>25</v>
      </c>
      <c r="E129" s="26">
        <v>17.576664173522815</v>
      </c>
      <c r="F129" s="26">
        <v>27.558528428093638</v>
      </c>
      <c r="G129" s="26">
        <v>2.802197802197796</v>
      </c>
      <c r="H129" s="26">
        <v>18.256997455470753</v>
      </c>
      <c r="I129" s="26">
        <v>5.801104972375697</v>
      </c>
      <c r="J129" s="26">
        <v>7.304526748971199</v>
      </c>
      <c r="K129" s="26">
        <v>-14.780701754385959</v>
      </c>
      <c r="L129" s="26">
        <v>-11.34094151212554</v>
      </c>
      <c r="M129" s="26">
        <v>-7.002398081534764</v>
      </c>
      <c r="N129" s="26">
        <v>14.0625</v>
      </c>
      <c r="O129" s="26">
        <v>0.5667181865018023</v>
      </c>
      <c r="P129" s="26">
        <v>11.089774363898215</v>
      </c>
      <c r="Q129" s="32">
        <v>5.000697771782114</v>
      </c>
      <c r="R129" s="1"/>
    </row>
    <row r="130" spans="1:18" ht="12.75">
      <c r="A130" s="1"/>
      <c r="B130" s="42"/>
      <c r="C130" s="41"/>
      <c r="D130" s="30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32"/>
      <c r="R130" s="1"/>
    </row>
    <row r="131" spans="1:18" ht="12.75">
      <c r="A131" s="1"/>
      <c r="B131" s="44">
        <v>22</v>
      </c>
      <c r="C131" s="41" t="s">
        <v>57</v>
      </c>
      <c r="D131" s="30" t="s">
        <v>23</v>
      </c>
      <c r="E131" s="26">
        <v>-4.621848739495803</v>
      </c>
      <c r="F131" s="26">
        <v>-1.8737672583826566</v>
      </c>
      <c r="G131" s="26">
        <v>-14.423791821561338</v>
      </c>
      <c r="H131" s="26">
        <v>-10.311958405545923</v>
      </c>
      <c r="I131" s="26">
        <v>-3.0441400304413975</v>
      </c>
      <c r="J131" s="26">
        <v>-10.971348707197762</v>
      </c>
      <c r="K131" s="26">
        <v>-2.3792862141357602</v>
      </c>
      <c r="L131" s="26">
        <v>-13.950892857142861</v>
      </c>
      <c r="M131" s="26">
        <v>-14.741641337386014</v>
      </c>
      <c r="N131" s="26">
        <v>-10.46831955922866</v>
      </c>
      <c r="O131" s="26">
        <v>-15.507593924860103</v>
      </c>
      <c r="P131" s="26">
        <v>-11.042311661506716</v>
      </c>
      <c r="Q131" s="32">
        <v>-9.470338983050837</v>
      </c>
      <c r="R131" s="1"/>
    </row>
    <row r="132" spans="1:18" ht="12.75">
      <c r="A132" s="1"/>
      <c r="B132" s="42"/>
      <c r="C132" s="41" t="s">
        <v>58</v>
      </c>
      <c r="D132" s="30" t="s">
        <v>24</v>
      </c>
      <c r="E132" s="26">
        <v>-7.5132275132275055</v>
      </c>
      <c r="F132" s="26">
        <v>-2.805611222444881</v>
      </c>
      <c r="G132" s="26">
        <v>-16.494082840236672</v>
      </c>
      <c r="H132" s="26">
        <v>-14.136125654450254</v>
      </c>
      <c r="I132" s="26">
        <v>-3.146584804297774</v>
      </c>
      <c r="J132" s="26">
        <v>-12.121212121212125</v>
      </c>
      <c r="K132" s="26">
        <v>-16.713681241184773</v>
      </c>
      <c r="L132" s="26">
        <v>-3.731343283582092</v>
      </c>
      <c r="M132" s="26">
        <v>-12.45105716523102</v>
      </c>
      <c r="N132" s="26">
        <v>-12.126696832579185</v>
      </c>
      <c r="O132" s="26">
        <v>-21.831561733442356</v>
      </c>
      <c r="P132" s="26">
        <v>-13.530655391120504</v>
      </c>
      <c r="Q132" s="32">
        <v>-11.854190585533857</v>
      </c>
      <c r="R132" s="1"/>
    </row>
    <row r="133" spans="1:18" ht="12.75">
      <c r="A133" s="1"/>
      <c r="B133" s="42"/>
      <c r="C133" s="41"/>
      <c r="D133" s="30" t="s">
        <v>25</v>
      </c>
      <c r="E133" s="26">
        <v>30.91423185673895</v>
      </c>
      <c r="F133" s="26">
        <v>9.546925566343049</v>
      </c>
      <c r="G133" s="26">
        <v>17.26618705035972</v>
      </c>
      <c r="H133" s="26">
        <v>37.61904761904762</v>
      </c>
      <c r="I133" s="26">
        <v>-2.0477815699658635</v>
      </c>
      <c r="J133" s="26">
        <v>3.515379786566214</v>
      </c>
      <c r="K133" s="26">
        <v>174.87405541561708</v>
      </c>
      <c r="L133" s="26">
        <v>-66.80459770114942</v>
      </c>
      <c r="M133" s="26">
        <v>-36.66666666666667</v>
      </c>
      <c r="N133" s="26">
        <v>19.605568445475626</v>
      </c>
      <c r="O133" s="26">
        <v>48.93227577791336</v>
      </c>
      <c r="P133" s="26">
        <v>13.538461538461547</v>
      </c>
      <c r="Q133" s="32">
        <v>17.067669172932327</v>
      </c>
      <c r="R133" s="1"/>
    </row>
    <row r="134" spans="1:18" ht="12.75">
      <c r="A134" s="1"/>
      <c r="B134" s="42"/>
      <c r="C134" s="41"/>
      <c r="D134" s="30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32"/>
      <c r="R134" s="1"/>
    </row>
    <row r="135" spans="1:18" ht="12.75">
      <c r="A135" s="1"/>
      <c r="B135" s="40">
        <v>23</v>
      </c>
      <c r="C135" s="41" t="s">
        <v>35</v>
      </c>
      <c r="D135" s="30" t="s">
        <v>23</v>
      </c>
      <c r="E135" s="26">
        <v>-3.8605230386052227</v>
      </c>
      <c r="F135" s="26">
        <v>-0.8009153318077864</v>
      </c>
      <c r="G135" s="26">
        <v>-14.273281114012192</v>
      </c>
      <c r="H135" s="26">
        <v>-4.88095238095238</v>
      </c>
      <c r="I135" s="26">
        <v>2.3166023166023137</v>
      </c>
      <c r="J135" s="26">
        <v>-14.95162708883025</v>
      </c>
      <c r="K135" s="26">
        <v>-15.206185567010309</v>
      </c>
      <c r="L135" s="26">
        <v>-10.27837259100643</v>
      </c>
      <c r="M135" s="26">
        <v>-10.51108968177435</v>
      </c>
      <c r="N135" s="26">
        <v>-12.22879684418146</v>
      </c>
      <c r="O135" s="26">
        <v>-23.170731707317074</v>
      </c>
      <c r="P135" s="26">
        <v>-19.196865817825653</v>
      </c>
      <c r="Q135" s="32">
        <v>-11.197604790419163</v>
      </c>
      <c r="R135" s="1"/>
    </row>
    <row r="136" spans="1:18" ht="12.75">
      <c r="A136" s="1"/>
      <c r="B136" s="40"/>
      <c r="C136" s="41"/>
      <c r="D136" s="30" t="s">
        <v>24</v>
      </c>
      <c r="E136" s="26">
        <v>-5.2955665024630605</v>
      </c>
      <c r="F136" s="26">
        <v>-1.3544018058690597</v>
      </c>
      <c r="G136" s="26">
        <v>-14.359861591695505</v>
      </c>
      <c r="H136" s="26">
        <v>-5.9929494712103235</v>
      </c>
      <c r="I136" s="26">
        <v>1.6190476190476346</v>
      </c>
      <c r="J136" s="26">
        <v>-15.283842794759835</v>
      </c>
      <c r="K136" s="26">
        <v>-16.78023850085178</v>
      </c>
      <c r="L136" s="26">
        <v>-10.874200426439245</v>
      </c>
      <c r="M136" s="26">
        <v>-11.16412213740459</v>
      </c>
      <c r="N136" s="26">
        <v>-13.41821743388833</v>
      </c>
      <c r="O136" s="26">
        <v>-23.74350086655113</v>
      </c>
      <c r="P136" s="26">
        <v>-20.740019474196686</v>
      </c>
      <c r="Q136" s="32">
        <v>-12.032561689137609</v>
      </c>
      <c r="R136" s="1"/>
    </row>
    <row r="137" spans="1:18" ht="12.75">
      <c r="A137" s="1"/>
      <c r="B137" s="42"/>
      <c r="C137" s="41"/>
      <c r="D137" s="30" t="s">
        <v>25</v>
      </c>
      <c r="E137" s="26">
        <v>144.79999999999998</v>
      </c>
      <c r="F137" s="26">
        <v>49.597855227882036</v>
      </c>
      <c r="G137" s="26">
        <v>-5.939393939393938</v>
      </c>
      <c r="H137" s="26">
        <v>92.93193717277487</v>
      </c>
      <c r="I137" s="26">
        <v>82.6086956521739</v>
      </c>
      <c r="J137" s="26">
        <v>4.134366925064597</v>
      </c>
      <c r="K137" s="26">
        <v>90.99337748344368</v>
      </c>
      <c r="L137" s="26">
        <v>18.863049095607238</v>
      </c>
      <c r="M137" s="26">
        <v>42.77777777777777</v>
      </c>
      <c r="N137" s="26">
        <v>60.445682451253504</v>
      </c>
      <c r="O137" s="26">
        <v>13.821138211382106</v>
      </c>
      <c r="P137" s="26">
        <v>72.7741935483871</v>
      </c>
      <c r="Q137" s="32">
        <v>48.97618052653573</v>
      </c>
      <c r="R137" s="1"/>
    </row>
    <row r="138" spans="1:18" ht="12.75">
      <c r="A138" s="1"/>
      <c r="B138" s="42"/>
      <c r="C138" s="41"/>
      <c r="D138" s="30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32"/>
      <c r="R138" s="1"/>
    </row>
    <row r="139" spans="1:18" ht="12.75">
      <c r="A139" s="1"/>
      <c r="B139" s="40" t="s">
        <v>36</v>
      </c>
      <c r="C139" s="41" t="s">
        <v>26</v>
      </c>
      <c r="D139" s="30" t="s">
        <v>23</v>
      </c>
      <c r="E139" s="26">
        <v>-0.7575757575757507</v>
      </c>
      <c r="F139" s="26">
        <v>14.391143911439116</v>
      </c>
      <c r="G139" s="26">
        <v>-7.193675889328048</v>
      </c>
      <c r="H139" s="26">
        <v>15.729166666666657</v>
      </c>
      <c r="I139" s="26">
        <v>-0.9166666666666714</v>
      </c>
      <c r="J139" s="26">
        <v>-1.5319148936170137</v>
      </c>
      <c r="K139" s="26">
        <v>-12.859304084720108</v>
      </c>
      <c r="L139" s="26">
        <v>17.71653543307086</v>
      </c>
      <c r="M139" s="26">
        <v>-14.478619654913743</v>
      </c>
      <c r="N139" s="26">
        <v>-7.673060884070054</v>
      </c>
      <c r="O139" s="26">
        <v>-12.090163934426243</v>
      </c>
      <c r="P139" s="26">
        <v>-6.682206682206683</v>
      </c>
      <c r="Q139" s="32">
        <v>-3.2650681437213223</v>
      </c>
      <c r="R139" s="1"/>
    </row>
    <row r="140" spans="1:18" ht="12.75">
      <c r="A140" s="1"/>
      <c r="B140" s="42"/>
      <c r="C140" s="41" t="s">
        <v>59</v>
      </c>
      <c r="D140" s="30" t="s">
        <v>24</v>
      </c>
      <c r="E140" s="26">
        <v>-3.622392974753012</v>
      </c>
      <c r="F140" s="26">
        <v>15.505397448478902</v>
      </c>
      <c r="G140" s="26">
        <v>-7.10156895127993</v>
      </c>
      <c r="H140" s="26">
        <v>13.398692810457518</v>
      </c>
      <c r="I140" s="26">
        <v>-1.1343804537521862</v>
      </c>
      <c r="J140" s="26">
        <v>-3.6971830985915375</v>
      </c>
      <c r="K140" s="26">
        <v>-17.084639498432594</v>
      </c>
      <c r="L140" s="26">
        <v>-0.8492569002123105</v>
      </c>
      <c r="M140" s="26">
        <v>-19.148936170212764</v>
      </c>
      <c r="N140" s="26">
        <v>-9.590235396687007</v>
      </c>
      <c r="O140" s="26">
        <v>-14.817415730337075</v>
      </c>
      <c r="P140" s="26">
        <v>-7.137129109863679</v>
      </c>
      <c r="Q140" s="32">
        <v>-5.876569354106806</v>
      </c>
      <c r="R140" s="1"/>
    </row>
    <row r="141" spans="1:18" ht="12.75">
      <c r="A141" s="1"/>
      <c r="B141" s="42"/>
      <c r="C141" s="41"/>
      <c r="D141" s="30" t="s">
        <v>25</v>
      </c>
      <c r="E141" s="26">
        <v>52.95508274231676</v>
      </c>
      <c r="F141" s="26">
        <v>3.588087549336194</v>
      </c>
      <c r="G141" s="26">
        <v>-7.880844645550525</v>
      </c>
      <c r="H141" s="26">
        <v>43.21047526673135</v>
      </c>
      <c r="I141" s="26">
        <v>0.8039816232771955</v>
      </c>
      <c r="J141" s="26">
        <v>26.02179836512262</v>
      </c>
      <c r="K141" s="26">
        <v>42.38699444885012</v>
      </c>
      <c r="L141" s="26">
        <v>172.24489795918367</v>
      </c>
      <c r="M141" s="26">
        <v>77.16400911161733</v>
      </c>
      <c r="N141" s="26">
        <v>13.599062133645944</v>
      </c>
      <c r="O141" s="26">
        <v>28.93685051958434</v>
      </c>
      <c r="P141" s="26">
        <v>-1.2340425531915002</v>
      </c>
      <c r="Q141" s="32">
        <v>30.09011703997305</v>
      </c>
      <c r="R141" s="1"/>
    </row>
    <row r="142" spans="1:18" ht="12.75">
      <c r="A142" s="1"/>
      <c r="B142" s="42"/>
      <c r="C142" s="41"/>
      <c r="D142" s="4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32"/>
      <c r="R142" s="1"/>
    </row>
    <row r="143" spans="1:18" ht="12.75">
      <c r="A143" s="1"/>
      <c r="B143" s="40" t="s">
        <v>37</v>
      </c>
      <c r="C143" s="41" t="s">
        <v>38</v>
      </c>
      <c r="D143" s="46" t="s">
        <v>23</v>
      </c>
      <c r="E143" s="26">
        <v>-31.108829568788508</v>
      </c>
      <c r="F143" s="26">
        <v>-1.6525594518339375</v>
      </c>
      <c r="G143" s="26">
        <v>-10.987967067764401</v>
      </c>
      <c r="H143" s="26">
        <v>-36.03651987110633</v>
      </c>
      <c r="I143" s="26">
        <v>-61.47275405007363</v>
      </c>
      <c r="J143" s="26">
        <v>-45.13871532116971</v>
      </c>
      <c r="K143" s="26">
        <v>-0.48968170689050794</v>
      </c>
      <c r="L143" s="26">
        <v>66.23282718727404</v>
      </c>
      <c r="M143" s="26">
        <v>-31.743549648162627</v>
      </c>
      <c r="N143" s="26">
        <v>-26.251180358829075</v>
      </c>
      <c r="O143" s="26">
        <v>-52.83406001538856</v>
      </c>
      <c r="P143" s="26">
        <v>-54.00108873162765</v>
      </c>
      <c r="Q143" s="32">
        <v>-28.844164671808954</v>
      </c>
      <c r="R143" s="1"/>
    </row>
    <row r="144" spans="1:18" ht="12.75">
      <c r="A144" s="1"/>
      <c r="B144" s="40"/>
      <c r="C144" s="41" t="s">
        <v>60</v>
      </c>
      <c r="D144" s="46" t="s">
        <v>24</v>
      </c>
      <c r="E144" s="26">
        <v>-11.090400745573149</v>
      </c>
      <c r="F144" s="26">
        <v>21.305182341650664</v>
      </c>
      <c r="G144" s="26">
        <v>-12.047353760445674</v>
      </c>
      <c r="H144" s="26">
        <v>39.69010727056019</v>
      </c>
      <c r="I144" s="26">
        <v>-6.128550074738428</v>
      </c>
      <c r="J144" s="26">
        <v>-19.986936642717183</v>
      </c>
      <c r="K144" s="26">
        <v>25.72549019607844</v>
      </c>
      <c r="L144" s="26">
        <v>56.052899287894206</v>
      </c>
      <c r="M144" s="26">
        <v>21.434671221178476</v>
      </c>
      <c r="N144" s="26">
        <v>-8.695652173913032</v>
      </c>
      <c r="O144" s="26">
        <v>-4.394757131842709</v>
      </c>
      <c r="P144" s="26">
        <v>-48.68852459016393</v>
      </c>
      <c r="Q144" s="32">
        <v>-0.4520440251572211</v>
      </c>
      <c r="R144" s="1"/>
    </row>
    <row r="145" spans="1:18" ht="12.75">
      <c r="A145" s="1"/>
      <c r="B145" s="42"/>
      <c r="C145" s="41"/>
      <c r="D145" s="46" t="s">
        <v>25</v>
      </c>
      <c r="E145" s="26">
        <v>-43.522524815474675</v>
      </c>
      <c r="F145" s="26">
        <v>-11.122733612273365</v>
      </c>
      <c r="G145" s="26">
        <v>-10.47929665343166</v>
      </c>
      <c r="H145" s="26">
        <v>-70.47413793103449</v>
      </c>
      <c r="I145" s="26">
        <v>-82.30176485210042</v>
      </c>
      <c r="J145" s="26">
        <v>-54.22403003754693</v>
      </c>
      <c r="K145" s="26">
        <v>-12.245848207356829</v>
      </c>
      <c r="L145" s="26">
        <v>76.01572739187418</v>
      </c>
      <c r="M145" s="26">
        <v>-46.03689438475573</v>
      </c>
      <c r="N145" s="26">
        <v>-34.386905601806134</v>
      </c>
      <c r="O145" s="26">
        <v>-67.35820132856414</v>
      </c>
      <c r="P145" s="26">
        <v>-65.83917970858069</v>
      </c>
      <c r="Q145" s="32">
        <v>-41.7798286090969</v>
      </c>
      <c r="R145" s="1"/>
    </row>
    <row r="146" spans="1:18" ht="12.75">
      <c r="A146" s="1"/>
      <c r="B146" s="47"/>
      <c r="C146" s="20"/>
      <c r="D146" s="48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50"/>
      <c r="R146" s="1"/>
    </row>
    <row r="147" spans="1:18" ht="36.75" customHeight="1" thickBot="1">
      <c r="A147" s="1"/>
      <c r="B147" s="101" t="s">
        <v>74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"/>
    </row>
    <row r="148" spans="1:18" ht="13.5" thickTop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1"/>
      <c r="L148" s="1"/>
      <c r="M148" s="4"/>
      <c r="N148" s="4"/>
      <c r="O148" s="1"/>
      <c r="P148" s="1"/>
      <c r="Q148" s="5"/>
      <c r="R148" s="1"/>
    </row>
    <row r="149" spans="1:18" ht="12.75">
      <c r="A149" s="6"/>
      <c r="B149" s="7"/>
      <c r="C149" s="7"/>
      <c r="D149" s="7"/>
      <c r="E149" s="8"/>
      <c r="F149" s="6"/>
      <c r="G149" s="6"/>
      <c r="H149" s="6"/>
      <c r="I149" s="6"/>
      <c r="J149" s="6"/>
      <c r="K149" s="6"/>
      <c r="L149" s="9"/>
      <c r="M149" s="6"/>
      <c r="N149" s="6"/>
      <c r="O149" s="6"/>
      <c r="P149" s="9" t="s">
        <v>27</v>
      </c>
      <c r="Q149" s="6"/>
      <c r="R149" s="6"/>
    </row>
    <row r="150" spans="1:18" ht="6.75" customHeight="1">
      <c r="A150" s="6"/>
      <c r="B150" s="10"/>
      <c r="C150" s="10"/>
      <c r="D150" s="11"/>
      <c r="E150" s="12" t="s">
        <v>0</v>
      </c>
      <c r="F150" s="13" t="s">
        <v>0</v>
      </c>
      <c r="G150" s="13" t="s">
        <v>0</v>
      </c>
      <c r="H150" s="13" t="s">
        <v>1</v>
      </c>
      <c r="I150" s="13" t="s">
        <v>0</v>
      </c>
      <c r="J150" s="13" t="s">
        <v>0</v>
      </c>
      <c r="K150" s="13" t="s">
        <v>0</v>
      </c>
      <c r="L150" s="13" t="s">
        <v>0</v>
      </c>
      <c r="M150" s="13" t="s">
        <v>0</v>
      </c>
      <c r="N150" s="13" t="s">
        <v>0</v>
      </c>
      <c r="O150" s="13" t="s">
        <v>0</v>
      </c>
      <c r="P150" s="13" t="s">
        <v>1</v>
      </c>
      <c r="Q150" s="104" t="s">
        <v>51</v>
      </c>
      <c r="R150" s="6"/>
    </row>
    <row r="151" spans="1:18" ht="12.75" customHeight="1">
      <c r="A151" s="6"/>
      <c r="B151" s="14" t="s">
        <v>3</v>
      </c>
      <c r="C151" s="15"/>
      <c r="D151" s="15"/>
      <c r="E151" s="102" t="s">
        <v>69</v>
      </c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5"/>
      <c r="R151" s="16"/>
    </row>
    <row r="152" spans="1:18" ht="12.75" customHeight="1">
      <c r="A152" s="6"/>
      <c r="B152" s="14" t="s">
        <v>4</v>
      </c>
      <c r="C152" s="15" t="s">
        <v>5</v>
      </c>
      <c r="D152" s="17" t="s">
        <v>6</v>
      </c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05"/>
      <c r="R152" s="6"/>
    </row>
    <row r="153" spans="1:18" ht="12.75" customHeight="1">
      <c r="A153" s="6"/>
      <c r="B153" s="19" t="s">
        <v>52</v>
      </c>
      <c r="C153" s="20"/>
      <c r="D153" s="21"/>
      <c r="E153" s="22" t="s">
        <v>7</v>
      </c>
      <c r="F153" s="22" t="s">
        <v>8</v>
      </c>
      <c r="G153" s="22" t="s">
        <v>9</v>
      </c>
      <c r="H153" s="22" t="s">
        <v>10</v>
      </c>
      <c r="I153" s="22" t="s">
        <v>11</v>
      </c>
      <c r="J153" s="22" t="s">
        <v>12</v>
      </c>
      <c r="K153" s="22" t="s">
        <v>13</v>
      </c>
      <c r="L153" s="22" t="s">
        <v>14</v>
      </c>
      <c r="M153" s="22" t="s">
        <v>15</v>
      </c>
      <c r="N153" s="22" t="s">
        <v>16</v>
      </c>
      <c r="O153" s="22" t="s">
        <v>17</v>
      </c>
      <c r="P153" s="22" t="s">
        <v>18</v>
      </c>
      <c r="Q153" s="106"/>
      <c r="R153" s="23"/>
    </row>
    <row r="154" spans="1:18" ht="23.25" customHeight="1">
      <c r="A154" s="1"/>
      <c r="B154" s="40">
        <v>28</v>
      </c>
      <c r="C154" s="41" t="s">
        <v>61</v>
      </c>
      <c r="D154" s="46" t="s">
        <v>23</v>
      </c>
      <c r="E154" s="26">
        <v>-33.67983367983368</v>
      </c>
      <c r="F154" s="26">
        <v>-3.622250970245787</v>
      </c>
      <c r="G154" s="26">
        <v>16.279069767441868</v>
      </c>
      <c r="H154" s="26">
        <v>-24.743443557582665</v>
      </c>
      <c r="I154" s="26">
        <v>-5.159958720330238</v>
      </c>
      <c r="J154" s="26">
        <v>71.70731707317074</v>
      </c>
      <c r="K154" s="26">
        <v>56.87160940325498</v>
      </c>
      <c r="L154" s="26">
        <v>-24.871355060034304</v>
      </c>
      <c r="M154" s="26">
        <v>-1.1702127659574444</v>
      </c>
      <c r="N154" s="26">
        <v>-12.38095238095238</v>
      </c>
      <c r="O154" s="26">
        <v>17.991169977924955</v>
      </c>
      <c r="P154" s="26">
        <v>-27.0854788877446</v>
      </c>
      <c r="Q154" s="32">
        <v>0.8730634254900025</v>
      </c>
      <c r="R154" s="1"/>
    </row>
    <row r="155" spans="1:18" ht="12.75">
      <c r="A155" s="1"/>
      <c r="B155" s="42"/>
      <c r="C155" s="41"/>
      <c r="D155" s="46" t="s">
        <v>24</v>
      </c>
      <c r="E155" s="26">
        <v>-2.411347517730505</v>
      </c>
      <c r="F155" s="26">
        <v>-4.074074074074076</v>
      </c>
      <c r="G155" s="26">
        <v>-0.1098901098901024</v>
      </c>
      <c r="H155" s="26">
        <v>-20.15503875968993</v>
      </c>
      <c r="I155" s="26">
        <v>-3.686200378071831</v>
      </c>
      <c r="J155" s="26">
        <v>13.355408388520985</v>
      </c>
      <c r="K155" s="26">
        <v>-7.91836734693878</v>
      </c>
      <c r="L155" s="26">
        <v>-28.157349896480326</v>
      </c>
      <c r="M155" s="26">
        <v>-11.968348170128579</v>
      </c>
      <c r="N155" s="26">
        <v>-13.285272914521101</v>
      </c>
      <c r="O155" s="26">
        <v>3.826787512588112</v>
      </c>
      <c r="P155" s="26">
        <v>-8.078335373317032</v>
      </c>
      <c r="Q155" s="32">
        <v>-6.270996640537504</v>
      </c>
      <c r="R155" s="1"/>
    </row>
    <row r="156" spans="1:18" ht="12.75">
      <c r="A156" s="1"/>
      <c r="B156" s="42"/>
      <c r="C156" s="41"/>
      <c r="D156" s="46" t="s">
        <v>25</v>
      </c>
      <c r="E156" s="26">
        <v>-92.08018402891884</v>
      </c>
      <c r="F156" s="26">
        <v>2.3305084745762485</v>
      </c>
      <c r="G156" s="26">
        <v>283.22295805739515</v>
      </c>
      <c r="H156" s="26">
        <v>-75.44910179640719</v>
      </c>
      <c r="I156" s="26">
        <v>-53.49794238683128</v>
      </c>
      <c r="J156" s="26">
        <v>3608.2644628099174</v>
      </c>
      <c r="K156" s="26">
        <v>4486.896551724138</v>
      </c>
      <c r="L156" s="26">
        <v>-15.672178289000712</v>
      </c>
      <c r="M156" s="26">
        <v>244.3213296398892</v>
      </c>
      <c r="N156" s="26">
        <v>-1.775956284152997</v>
      </c>
      <c r="O156" s="26">
        <v>591.9597989949748</v>
      </c>
      <c r="P156" s="26">
        <v>-83.87096774193549</v>
      </c>
      <c r="Q156" s="32">
        <v>55.79479650925697</v>
      </c>
      <c r="R156" s="1"/>
    </row>
    <row r="157" spans="1:18" ht="12.75">
      <c r="A157" s="1"/>
      <c r="B157" s="42"/>
      <c r="C157" s="41"/>
      <c r="D157" s="4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32"/>
      <c r="R157" s="1"/>
    </row>
    <row r="158" spans="1:18" ht="12.75">
      <c r="A158" s="1"/>
      <c r="B158" s="40" t="s">
        <v>39</v>
      </c>
      <c r="C158" s="51" t="s">
        <v>40</v>
      </c>
      <c r="D158" s="46" t="s">
        <v>23</v>
      </c>
      <c r="E158" s="26">
        <v>-26.71517671517671</v>
      </c>
      <c r="F158" s="26">
        <v>-48.58757062146892</v>
      </c>
      <c r="G158" s="26">
        <v>-20.42410714285714</v>
      </c>
      <c r="H158" s="26">
        <v>-36.295503211991445</v>
      </c>
      <c r="I158" s="26">
        <v>51.13547376664056</v>
      </c>
      <c r="J158" s="26">
        <v>-18.839360807401178</v>
      </c>
      <c r="K158" s="26">
        <v>-2.733118971061103</v>
      </c>
      <c r="L158" s="26">
        <v>429.76445396145607</v>
      </c>
      <c r="M158" s="26">
        <v>64.44759206798867</v>
      </c>
      <c r="N158" s="26">
        <v>2.9005524861878342</v>
      </c>
      <c r="O158" s="26">
        <v>18.70324189526184</v>
      </c>
      <c r="P158" s="26">
        <v>-13.795379537953806</v>
      </c>
      <c r="Q158" s="32">
        <v>7.850467289719603</v>
      </c>
      <c r="R158" s="1"/>
    </row>
    <row r="159" spans="1:18" ht="12.75">
      <c r="A159" s="1"/>
      <c r="B159" s="42"/>
      <c r="C159" s="51" t="s">
        <v>62</v>
      </c>
      <c r="D159" s="46" t="s">
        <v>24</v>
      </c>
      <c r="E159" s="26">
        <v>-43.43163538873994</v>
      </c>
      <c r="F159" s="26">
        <v>-59.961977186311785</v>
      </c>
      <c r="G159" s="26">
        <v>-37.00980392156863</v>
      </c>
      <c r="H159" s="26">
        <v>-63.537906137184116</v>
      </c>
      <c r="I159" s="26">
        <v>63.06240928882437</v>
      </c>
      <c r="J159" s="26">
        <v>-17.87538304392237</v>
      </c>
      <c r="K159" s="26">
        <v>-4.386750223813792</v>
      </c>
      <c r="L159" s="26">
        <v>759.5477386934675</v>
      </c>
      <c r="M159" s="26">
        <v>167.58474576271186</v>
      </c>
      <c r="N159" s="26">
        <v>8.559498956158663</v>
      </c>
      <c r="O159" s="26">
        <v>54.083484573502744</v>
      </c>
      <c r="P159" s="26">
        <v>-23.905529953917053</v>
      </c>
      <c r="Q159" s="32">
        <v>11.89363416599518</v>
      </c>
      <c r="R159" s="1"/>
    </row>
    <row r="160" spans="1:18" ht="12.75">
      <c r="A160" s="1"/>
      <c r="B160" s="42"/>
      <c r="C160" s="51"/>
      <c r="D160" s="46" t="s">
        <v>25</v>
      </c>
      <c r="E160" s="26">
        <v>-8.452722063037243</v>
      </c>
      <c r="F160" s="26">
        <v>6.0633484162896</v>
      </c>
      <c r="G160" s="26">
        <v>5.581835383159884</v>
      </c>
      <c r="H160" s="26">
        <v>68.43910806174958</v>
      </c>
      <c r="I160" s="26">
        <v>20.279069767441868</v>
      </c>
      <c r="J160" s="26">
        <v>-20.024798512089276</v>
      </c>
      <c r="K160" s="26">
        <v>-0.3997335109926752</v>
      </c>
      <c r="L160" s="26">
        <v>-6.765676567656769</v>
      </c>
      <c r="M160" s="26">
        <v>-18.845500848896435</v>
      </c>
      <c r="N160" s="26">
        <v>-1.4802631578947398</v>
      </c>
      <c r="O160" s="26">
        <v>-11.238532110091754</v>
      </c>
      <c r="P160" s="26">
        <v>18.95424836601309</v>
      </c>
      <c r="Q160" s="32">
        <v>0.5179079436866232</v>
      </c>
      <c r="R160" s="1"/>
    </row>
    <row r="161" spans="1:18" ht="12.75">
      <c r="A161" s="1"/>
      <c r="B161" s="42"/>
      <c r="C161" s="51"/>
      <c r="D161" s="4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32"/>
      <c r="R161" s="1"/>
    </row>
    <row r="162" spans="1:18" ht="12.75">
      <c r="A162" s="1"/>
      <c r="B162" s="40" t="s">
        <v>41</v>
      </c>
      <c r="C162" s="51" t="s">
        <v>42</v>
      </c>
      <c r="D162" s="46" t="s">
        <v>23</v>
      </c>
      <c r="E162" s="26">
        <v>-13.977128335451084</v>
      </c>
      <c r="F162" s="26">
        <v>-2.6474127557159903</v>
      </c>
      <c r="G162" s="26">
        <v>-8.703878902554408</v>
      </c>
      <c r="H162" s="26">
        <v>-6.639427987742593</v>
      </c>
      <c r="I162" s="26">
        <v>-6.2962962962962905</v>
      </c>
      <c r="J162" s="26">
        <v>-0.2808988764044926</v>
      </c>
      <c r="K162" s="26">
        <v>-3.739982190560994</v>
      </c>
      <c r="L162" s="26">
        <v>-11.299435028248581</v>
      </c>
      <c r="M162" s="26">
        <v>-10.648148148148152</v>
      </c>
      <c r="N162" s="26">
        <v>-30.69306930693068</v>
      </c>
      <c r="O162" s="26">
        <v>-30.154849225753864</v>
      </c>
      <c r="P162" s="26">
        <v>-24.10714285714286</v>
      </c>
      <c r="Q162" s="32">
        <v>-13.066840348449063</v>
      </c>
      <c r="R162" s="1"/>
    </row>
    <row r="163" spans="1:18" ht="12.75">
      <c r="A163" s="1"/>
      <c r="B163" s="42"/>
      <c r="C163" s="51" t="s">
        <v>63</v>
      </c>
      <c r="D163" s="46" t="s">
        <v>24</v>
      </c>
      <c r="E163" s="26">
        <v>-5.020352781546805</v>
      </c>
      <c r="F163" s="26">
        <v>-3.523693803159162</v>
      </c>
      <c r="G163" s="26">
        <v>-3.194578896418193</v>
      </c>
      <c r="H163" s="26">
        <v>2.4971623155505114</v>
      </c>
      <c r="I163" s="26">
        <v>-3.588748787584862</v>
      </c>
      <c r="J163" s="26">
        <v>-3.199268738574034</v>
      </c>
      <c r="K163" s="26">
        <v>-2.3701002734731134</v>
      </c>
      <c r="L163" s="26">
        <v>-2.9325513196480983</v>
      </c>
      <c r="M163" s="26">
        <v>-13.364928909952596</v>
      </c>
      <c r="N163" s="26">
        <v>-21.84235517568851</v>
      </c>
      <c r="O163" s="26">
        <v>-30.789245446660885</v>
      </c>
      <c r="P163" s="26">
        <v>-19.738988580750387</v>
      </c>
      <c r="Q163" s="32">
        <v>-9.801938474504851</v>
      </c>
      <c r="R163" s="1"/>
    </row>
    <row r="164" spans="1:18" ht="12.75">
      <c r="A164" s="1"/>
      <c r="B164" s="42"/>
      <c r="C164" s="51" t="s">
        <v>64</v>
      </c>
      <c r="D164" s="46" t="s">
        <v>25</v>
      </c>
      <c r="E164" s="26">
        <v>-74.24657534246575</v>
      </c>
      <c r="F164" s="26">
        <v>7.7825159914712145</v>
      </c>
      <c r="G164" s="26">
        <v>-64.38953488372093</v>
      </c>
      <c r="H164" s="26">
        <v>-53.99913532209252</v>
      </c>
      <c r="I164" s="26">
        <v>-27.17328727691421</v>
      </c>
      <c r="J164" s="26">
        <v>60.36414565826328</v>
      </c>
      <c r="K164" s="26">
        <v>-18.13261163734778</v>
      </c>
      <c r="L164" s="26">
        <v>-83.91674550614948</v>
      </c>
      <c r="M164" s="26">
        <v>16.17231638418079</v>
      </c>
      <c r="N164" s="26">
        <v>-97.56999471737981</v>
      </c>
      <c r="O164" s="26">
        <v>-25.437415881561236</v>
      </c>
      <c r="P164" s="26">
        <v>-78.18459191456903</v>
      </c>
      <c r="Q164" s="32">
        <v>-42.13815422385893</v>
      </c>
      <c r="R164" s="1"/>
    </row>
    <row r="165" spans="1:18" ht="12.75">
      <c r="A165" s="1"/>
      <c r="B165" s="42"/>
      <c r="C165" s="51"/>
      <c r="D165" s="4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32"/>
      <c r="R165" s="1"/>
    </row>
    <row r="166" spans="1:18" ht="12.75">
      <c r="A166" s="1"/>
      <c r="B166" s="37" t="s">
        <v>20</v>
      </c>
      <c r="C166" s="52" t="s">
        <v>43</v>
      </c>
      <c r="D166" s="46" t="s">
        <v>23</v>
      </c>
      <c r="E166" s="53">
        <v>5.047505938242281</v>
      </c>
      <c r="F166" s="53">
        <v>6.812169312169331</v>
      </c>
      <c r="G166" s="53">
        <v>16.551724137931046</v>
      </c>
      <c r="H166" s="53">
        <v>11.273486430062647</v>
      </c>
      <c r="I166" s="53">
        <v>13.151041666666671</v>
      </c>
      <c r="J166" s="53">
        <v>12.060301507537702</v>
      </c>
      <c r="K166" s="53">
        <v>13.900709219858157</v>
      </c>
      <c r="L166" s="53">
        <v>-5.161561057490559</v>
      </c>
      <c r="M166" s="53">
        <v>0.9652509652509735</v>
      </c>
      <c r="N166" s="53">
        <v>9.585121602288993</v>
      </c>
      <c r="O166" s="53">
        <v>46.72619047619045</v>
      </c>
      <c r="P166" s="53">
        <v>48.05369127516778</v>
      </c>
      <c r="Q166" s="32">
        <v>12.853434689904503</v>
      </c>
      <c r="R166" s="1"/>
    </row>
    <row r="167" spans="1:18" ht="12.75">
      <c r="A167" s="1"/>
      <c r="B167" s="42"/>
      <c r="C167" s="51"/>
      <c r="D167" s="46" t="s">
        <v>24</v>
      </c>
      <c r="E167" s="53">
        <v>5.047505938242281</v>
      </c>
      <c r="F167" s="53">
        <v>6.812169312169331</v>
      </c>
      <c r="G167" s="53">
        <v>16.551724137931046</v>
      </c>
      <c r="H167" s="53">
        <v>11.273486430062647</v>
      </c>
      <c r="I167" s="53">
        <v>13.151041666666671</v>
      </c>
      <c r="J167" s="53">
        <v>12.060301507537702</v>
      </c>
      <c r="K167" s="53">
        <v>13.900709219858157</v>
      </c>
      <c r="L167" s="53">
        <v>-5.161561057490559</v>
      </c>
      <c r="M167" s="53">
        <v>0.9652509652509735</v>
      </c>
      <c r="N167" s="53">
        <v>9.585121602288993</v>
      </c>
      <c r="O167" s="53">
        <v>46.72619047619045</v>
      </c>
      <c r="P167" s="53">
        <v>48.05369127516778</v>
      </c>
      <c r="Q167" s="32">
        <v>12.853434689904503</v>
      </c>
      <c r="R167" s="1"/>
    </row>
    <row r="168" spans="1:18" ht="12.75">
      <c r="A168" s="1"/>
      <c r="B168" s="42"/>
      <c r="C168" s="51"/>
      <c r="D168" s="38"/>
      <c r="E168" s="8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32"/>
      <c r="R168" s="1"/>
    </row>
    <row r="169" spans="1:18" ht="12.75">
      <c r="A169" s="9"/>
      <c r="B169" s="37" t="s">
        <v>2</v>
      </c>
      <c r="C169" s="52" t="s">
        <v>44</v>
      </c>
      <c r="D169" s="46" t="s">
        <v>23</v>
      </c>
      <c r="E169" s="31">
        <v>19.697923222152298</v>
      </c>
      <c r="F169" s="31">
        <v>47.03328509406657</v>
      </c>
      <c r="G169" s="31">
        <v>12.614063338701015</v>
      </c>
      <c r="H169" s="31">
        <v>22.87425149700597</v>
      </c>
      <c r="I169" s="31">
        <v>16.964285714285722</v>
      </c>
      <c r="J169" s="31">
        <v>17.83815711754282</v>
      </c>
      <c r="K169" s="31">
        <v>13.71801850843768</v>
      </c>
      <c r="L169" s="31">
        <v>23.796498905908095</v>
      </c>
      <c r="M169" s="31">
        <v>0.27434842249658686</v>
      </c>
      <c r="N169" s="31">
        <v>4.202127659574458</v>
      </c>
      <c r="O169" s="31">
        <v>-7.12090163934424</v>
      </c>
      <c r="P169" s="31">
        <v>3.319283456269744</v>
      </c>
      <c r="Q169" s="32">
        <v>13.341721422247076</v>
      </c>
      <c r="R169" s="9"/>
    </row>
    <row r="170" spans="1:18" ht="12.75">
      <c r="A170" s="9"/>
      <c r="B170" s="54"/>
      <c r="C170" s="52"/>
      <c r="D170" s="46" t="s">
        <v>24</v>
      </c>
      <c r="E170" s="31">
        <v>16.641566265060234</v>
      </c>
      <c r="F170" s="31">
        <v>12.771084337349393</v>
      </c>
      <c r="G170" s="31">
        <v>10.352588147036741</v>
      </c>
      <c r="H170" s="31">
        <v>9.341825902335458</v>
      </c>
      <c r="I170" s="31">
        <v>12.597911227154057</v>
      </c>
      <c r="J170" s="31">
        <v>12.738017071569246</v>
      </c>
      <c r="K170" s="31">
        <v>0.8854781582054301</v>
      </c>
      <c r="L170" s="31">
        <v>6.303724928366776</v>
      </c>
      <c r="M170" s="31">
        <v>8.081395348837205</v>
      </c>
      <c r="N170" s="31">
        <v>5.346294046172545</v>
      </c>
      <c r="O170" s="31">
        <v>0.44728434504793313</v>
      </c>
      <c r="P170" s="31">
        <v>-0.4299754299754426</v>
      </c>
      <c r="Q170" s="32">
        <v>7.560418027433059</v>
      </c>
      <c r="R170" s="9"/>
    </row>
    <row r="171" spans="1:18" ht="12.75">
      <c r="A171" s="1"/>
      <c r="B171" s="42"/>
      <c r="C171" s="51"/>
      <c r="D171" s="46" t="s">
        <v>25</v>
      </c>
      <c r="E171" s="53">
        <v>26.500361532899475</v>
      </c>
      <c r="F171" s="53">
        <v>142.69326683291771</v>
      </c>
      <c r="G171" s="53">
        <v>15.832746065304207</v>
      </c>
      <c r="H171" s="53">
        <v>53.50070721357852</v>
      </c>
      <c r="I171" s="53">
        <v>29.995739241585028</v>
      </c>
      <c r="J171" s="53">
        <v>32.26330759853718</v>
      </c>
      <c r="K171" s="53">
        <v>53.48649738008868</v>
      </c>
      <c r="L171" s="53">
        <v>86.7606915377616</v>
      </c>
      <c r="M171" s="53">
        <v>-13.826815642458115</v>
      </c>
      <c r="N171" s="53">
        <v>1.2938372488934249</v>
      </c>
      <c r="O171" s="53">
        <v>-21.546363882130308</v>
      </c>
      <c r="P171" s="53">
        <v>12.215453671048408</v>
      </c>
      <c r="Q171" s="32">
        <v>26.95654630728373</v>
      </c>
      <c r="R171" s="1"/>
    </row>
    <row r="172" spans="1:18" ht="12.75">
      <c r="A172" s="1"/>
      <c r="B172" s="34"/>
      <c r="C172" s="55"/>
      <c r="D172" s="38"/>
      <c r="E172" s="26"/>
      <c r="F172" s="92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32"/>
      <c r="R172" s="1"/>
    </row>
    <row r="173" spans="1:18" ht="12.75">
      <c r="A173" s="1"/>
      <c r="B173" s="40">
        <v>36</v>
      </c>
      <c r="C173" s="51" t="s">
        <v>45</v>
      </c>
      <c r="D173" s="46" t="s">
        <v>23</v>
      </c>
      <c r="E173" s="26">
        <v>16.641566265060234</v>
      </c>
      <c r="F173" s="26">
        <v>12.771084337349393</v>
      </c>
      <c r="G173" s="26">
        <v>10.352588147036741</v>
      </c>
      <c r="H173" s="26">
        <v>9.341825902335458</v>
      </c>
      <c r="I173" s="26">
        <v>12.597911227154057</v>
      </c>
      <c r="J173" s="26">
        <v>12.738017071569246</v>
      </c>
      <c r="K173" s="26">
        <v>0.8854781582054301</v>
      </c>
      <c r="L173" s="26">
        <v>6.303724928366776</v>
      </c>
      <c r="M173" s="26">
        <v>8.081395348837205</v>
      </c>
      <c r="N173" s="26">
        <v>5.346294046172545</v>
      </c>
      <c r="O173" s="26">
        <v>0.44728434504793313</v>
      </c>
      <c r="P173" s="26">
        <v>-0.4299754299754426</v>
      </c>
      <c r="Q173" s="32">
        <v>7.560418027433059</v>
      </c>
      <c r="R173" s="1"/>
    </row>
    <row r="174" spans="1:18" ht="12.75">
      <c r="A174" s="1"/>
      <c r="B174" s="42"/>
      <c r="C174" s="51"/>
      <c r="D174" s="46" t="s">
        <v>24</v>
      </c>
      <c r="E174" s="26">
        <v>16.641566265060234</v>
      </c>
      <c r="F174" s="26">
        <v>12.771084337349393</v>
      </c>
      <c r="G174" s="26">
        <v>10.352588147036741</v>
      </c>
      <c r="H174" s="26">
        <v>9.341825902335458</v>
      </c>
      <c r="I174" s="26">
        <v>12.597911227154057</v>
      </c>
      <c r="J174" s="26">
        <v>12.738017071569246</v>
      </c>
      <c r="K174" s="26">
        <v>0.8854781582054301</v>
      </c>
      <c r="L174" s="26">
        <v>6.303724928366776</v>
      </c>
      <c r="M174" s="26">
        <v>8.081395348837205</v>
      </c>
      <c r="N174" s="26">
        <v>5.346294046172545</v>
      </c>
      <c r="O174" s="26">
        <v>0.44728434504793313</v>
      </c>
      <c r="P174" s="26">
        <v>-0.4299754299754426</v>
      </c>
      <c r="Q174" s="32">
        <v>7.560418027433059</v>
      </c>
      <c r="R174" s="1"/>
    </row>
    <row r="175" spans="1:18" ht="12.75">
      <c r="A175" s="1"/>
      <c r="B175" s="42"/>
      <c r="C175" s="51"/>
      <c r="D175" s="4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32"/>
      <c r="R175" s="1"/>
    </row>
    <row r="176" spans="1:18" ht="12.75">
      <c r="A176" s="1"/>
      <c r="B176" s="40" t="s">
        <v>46</v>
      </c>
      <c r="C176" s="51" t="s">
        <v>47</v>
      </c>
      <c r="D176" s="46" t="s">
        <v>23</v>
      </c>
      <c r="E176" s="26">
        <v>26.500361532899475</v>
      </c>
      <c r="F176" s="26">
        <v>142.69326683291771</v>
      </c>
      <c r="G176" s="26">
        <v>15.832746065304207</v>
      </c>
      <c r="H176" s="26">
        <v>53.50070721357852</v>
      </c>
      <c r="I176" s="26">
        <v>29.995739241585028</v>
      </c>
      <c r="J176" s="26">
        <v>32.26330759853718</v>
      </c>
      <c r="K176" s="26">
        <v>53.48649738008868</v>
      </c>
      <c r="L176" s="26">
        <v>86.7606915377616</v>
      </c>
      <c r="M176" s="26">
        <v>-13.826815642458115</v>
      </c>
      <c r="N176" s="26">
        <v>1.2938372488934249</v>
      </c>
      <c r="O176" s="26">
        <v>-21.546363882130308</v>
      </c>
      <c r="P176" s="26">
        <v>12.215453671048408</v>
      </c>
      <c r="Q176" s="32">
        <v>26.95654630728373</v>
      </c>
      <c r="R176" s="1"/>
    </row>
    <row r="177" spans="1:18" ht="12.75">
      <c r="A177" s="1"/>
      <c r="B177" s="42"/>
      <c r="C177" s="51"/>
      <c r="D177" s="46" t="s">
        <v>25</v>
      </c>
      <c r="E177" s="26">
        <v>26.500361532899475</v>
      </c>
      <c r="F177" s="26">
        <v>142.69326683291771</v>
      </c>
      <c r="G177" s="26">
        <v>15.832746065304207</v>
      </c>
      <c r="H177" s="26">
        <v>53.50070721357852</v>
      </c>
      <c r="I177" s="26">
        <v>29.995739241585028</v>
      </c>
      <c r="J177" s="26">
        <v>32.26330759853718</v>
      </c>
      <c r="K177" s="26">
        <v>53.48649738008868</v>
      </c>
      <c r="L177" s="26">
        <v>86.7606915377616</v>
      </c>
      <c r="M177" s="26">
        <v>-13.826815642458115</v>
      </c>
      <c r="N177" s="26">
        <v>1.2938372488934249</v>
      </c>
      <c r="O177" s="26">
        <v>-21.546363882130308</v>
      </c>
      <c r="P177" s="26">
        <v>12.215453671048408</v>
      </c>
      <c r="Q177" s="32">
        <v>26.95654630728373</v>
      </c>
      <c r="R177" s="1"/>
    </row>
    <row r="178" spans="1:18" ht="12.75">
      <c r="A178" s="9"/>
      <c r="B178" s="56"/>
      <c r="C178" s="57"/>
      <c r="D178" s="58"/>
      <c r="E178" s="94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1"/>
      <c r="R178" s="62"/>
    </row>
    <row r="179" spans="1:18" ht="12.75">
      <c r="A179" s="9"/>
      <c r="B179" s="63"/>
      <c r="C179" s="64"/>
      <c r="D179" s="46"/>
      <c r="E179" s="65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2"/>
      <c r="R179" s="62"/>
    </row>
    <row r="180" spans="1:18" ht="12.75">
      <c r="A180" s="9"/>
      <c r="B180" s="28"/>
      <c r="C180" s="66" t="s">
        <v>65</v>
      </c>
      <c r="D180" s="46" t="s">
        <v>23</v>
      </c>
      <c r="E180" s="65">
        <v>0.4830917874396192</v>
      </c>
      <c r="F180" s="31">
        <v>7.656395891690011</v>
      </c>
      <c r="G180" s="31">
        <v>-5.877976190476204</v>
      </c>
      <c r="H180" s="31">
        <v>4.492362982929009</v>
      </c>
      <c r="I180" s="31">
        <v>4</v>
      </c>
      <c r="J180" s="31">
        <v>-2.444444444444443</v>
      </c>
      <c r="K180" s="31">
        <v>-3.881439661256181</v>
      </c>
      <c r="L180" s="31">
        <v>1.746323529411768</v>
      </c>
      <c r="M180" s="31">
        <v>-6.827586206896555</v>
      </c>
      <c r="N180" s="31">
        <v>-4.124513618677042</v>
      </c>
      <c r="O180" s="31">
        <v>-5.564263322884017</v>
      </c>
      <c r="P180" s="31">
        <v>-1.906941266209003</v>
      </c>
      <c r="Q180" s="32">
        <v>-1.394262841894573</v>
      </c>
      <c r="R180" s="62"/>
    </row>
    <row r="181" spans="1:18" ht="12.75">
      <c r="A181" s="9"/>
      <c r="B181" s="67"/>
      <c r="C181" s="31"/>
      <c r="D181" s="46" t="s">
        <v>24</v>
      </c>
      <c r="E181" s="31">
        <v>-0.8040201005025125</v>
      </c>
      <c r="F181" s="31">
        <v>3.515625</v>
      </c>
      <c r="G181" s="31">
        <v>-6.929133858267704</v>
      </c>
      <c r="H181" s="31">
        <v>4.757373929590855</v>
      </c>
      <c r="I181" s="31">
        <v>4.63352990732939</v>
      </c>
      <c r="J181" s="31">
        <v>-2.2745098039215748</v>
      </c>
      <c r="K181" s="31">
        <v>-5.441176470588232</v>
      </c>
      <c r="L181" s="31">
        <v>-0.4694835680751197</v>
      </c>
      <c r="M181" s="31">
        <v>-6.236403190717908</v>
      </c>
      <c r="N181" s="31">
        <v>-4.5234248788368205</v>
      </c>
      <c r="O181" s="31">
        <v>-4.431438127090303</v>
      </c>
      <c r="P181" s="31">
        <v>-2.5356576862123603</v>
      </c>
      <c r="Q181" s="32">
        <v>-2.02768843518389</v>
      </c>
      <c r="R181" s="62"/>
    </row>
    <row r="182" spans="1:18" ht="12.75">
      <c r="A182" s="9"/>
      <c r="B182" s="67"/>
      <c r="C182" s="31"/>
      <c r="D182" s="46" t="s">
        <v>25</v>
      </c>
      <c r="E182" s="31">
        <v>10.059563203176708</v>
      </c>
      <c r="F182" s="31">
        <v>37.730061349693244</v>
      </c>
      <c r="G182" s="31">
        <v>1.5363759602349774</v>
      </c>
      <c r="H182" s="31">
        <v>2.8199566160520533</v>
      </c>
      <c r="I182" s="31">
        <v>-0.649675162418788</v>
      </c>
      <c r="J182" s="31">
        <v>-3.443649373881925</v>
      </c>
      <c r="K182" s="31">
        <v>8.13786500718048</v>
      </c>
      <c r="L182" s="31">
        <v>23.099630996309955</v>
      </c>
      <c r="M182" s="31">
        <v>-10.307017543859658</v>
      </c>
      <c r="N182" s="31">
        <v>-1.247288503253813</v>
      </c>
      <c r="O182" s="31">
        <v>-12.71415689810641</v>
      </c>
      <c r="P182" s="31">
        <v>3.222398309561541</v>
      </c>
      <c r="Q182" s="32">
        <v>3.3183352080989863</v>
      </c>
      <c r="R182" s="62"/>
    </row>
    <row r="183" spans="1:18" ht="12.75">
      <c r="A183" s="68"/>
      <c r="B183" s="56"/>
      <c r="C183" s="69"/>
      <c r="D183" s="70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95"/>
      <c r="R183" s="62"/>
    </row>
    <row r="184" spans="1:18" ht="12.75">
      <c r="A184" s="68"/>
      <c r="B184" s="73"/>
      <c r="C184" s="96"/>
      <c r="D184" s="96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74"/>
      <c r="R184" s="62"/>
    </row>
    <row r="185" spans="1:18" ht="12.75">
      <c r="A185" s="68"/>
      <c r="B185" s="100"/>
      <c r="C185" s="66"/>
      <c r="D185" s="66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2"/>
    </row>
    <row r="186" spans="1:18" ht="13.5" thickBot="1">
      <c r="A186" s="68"/>
      <c r="B186" s="68"/>
      <c r="C186" s="75"/>
      <c r="D186" s="66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2"/>
    </row>
    <row r="187" spans="1:18" ht="15" customHeight="1" thickTop="1">
      <c r="A187" s="76"/>
      <c r="B187" s="77" t="s">
        <v>72</v>
      </c>
      <c r="C187" s="78"/>
      <c r="D187" s="78"/>
      <c r="E187" s="79"/>
      <c r="F187" s="79"/>
      <c r="G187" s="79"/>
      <c r="H187" s="79"/>
      <c r="I187" s="79"/>
      <c r="J187" s="78"/>
      <c r="K187" s="79"/>
      <c r="L187" s="79"/>
      <c r="M187" s="79"/>
      <c r="N187" s="79"/>
      <c r="O187" s="79"/>
      <c r="P187" s="79"/>
      <c r="Q187" s="80"/>
      <c r="R187" s="76"/>
    </row>
    <row r="188" spans="1:18" ht="6" customHeight="1">
      <c r="A188" s="76"/>
      <c r="B188" s="81"/>
      <c r="C188" s="82"/>
      <c r="D188" s="82"/>
      <c r="E188" s="83"/>
      <c r="F188" s="83"/>
      <c r="G188" s="83"/>
      <c r="H188" s="83"/>
      <c r="I188" s="83"/>
      <c r="J188" s="82"/>
      <c r="K188" s="83"/>
      <c r="L188" s="83"/>
      <c r="M188" s="83"/>
      <c r="N188" s="83"/>
      <c r="O188" s="83"/>
      <c r="P188" s="83"/>
      <c r="Q188" s="84"/>
      <c r="R188" s="76"/>
    </row>
    <row r="189" spans="1:18" ht="15" customHeight="1">
      <c r="A189" s="76"/>
      <c r="B189" s="85" t="s">
        <v>71</v>
      </c>
      <c r="C189" s="82"/>
      <c r="D189" s="82"/>
      <c r="E189" s="83"/>
      <c r="F189" s="83"/>
      <c r="G189" s="83"/>
      <c r="H189" s="83"/>
      <c r="I189" s="83"/>
      <c r="J189" s="82"/>
      <c r="K189" s="83"/>
      <c r="L189" s="83"/>
      <c r="M189" s="83"/>
      <c r="N189" s="83"/>
      <c r="O189" s="83"/>
      <c r="P189" s="83"/>
      <c r="Q189" s="84"/>
      <c r="R189" s="76"/>
    </row>
  </sheetData>
  <sheetProtection/>
  <mergeCells count="12">
    <mergeCell ref="B1:Q1"/>
    <mergeCell ref="B52:Q52"/>
    <mergeCell ref="E56:P56"/>
    <mergeCell ref="B96:Q96"/>
    <mergeCell ref="Q150:Q153"/>
    <mergeCell ref="B147:Q147"/>
    <mergeCell ref="E151:P151"/>
    <mergeCell ref="E5:P5"/>
    <mergeCell ref="E100:P100"/>
    <mergeCell ref="Q4:Q7"/>
    <mergeCell ref="Q55:Q58"/>
    <mergeCell ref="Q99:Q102"/>
  </mergeCells>
  <printOptions horizontalCentered="1"/>
  <pageMargins left="0.5511811023622047" right="0.5905511811023623" top="0.31496062992125984" bottom="0.2755905511811024" header="0.2362204724409449" footer="0.1968503937007874"/>
  <pageSetup horizontalDpi="300" verticalDpi="300" orientation="landscape" paperSize="9" scale="82" r:id="rId2"/>
  <rowBreaks count="2" manualBreakCount="2">
    <brk id="51" max="255" man="1"/>
    <brk id="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2014-08-18T05:02:33Z</cp:lastPrinted>
  <dcterms:created xsi:type="dcterms:W3CDTF">2009-08-12T09:25:09Z</dcterms:created>
  <dcterms:modified xsi:type="dcterms:W3CDTF">2014-08-18T05:02:40Z</dcterms:modified>
  <cp:category/>
  <cp:version/>
  <cp:contentType/>
  <cp:contentStatus/>
</cp:coreProperties>
</file>