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ΜΕΤΑΦΟΡΕΣ'!$A$1:$L$55</definedName>
  </definedNames>
  <calcPr fullCalcOnLoad="1"/>
</workbook>
</file>

<file path=xl/sharedStrings.xml><?xml version="1.0" encoding="utf-8"?>
<sst xmlns="http://schemas.openxmlformats.org/spreadsheetml/2006/main" count="70" uniqueCount="37">
  <si>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</si>
  <si>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</si>
  <si>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</si>
  <si>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</si>
  <si>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</si>
  <si>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</si>
  <si>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</si>
  <si>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20. Μεταφορικά μέσα-μηχανήματα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</si>
  <si>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</si>
  <si>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</si>
  <si>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</si>
  <si>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</si>
  <si>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</si>
  <si>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</si>
  <si>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</si>
  <si>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</si>
  <si>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</si>
  <si>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</si>
  <si>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</si>
  <si>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</si>
  <si>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</si>
  <si>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</si>
  <si>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</si>
  <si>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</si>
  <si>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</si>
  <si>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</si>
  <si>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</si>
  <si>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</si>
  <si>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 xml:space="preserve"> 24.Διάφορα είδη</t>
  </si>
  <si>
    <t xml:space="preserve"> 03.Ζώντα ζώα,ζαχαρότευτλα</t>
  </si>
  <si>
    <t xml:space="preserve"> 18.Χημικά προϊόντα εκτος των</t>
  </si>
  <si>
    <t xml:space="preserve">     ανθρακοχημικών  και των πισσών</t>
  </si>
  <si>
    <t>(Last Updated  31/03/06)</t>
  </si>
  <si>
    <t xml:space="preserve"> 13.Μεταλλουργικά προϊόντα</t>
  </si>
  <si>
    <t xml:space="preserve"> 21.Μεταλλικά είδη</t>
  </si>
  <si>
    <t>COPYRIGHT © :2006, REPUBLIC OF CYPRUS, STATISTICAL SERVICE</t>
  </si>
  <si>
    <t>ΟΚΤΩΒΡΙΟΣ-ΔΕΚΕΜΒΡΙΟΣ  2005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</si>
</sst>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0" t="s">
        <v>8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 thickBot="1">
      <c r="A2" s="6"/>
      <c r="B2" s="68" t="s">
        <v>36</v>
      </c>
      <c r="C2" s="69"/>
      <c r="D2" s="69"/>
      <c r="E2" s="69"/>
      <c r="F2" s="69"/>
      <c r="G2" s="69"/>
      <c r="H2" s="69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4" t="s">
        <v>9</v>
      </c>
      <c r="C5" s="74"/>
      <c r="D5" s="74"/>
      <c r="E5" s="74"/>
      <c r="F5" s="74"/>
      <c r="G5" s="74"/>
      <c r="H5" s="74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2" t="s">
        <v>10</v>
      </c>
      <c r="C7" s="73" t="s">
        <v>1</v>
      </c>
      <c r="D7" s="73"/>
      <c r="E7" s="73" t="s">
        <v>2</v>
      </c>
      <c r="F7" s="73"/>
      <c r="G7" s="73" t="s">
        <v>3</v>
      </c>
      <c r="H7" s="73"/>
      <c r="I7" s="6"/>
      <c r="J7" s="6"/>
      <c r="K7" s="6"/>
      <c r="L7" s="6"/>
    </row>
    <row r="8" spans="1:12" ht="24.75" customHeight="1">
      <c r="A8" s="6"/>
      <c r="B8" s="72"/>
      <c r="C8" s="13" t="s">
        <v>11</v>
      </c>
      <c r="D8" s="54" t="s">
        <v>12</v>
      </c>
      <c r="E8" s="13" t="s">
        <v>11</v>
      </c>
      <c r="F8" s="54" t="s">
        <v>12</v>
      </c>
      <c r="G8" s="13" t="s">
        <v>11</v>
      </c>
      <c r="H8" s="54" t="s">
        <v>12</v>
      </c>
      <c r="I8" s="6"/>
      <c r="J8" s="6"/>
      <c r="K8" s="6"/>
      <c r="L8" s="6"/>
    </row>
    <row r="9" spans="1:12" ht="17.25" customHeight="1">
      <c r="A9" s="6"/>
      <c r="B9" s="12" t="s">
        <v>13</v>
      </c>
      <c r="C9" s="25">
        <v>5184</v>
      </c>
      <c r="D9" s="26">
        <v>4393.8</v>
      </c>
      <c r="E9" s="25">
        <v>0</v>
      </c>
      <c r="F9" s="27">
        <v>0</v>
      </c>
      <c r="G9" s="56">
        <f>C9+E9</f>
        <v>5184</v>
      </c>
      <c r="H9" s="15">
        <f>D9+F9</f>
        <v>4393.8</v>
      </c>
      <c r="I9" s="6"/>
      <c r="J9" s="6"/>
      <c r="K9" s="6"/>
      <c r="L9" s="6"/>
    </row>
    <row r="10" spans="1:12" ht="19.5" customHeight="1">
      <c r="A10" s="6"/>
      <c r="B10" s="28" t="s">
        <v>3</v>
      </c>
      <c r="C10" s="29">
        <f aca="true" t="shared" si="0" ref="C10:H10">SUM(C9:C9)</f>
        <v>5184</v>
      </c>
      <c r="D10" s="30">
        <f t="shared" si="0"/>
        <v>4393.8</v>
      </c>
      <c r="E10" s="29">
        <f t="shared" si="0"/>
        <v>0</v>
      </c>
      <c r="F10" s="31">
        <f t="shared" si="0"/>
        <v>0</v>
      </c>
      <c r="G10" s="57">
        <f t="shared" si="0"/>
        <v>5184</v>
      </c>
      <c r="H10" s="52">
        <f t="shared" si="0"/>
        <v>4393.8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1" t="s">
        <v>14</v>
      </c>
      <c r="C13" s="71"/>
      <c r="D13" s="71"/>
      <c r="E13" s="71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15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0</v>
      </c>
      <c r="C15" s="13" t="s">
        <v>4</v>
      </c>
      <c r="D15" s="13" t="s">
        <v>5</v>
      </c>
      <c r="E15" s="13" t="s">
        <v>3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1</v>
      </c>
      <c r="C16" s="47">
        <v>382.3</v>
      </c>
      <c r="D16" s="47">
        <v>92.4</v>
      </c>
      <c r="E16" s="48">
        <f>+C16+D16</f>
        <v>474.70000000000005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2</v>
      </c>
      <c r="C17" s="50">
        <v>0</v>
      </c>
      <c r="D17" s="50">
        <v>0</v>
      </c>
      <c r="E17" s="51">
        <f>+C17+D17</f>
        <v>0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3</v>
      </c>
      <c r="C18" s="32">
        <f>SUM(C16:C17)</f>
        <v>382.3</v>
      </c>
      <c r="D18" s="32">
        <f>SUM(D16:D17)</f>
        <v>92.4</v>
      </c>
      <c r="E18" s="32">
        <f>SUM(E16:E17)</f>
        <v>474.70000000000005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1" t="s">
        <v>16</v>
      </c>
      <c r="C21" s="71"/>
      <c r="D21" s="71"/>
      <c r="E21" s="71"/>
      <c r="F21" s="71"/>
      <c r="G21" s="71"/>
      <c r="H21" s="71"/>
      <c r="I21" s="71"/>
      <c r="J21" s="71"/>
      <c r="K21" s="71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15</v>
      </c>
      <c r="L22" s="6"/>
    </row>
    <row r="23" spans="1:12" ht="25.5" customHeight="1">
      <c r="A23" s="6"/>
      <c r="B23" s="72" t="s">
        <v>6</v>
      </c>
      <c r="C23" s="73" t="s">
        <v>1</v>
      </c>
      <c r="D23" s="73"/>
      <c r="E23" s="73"/>
      <c r="F23" s="73" t="s">
        <v>2</v>
      </c>
      <c r="G23" s="73"/>
      <c r="H23" s="73"/>
      <c r="I23" s="73" t="s">
        <v>3</v>
      </c>
      <c r="J23" s="73"/>
      <c r="K23" s="73"/>
      <c r="L23" s="6"/>
    </row>
    <row r="24" spans="1:12" ht="19.5" customHeight="1">
      <c r="A24" s="6"/>
      <c r="B24" s="72"/>
      <c r="C24" s="13" t="s">
        <v>4</v>
      </c>
      <c r="D24" s="13" t="s">
        <v>5</v>
      </c>
      <c r="E24" s="13" t="s">
        <v>3</v>
      </c>
      <c r="F24" s="13" t="s">
        <v>4</v>
      </c>
      <c r="G24" s="13" t="s">
        <v>5</v>
      </c>
      <c r="H24" s="13" t="s">
        <v>3</v>
      </c>
      <c r="I24" s="13" t="s">
        <v>4</v>
      </c>
      <c r="J24" s="13" t="s">
        <v>5</v>
      </c>
      <c r="K24" s="13" t="s">
        <v>3</v>
      </c>
      <c r="L24" s="6"/>
    </row>
    <row r="25" spans="1:12" ht="16.5" customHeight="1">
      <c r="A25" s="6"/>
      <c r="B25" s="12" t="s">
        <v>17</v>
      </c>
      <c r="C25" s="58">
        <v>382.3</v>
      </c>
      <c r="D25" s="58">
        <v>92.4</v>
      </c>
      <c r="E25" s="58">
        <f>SUM(C25:D25)</f>
        <v>474.70000000000005</v>
      </c>
      <c r="F25" s="33">
        <v>0</v>
      </c>
      <c r="G25" s="33">
        <v>0</v>
      </c>
      <c r="H25" s="33">
        <v>0</v>
      </c>
      <c r="I25" s="60">
        <f>C25+F25</f>
        <v>382.3</v>
      </c>
      <c r="J25" s="60">
        <f>D25+G25</f>
        <v>92.4</v>
      </c>
      <c r="K25" s="61">
        <f>+I25+J25</f>
        <v>474.70000000000005</v>
      </c>
      <c r="L25" s="6"/>
    </row>
    <row r="26" spans="1:12" ht="19.5" customHeight="1">
      <c r="A26" s="6"/>
      <c r="B26" s="28" t="s">
        <v>3</v>
      </c>
      <c r="C26" s="59">
        <f aca="true" t="shared" si="1" ref="C26:H26">SUM(C25:C25)</f>
        <v>382.3</v>
      </c>
      <c r="D26" s="59">
        <f t="shared" si="1"/>
        <v>92.4</v>
      </c>
      <c r="E26" s="59">
        <f t="shared" si="1"/>
        <v>474.70000000000005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61">
        <f>C26+F26</f>
        <v>382.3</v>
      </c>
      <c r="J26" s="61">
        <f>D26+G26</f>
        <v>92.4</v>
      </c>
      <c r="K26" s="61">
        <f>SUM(K25:K25)</f>
        <v>474.70000000000005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1" t="s">
        <v>18</v>
      </c>
      <c r="C29" s="71"/>
      <c r="D29" s="71"/>
      <c r="E29" s="71"/>
      <c r="F29" s="71"/>
      <c r="G29" s="71"/>
      <c r="H29" s="71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5" t="s">
        <v>19</v>
      </c>
      <c r="C31" s="73" t="s">
        <v>1</v>
      </c>
      <c r="D31" s="73"/>
      <c r="E31" s="73" t="s">
        <v>2</v>
      </c>
      <c r="F31" s="73"/>
      <c r="G31" s="73" t="s">
        <v>3</v>
      </c>
      <c r="H31" s="73"/>
      <c r="I31" s="6"/>
      <c r="J31" s="6"/>
      <c r="K31" s="6"/>
      <c r="L31" s="6"/>
    </row>
    <row r="32" spans="1:12" ht="23.25" customHeight="1">
      <c r="A32" s="6"/>
      <c r="B32" s="76"/>
      <c r="C32" s="13" t="s">
        <v>11</v>
      </c>
      <c r="D32" s="54" t="s">
        <v>12</v>
      </c>
      <c r="E32" s="13" t="s">
        <v>11</v>
      </c>
      <c r="F32" s="54" t="s">
        <v>12</v>
      </c>
      <c r="G32" s="13" t="s">
        <v>11</v>
      </c>
      <c r="H32" s="54" t="s">
        <v>12</v>
      </c>
      <c r="I32" s="6"/>
      <c r="J32" s="6"/>
      <c r="K32" s="6"/>
      <c r="L32" s="6"/>
    </row>
    <row r="33" spans="1:12" ht="12.75">
      <c r="A33" s="6"/>
      <c r="B33" s="62" t="s">
        <v>20</v>
      </c>
      <c r="C33" s="63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21</v>
      </c>
      <c r="C34" s="39">
        <v>1156</v>
      </c>
      <c r="D34" s="40">
        <v>1041.7</v>
      </c>
      <c r="E34" s="41">
        <v>0</v>
      </c>
      <c r="F34" s="40">
        <v>0</v>
      </c>
      <c r="G34" s="67">
        <f>C34+E34</f>
        <v>1156</v>
      </c>
      <c r="H34" s="42">
        <f>D34+F34</f>
        <v>1041.7</v>
      </c>
      <c r="I34" s="6"/>
      <c r="J34" s="6"/>
      <c r="K34" s="6"/>
      <c r="L34" s="6"/>
    </row>
    <row r="35" spans="1:12" ht="12.75">
      <c r="A35" s="6"/>
      <c r="B35" s="38" t="s">
        <v>29</v>
      </c>
      <c r="C35" s="39">
        <v>51</v>
      </c>
      <c r="D35" s="40">
        <v>15</v>
      </c>
      <c r="E35" s="41">
        <v>0</v>
      </c>
      <c r="F35" s="40">
        <v>0</v>
      </c>
      <c r="G35" s="67">
        <v>51</v>
      </c>
      <c r="H35" s="42">
        <v>15</v>
      </c>
      <c r="I35" s="6"/>
      <c r="J35" s="6"/>
      <c r="K35" s="6"/>
      <c r="L35" s="6"/>
    </row>
    <row r="36" spans="1:12" ht="12.75" customHeight="1">
      <c r="A36" s="6"/>
      <c r="B36" s="43" t="s">
        <v>22</v>
      </c>
      <c r="C36" s="39"/>
      <c r="D36" s="40"/>
      <c r="E36" s="41"/>
      <c r="F36" s="40"/>
      <c r="G36" s="67"/>
      <c r="H36" s="42"/>
      <c r="I36" s="6"/>
      <c r="J36" s="6"/>
      <c r="K36" s="6"/>
      <c r="L36" s="6"/>
    </row>
    <row r="37" spans="1:12" ht="12.75">
      <c r="A37" s="6"/>
      <c r="B37" s="44" t="s">
        <v>23</v>
      </c>
      <c r="C37" s="39">
        <v>392</v>
      </c>
      <c r="D37" s="40">
        <v>630.2</v>
      </c>
      <c r="E37" s="41">
        <v>0</v>
      </c>
      <c r="F37" s="40">
        <v>0</v>
      </c>
      <c r="G37" s="67">
        <f aca="true" t="shared" si="2" ref="G37:H42">C37+E37</f>
        <v>392</v>
      </c>
      <c r="H37" s="42">
        <f t="shared" si="2"/>
        <v>630.2</v>
      </c>
      <c r="I37" s="6"/>
      <c r="J37" s="6"/>
      <c r="K37" s="6"/>
      <c r="L37" s="6"/>
    </row>
    <row r="38" spans="1:12" ht="12.75">
      <c r="A38" s="6"/>
      <c r="B38" s="38" t="s">
        <v>24</v>
      </c>
      <c r="C38" s="39">
        <v>2374</v>
      </c>
      <c r="D38" s="40">
        <v>1433.5</v>
      </c>
      <c r="E38" s="41">
        <v>0</v>
      </c>
      <c r="F38" s="40">
        <v>0</v>
      </c>
      <c r="G38" s="67">
        <f t="shared" si="2"/>
        <v>2374</v>
      </c>
      <c r="H38" s="42">
        <f t="shared" si="2"/>
        <v>1433.5</v>
      </c>
      <c r="I38" s="6"/>
      <c r="J38" s="6"/>
      <c r="K38" s="6"/>
      <c r="L38" s="6"/>
    </row>
    <row r="39" spans="1:12" ht="12.75">
      <c r="A39" s="6"/>
      <c r="B39" s="38" t="s">
        <v>33</v>
      </c>
      <c r="C39" s="39">
        <v>105</v>
      </c>
      <c r="D39" s="40">
        <v>15</v>
      </c>
      <c r="E39" s="41">
        <v>0</v>
      </c>
      <c r="F39" s="40">
        <v>0</v>
      </c>
      <c r="G39" s="67">
        <v>105</v>
      </c>
      <c r="H39" s="42">
        <v>15</v>
      </c>
      <c r="I39" s="6"/>
      <c r="J39" s="6"/>
      <c r="K39" s="6"/>
      <c r="L39" s="6"/>
    </row>
    <row r="40" spans="1:12" ht="12.75">
      <c r="A40" s="6"/>
      <c r="B40" s="38" t="s">
        <v>30</v>
      </c>
      <c r="C40" s="39"/>
      <c r="D40" s="40"/>
      <c r="E40" s="41"/>
      <c r="F40" s="40"/>
      <c r="G40" s="67"/>
      <c r="H40" s="42"/>
      <c r="I40" s="6"/>
      <c r="J40" s="6"/>
      <c r="K40" s="6"/>
      <c r="L40" s="6"/>
    </row>
    <row r="41" spans="1:12" ht="12.75">
      <c r="A41" s="6"/>
      <c r="B41" s="38" t="s">
        <v>31</v>
      </c>
      <c r="C41" s="39">
        <v>23</v>
      </c>
      <c r="D41" s="40">
        <v>4.6</v>
      </c>
      <c r="E41" s="41">
        <v>0</v>
      </c>
      <c r="F41" s="40">
        <v>0</v>
      </c>
      <c r="G41" s="67">
        <v>23</v>
      </c>
      <c r="H41" s="42">
        <v>4.6</v>
      </c>
      <c r="I41" s="6"/>
      <c r="J41" s="6"/>
      <c r="K41" s="6"/>
      <c r="L41" s="6"/>
    </row>
    <row r="42" spans="1:12" ht="12.75">
      <c r="A42" s="6"/>
      <c r="B42" s="43" t="s">
        <v>7</v>
      </c>
      <c r="C42" s="39">
        <v>316</v>
      </c>
      <c r="D42" s="40">
        <v>225.6</v>
      </c>
      <c r="E42" s="41">
        <v>0</v>
      </c>
      <c r="F42" s="40">
        <v>0</v>
      </c>
      <c r="G42" s="67">
        <f t="shared" si="2"/>
        <v>316</v>
      </c>
      <c r="H42" s="42">
        <f t="shared" si="2"/>
        <v>225.6</v>
      </c>
      <c r="I42" s="6"/>
      <c r="J42" s="6"/>
      <c r="K42" s="6"/>
      <c r="L42" s="6"/>
    </row>
    <row r="43" spans="1:12" ht="12.75">
      <c r="A43" s="6"/>
      <c r="B43" s="43" t="s">
        <v>34</v>
      </c>
      <c r="C43" s="39">
        <v>62</v>
      </c>
      <c r="D43" s="40">
        <v>10</v>
      </c>
      <c r="E43" s="41">
        <v>0</v>
      </c>
      <c r="F43" s="40">
        <v>0</v>
      </c>
      <c r="G43" s="67">
        <v>62</v>
      </c>
      <c r="H43" s="42">
        <v>10</v>
      </c>
      <c r="I43" s="6"/>
      <c r="J43" s="6"/>
      <c r="K43" s="6"/>
      <c r="L43" s="6"/>
    </row>
    <row r="44" spans="1:12" ht="12.75">
      <c r="A44" s="6"/>
      <c r="B44" s="45" t="s">
        <v>25</v>
      </c>
      <c r="C44" s="39"/>
      <c r="D44" s="40"/>
      <c r="E44" s="41"/>
      <c r="F44" s="40"/>
      <c r="G44" s="67"/>
      <c r="H44" s="42"/>
      <c r="I44" s="6"/>
      <c r="J44" s="6"/>
      <c r="K44" s="6"/>
      <c r="L44" s="6"/>
    </row>
    <row r="45" spans="1:12" ht="12.75">
      <c r="A45" s="6"/>
      <c r="B45" s="64" t="s">
        <v>27</v>
      </c>
      <c r="C45" s="39"/>
      <c r="D45" s="40"/>
      <c r="E45" s="41"/>
      <c r="F45" s="40"/>
      <c r="G45" s="67"/>
      <c r="H45" s="42"/>
      <c r="I45" s="6"/>
      <c r="J45" s="6"/>
      <c r="K45" s="6"/>
      <c r="L45" s="6"/>
    </row>
    <row r="46" spans="1:12" ht="12.75">
      <c r="A46" s="6"/>
      <c r="B46" s="43" t="s">
        <v>26</v>
      </c>
      <c r="C46" s="39">
        <v>620</v>
      </c>
      <c r="D46" s="40">
        <v>973.4</v>
      </c>
      <c r="E46" s="41">
        <v>0</v>
      </c>
      <c r="F46" s="40">
        <v>0</v>
      </c>
      <c r="G46" s="67">
        <f>C46+E46</f>
        <v>620</v>
      </c>
      <c r="H46" s="42">
        <f>D46+F46</f>
        <v>973.4</v>
      </c>
      <c r="I46" s="6"/>
      <c r="J46" s="6"/>
      <c r="K46" s="6"/>
      <c r="L46" s="6"/>
    </row>
    <row r="47" spans="1:12" ht="12.75">
      <c r="A47" s="6"/>
      <c r="B47" s="43" t="s">
        <v>28</v>
      </c>
      <c r="C47" s="39">
        <v>85</v>
      </c>
      <c r="D47" s="40">
        <v>44.8</v>
      </c>
      <c r="E47" s="41">
        <v>0</v>
      </c>
      <c r="F47" s="40">
        <v>0</v>
      </c>
      <c r="G47" s="67">
        <v>85</v>
      </c>
      <c r="H47" s="42">
        <v>44.8</v>
      </c>
      <c r="I47" s="6"/>
      <c r="J47" s="6"/>
      <c r="K47" s="6"/>
      <c r="L47" s="6"/>
    </row>
    <row r="48" spans="1:12" ht="19.5" customHeight="1">
      <c r="A48" s="6"/>
      <c r="B48" s="28" t="s">
        <v>3</v>
      </c>
      <c r="C48" s="46">
        <f>SUM(C34:C47)</f>
        <v>5184</v>
      </c>
      <c r="D48" s="53">
        <f>SUM(D34:D47)</f>
        <v>4393.8</v>
      </c>
      <c r="E48" s="46">
        <f>SUM(E34:E47)</f>
        <v>0</v>
      </c>
      <c r="F48" s="55">
        <f>SUM(F34:F47)</f>
        <v>0</v>
      </c>
      <c r="G48" s="46">
        <v>5184</v>
      </c>
      <c r="H48" s="66">
        <v>4393.8</v>
      </c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5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6"/>
    </row>
    <row r="53" spans="1:12" ht="18" customHeight="1">
      <c r="A53" s="3"/>
      <c r="B53" s="4" t="s">
        <v>32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 customHeight="1">
      <c r="A55" s="3"/>
      <c r="B55" s="5" t="s">
        <v>35</v>
      </c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2006-03-31T05:54:08Z</cp:lastPrinted>
  <dcterms:created xsi:type="dcterms:W3CDTF">2001-07-26T07:40:55Z</dcterms:created>
  <dcterms:modified xsi:type="dcterms:W3CDTF">2006-03-31T06:00:22Z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20852273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