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ΜΕΤΑΦΟΡΕΣ'!$A$1:$L$49</definedName>
  </definedNames>
  <calcPr fullCalcOnLoad="1"/>
</workbook>
</file>

<file path=xl/sharedStrings.xml><?xml version="1.0" encoding="utf-8"?>
<sst xmlns="http://schemas.openxmlformats.org/spreadsheetml/2006/main" count="67" uniqueCount="34">
  <si>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</si>
  <si>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</si>
  <si>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</si>
  <si>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</si>
  <si>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</si>
  <si>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</si>
  <si>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</si>
  <si>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</si>
  <si>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</si>
  <si>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</si>
  <si>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</si>
  <si>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</si>
  <si>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</si>
  <si>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</si>
  <si>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</si>
  <si>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</si>
  <si>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</si>
  <si>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</si>
  <si>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</si>
  <si>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</si>
  <si>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</si>
  <si>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</si>
  <si>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</si>
  <si>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</si>
  <si>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</si>
  <si>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</si>
  <si>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 xml:space="preserve">      συνθετικές ίνες</t>
  </si>
  <si>
    <t xml:space="preserve"> 08. Χημικες ουσίες,χημικά προϊόντα  και</t>
  </si>
  <si>
    <t xml:space="preserve"> 13.Επιπλα,αλλα μεταποιημένα προϊόντα</t>
  </si>
  <si>
    <t xml:space="preserve"> 16.Εξοπλισμός και υλικό  για  μεταφορά</t>
  </si>
  <si>
    <t xml:space="preserve">      εμπορευμάτων</t>
  </si>
  <si>
    <t>ΙΑΝΟΥΑΡΙΟΣ-ΜΑΡΤΙΟΣ   2011</t>
  </si>
  <si>
    <t>(Last Updated  31/08/11)</t>
  </si>
  <si>
    <t>COPYRIGHT © :2011,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</si>
</sst>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98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209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198" fontId="2" fillId="2" borderId="1" xfId="0" applyNumberFormat="1" applyFont="1" applyFill="1" applyBorder="1" applyAlignment="1">
      <alignment/>
    </xf>
    <xf numFmtId="20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98" fontId="2" fillId="2" borderId="1" xfId="0" applyNumberFormat="1" applyFont="1" applyFill="1" applyBorder="1" applyAlignment="1">
      <alignment horizontal="center" vertical="center"/>
    </xf>
    <xf numFmtId="20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 vertical="center"/>
    </xf>
    <xf numFmtId="20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0" fillId="2" borderId="3" xfId="0" applyFont="1" applyFill="1" applyBorder="1" applyAlignment="1">
      <alignment/>
    </xf>
    <xf numFmtId="206" fontId="0" fillId="2" borderId="3" xfId="0" applyNumberFormat="1" applyFont="1" applyFill="1" applyBorder="1" applyAlignment="1">
      <alignment horizontal="center"/>
    </xf>
    <xf numFmtId="216" fontId="0" fillId="2" borderId="3" xfId="0" applyNumberFormat="1" applyFont="1" applyFill="1" applyBorder="1" applyAlignment="1">
      <alignment/>
    </xf>
    <xf numFmtId="206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06" fontId="2" fillId="2" borderId="1" xfId="0" applyNumberFormat="1" applyFont="1" applyFill="1" applyBorder="1" applyAlignment="1">
      <alignment horizontal="center"/>
    </xf>
    <xf numFmtId="216" fontId="2" fillId="2" borderId="1" xfId="0" applyNumberFormat="1" applyFont="1" applyFill="1" applyBorder="1" applyAlignment="1">
      <alignment/>
    </xf>
    <xf numFmtId="206" fontId="0" fillId="2" borderId="1" xfId="0" applyNumberFormat="1" applyFont="1" applyFill="1" applyBorder="1" applyAlignment="1">
      <alignment horizontal="center"/>
    </xf>
    <xf numFmtId="212" fontId="0" fillId="2" borderId="1" xfId="0" applyNumberFormat="1" applyFont="1" applyFill="1" applyBorder="1" applyAlignment="1">
      <alignment horizontal="center"/>
    </xf>
    <xf numFmtId="213" fontId="0" fillId="2" borderId="1" xfId="0" applyNumberFormat="1" applyFont="1" applyFill="1" applyBorder="1" applyAlignment="1">
      <alignment horizontal="center"/>
    </xf>
    <xf numFmtId="21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13" fontId="2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98" fontId="0" fillId="2" borderId="3" xfId="0" applyNumberFormat="1" applyFont="1" applyFill="1" applyBorder="1" applyAlignment="1">
      <alignment horizontal="right"/>
    </xf>
    <xf numFmtId="202" fontId="0" fillId="2" borderId="3" xfId="0" applyNumberFormat="1" applyFont="1" applyFill="1" applyBorder="1" applyAlignment="1">
      <alignment horizontal="right"/>
    </xf>
    <xf numFmtId="201" fontId="2" fillId="2" borderId="3" xfId="0" applyNumberFormat="1" applyFont="1" applyFill="1" applyBorder="1" applyAlignment="1">
      <alignment/>
    </xf>
    <xf numFmtId="202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98" fontId="0" fillId="2" borderId="6" xfId="0" applyNumberFormat="1" applyFont="1" applyFill="1" applyBorder="1" applyAlignment="1">
      <alignment horizontal="right"/>
    </xf>
    <xf numFmtId="202" fontId="0" fillId="2" borderId="6" xfId="0" applyNumberFormat="1" applyFont="1" applyFill="1" applyBorder="1" applyAlignment="1">
      <alignment horizontal="right"/>
    </xf>
    <xf numFmtId="218" fontId="0" fillId="2" borderId="6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center"/>
    </xf>
    <xf numFmtId="198" fontId="2" fillId="2" borderId="6" xfId="0" applyNumberFormat="1" applyFont="1" applyFill="1" applyBorder="1" applyAlignment="1">
      <alignment horizontal="right"/>
    </xf>
    <xf numFmtId="202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198" fontId="2" fillId="2" borderId="1" xfId="0" applyNumberFormat="1" applyFont="1" applyFill="1" applyBorder="1" applyAlignment="1">
      <alignment horizontal="right" vertical="center"/>
    </xf>
    <xf numFmtId="206" fontId="2" fillId="2" borderId="1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36.28125" style="2" customWidth="1"/>
    <col min="3" max="3" width="18.57421875" style="2" customWidth="1"/>
    <col min="4" max="4" width="19.421875" style="2" bestFit="1" customWidth="1"/>
    <col min="5" max="5" width="18.7109375" style="2" customWidth="1"/>
    <col min="6" max="6" width="15.57421875" style="2" bestFit="1" customWidth="1"/>
    <col min="7" max="8" width="10.421875" style="2" customWidth="1"/>
    <col min="9" max="9" width="10.7109375" style="2" customWidth="1"/>
    <col min="10" max="11" width="9.28125" style="2" bestFit="1" customWidth="1"/>
    <col min="12" max="12" width="2.28125" style="2" customWidth="1"/>
    <col min="13" max="16384" width="9.140625" style="2" customWidth="1"/>
  </cols>
  <sheetData>
    <row r="1" spans="2:12" ht="30" customHeight="1">
      <c r="B1" s="69" t="s">
        <v>7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9.5" customHeight="1" thickBot="1">
      <c r="B2" s="67" t="s">
        <v>31</v>
      </c>
      <c r="C2" s="68"/>
      <c r="D2" s="68"/>
      <c r="E2" s="68"/>
      <c r="F2" s="68"/>
      <c r="G2" s="68"/>
      <c r="H2" s="68"/>
      <c r="I2" s="3"/>
      <c r="J2" s="3"/>
      <c r="K2" s="3"/>
      <c r="L2" s="4"/>
    </row>
    <row r="3" spans="2:11" ht="19.5" customHeight="1" thickTop="1">
      <c r="B3" s="5"/>
      <c r="C3" s="6"/>
      <c r="D3" s="6"/>
      <c r="E3" s="6"/>
      <c r="F3" s="6"/>
      <c r="G3" s="6"/>
      <c r="H3" s="6"/>
      <c r="I3" s="7"/>
      <c r="J3" s="7"/>
      <c r="K3" s="7"/>
    </row>
    <row r="4" spans="2:18" ht="25.5" customHeight="1">
      <c r="B4" s="71" t="s">
        <v>8</v>
      </c>
      <c r="C4" s="71"/>
      <c r="D4" s="71"/>
      <c r="E4" s="71"/>
      <c r="F4" s="71"/>
      <c r="G4" s="71"/>
      <c r="H4" s="71"/>
      <c r="I4" s="8"/>
      <c r="J4" s="9"/>
      <c r="K4" s="9"/>
      <c r="L4" s="9"/>
      <c r="M4" s="9"/>
      <c r="N4" s="9"/>
      <c r="O4" s="9"/>
      <c r="P4" s="9"/>
      <c r="Q4" s="9"/>
      <c r="R4" s="9"/>
    </row>
    <row r="5" spans="2:9" ht="15" customHeight="1">
      <c r="B5" s="10"/>
      <c r="C5" s="10"/>
      <c r="D5" s="10"/>
      <c r="E5" s="10"/>
      <c r="F5" s="10"/>
      <c r="G5" s="10"/>
      <c r="H5" s="10"/>
      <c r="I5" s="8"/>
    </row>
    <row r="6" spans="2:8" ht="25.5" customHeight="1">
      <c r="B6" s="63" t="s">
        <v>9</v>
      </c>
      <c r="C6" s="64" t="s">
        <v>1</v>
      </c>
      <c r="D6" s="64"/>
      <c r="E6" s="64" t="s">
        <v>2</v>
      </c>
      <c r="F6" s="64"/>
      <c r="G6" s="64" t="s">
        <v>3</v>
      </c>
      <c r="H6" s="64"/>
    </row>
    <row r="7" spans="2:8" ht="24.75" customHeight="1">
      <c r="B7" s="63"/>
      <c r="C7" s="12" t="s">
        <v>10</v>
      </c>
      <c r="D7" s="13" t="s">
        <v>11</v>
      </c>
      <c r="E7" s="12" t="s">
        <v>10</v>
      </c>
      <c r="F7" s="13" t="s">
        <v>11</v>
      </c>
      <c r="G7" s="12" t="s">
        <v>10</v>
      </c>
      <c r="H7" s="13" t="s">
        <v>11</v>
      </c>
    </row>
    <row r="8" spans="2:8" ht="17.25" customHeight="1">
      <c r="B8" s="14" t="s">
        <v>12</v>
      </c>
      <c r="C8" s="1">
        <v>7514</v>
      </c>
      <c r="D8" s="15">
        <v>4678.7</v>
      </c>
      <c r="E8" s="1">
        <v>0</v>
      </c>
      <c r="F8" s="16">
        <v>0</v>
      </c>
      <c r="G8" s="17">
        <f>C8+E8</f>
        <v>7514</v>
      </c>
      <c r="H8" s="18">
        <f>D8+F8</f>
        <v>4678.7</v>
      </c>
    </row>
    <row r="9" spans="2:8" ht="19.5" customHeight="1">
      <c r="B9" s="19" t="s">
        <v>3</v>
      </c>
      <c r="C9" s="20">
        <f aca="true" t="shared" si="0" ref="C9:H9">SUM(C8:C8)</f>
        <v>7514</v>
      </c>
      <c r="D9" s="21">
        <f t="shared" si="0"/>
        <v>4678.7</v>
      </c>
      <c r="E9" s="20">
        <f t="shared" si="0"/>
        <v>0</v>
      </c>
      <c r="F9" s="22">
        <f t="shared" si="0"/>
        <v>0</v>
      </c>
      <c r="G9" s="23">
        <f t="shared" si="0"/>
        <v>7514</v>
      </c>
      <c r="H9" s="24">
        <f t="shared" si="0"/>
        <v>4678.7</v>
      </c>
    </row>
    <row r="12" spans="2:8" ht="25.5" customHeight="1">
      <c r="B12" s="70" t="s">
        <v>13</v>
      </c>
      <c r="C12" s="70"/>
      <c r="D12" s="70"/>
      <c r="E12" s="70"/>
      <c r="F12" s="25"/>
      <c r="G12" s="25"/>
      <c r="H12" s="25"/>
    </row>
    <row r="13" spans="2:5" ht="12.75">
      <c r="B13" s="26"/>
      <c r="C13" s="26"/>
      <c r="D13" s="26"/>
      <c r="E13" s="27" t="s">
        <v>14</v>
      </c>
    </row>
    <row r="14" spans="2:5" ht="25.5" customHeight="1">
      <c r="B14" s="11" t="s">
        <v>0</v>
      </c>
      <c r="C14" s="12" t="s">
        <v>4</v>
      </c>
      <c r="D14" s="12" t="s">
        <v>5</v>
      </c>
      <c r="E14" s="12" t="s">
        <v>3</v>
      </c>
    </row>
    <row r="15" spans="2:5" ht="12.75">
      <c r="B15" s="28" t="s">
        <v>1</v>
      </c>
      <c r="C15" s="29">
        <v>298.1</v>
      </c>
      <c r="D15" s="30">
        <v>33</v>
      </c>
      <c r="E15" s="31">
        <f>+C15+D15</f>
        <v>331.1</v>
      </c>
    </row>
    <row r="16" spans="2:5" ht="12.75">
      <c r="B16" s="32" t="s">
        <v>2</v>
      </c>
      <c r="C16" s="33">
        <v>0</v>
      </c>
      <c r="D16" s="33">
        <v>0</v>
      </c>
      <c r="E16" s="34">
        <f>+C16+D16</f>
        <v>0</v>
      </c>
    </row>
    <row r="17" spans="2:5" ht="20.25" customHeight="1">
      <c r="B17" s="19" t="s">
        <v>3</v>
      </c>
      <c r="C17" s="35">
        <f>SUM(C15:C16)</f>
        <v>298.1</v>
      </c>
      <c r="D17" s="36">
        <f>SUM(D15:D16)</f>
        <v>33</v>
      </c>
      <c r="E17" s="35">
        <f>SUM(E15:E16)</f>
        <v>331.1</v>
      </c>
    </row>
    <row r="20" spans="2:11" ht="25.5" customHeight="1">
      <c r="B20" s="70" t="s">
        <v>15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2:11" ht="12.75">
      <c r="B21" s="26"/>
      <c r="C21" s="26"/>
      <c r="D21" s="26"/>
      <c r="E21" s="26"/>
      <c r="F21" s="26"/>
      <c r="G21" s="26"/>
      <c r="H21" s="26"/>
      <c r="I21" s="26"/>
      <c r="J21" s="26"/>
      <c r="K21" s="27" t="s">
        <v>14</v>
      </c>
    </row>
    <row r="22" spans="2:11" ht="25.5" customHeight="1">
      <c r="B22" s="63" t="s">
        <v>6</v>
      </c>
      <c r="C22" s="64" t="s">
        <v>1</v>
      </c>
      <c r="D22" s="64"/>
      <c r="E22" s="64"/>
      <c r="F22" s="64" t="s">
        <v>2</v>
      </c>
      <c r="G22" s="64"/>
      <c r="H22" s="64"/>
      <c r="I22" s="64" t="s">
        <v>3</v>
      </c>
      <c r="J22" s="64"/>
      <c r="K22" s="64"/>
    </row>
    <row r="23" spans="2:11" ht="19.5" customHeight="1">
      <c r="B23" s="63"/>
      <c r="C23" s="12" t="s">
        <v>4</v>
      </c>
      <c r="D23" s="12" t="s">
        <v>5</v>
      </c>
      <c r="E23" s="12" t="s">
        <v>3</v>
      </c>
      <c r="F23" s="12" t="s">
        <v>4</v>
      </c>
      <c r="G23" s="12" t="s">
        <v>5</v>
      </c>
      <c r="H23" s="12" t="s">
        <v>3</v>
      </c>
      <c r="I23" s="12" t="s">
        <v>4</v>
      </c>
      <c r="J23" s="12" t="s">
        <v>5</v>
      </c>
      <c r="K23" s="12" t="s">
        <v>3</v>
      </c>
    </row>
    <row r="24" spans="2:11" ht="16.5" customHeight="1">
      <c r="B24" s="14" t="s">
        <v>16</v>
      </c>
      <c r="C24" s="37">
        <v>298.1</v>
      </c>
      <c r="D24" s="38">
        <v>33</v>
      </c>
      <c r="E24" s="37">
        <v>331.1</v>
      </c>
      <c r="F24" s="16">
        <v>0</v>
      </c>
      <c r="G24" s="16">
        <v>0</v>
      </c>
      <c r="H24" s="16">
        <v>0</v>
      </c>
      <c r="I24" s="37">
        <v>298.1</v>
      </c>
      <c r="J24" s="39">
        <f>D24+G24</f>
        <v>33</v>
      </c>
      <c r="K24" s="35">
        <f>+I24+J24</f>
        <v>331.1</v>
      </c>
    </row>
    <row r="25" spans="2:11" ht="19.5" customHeight="1">
      <c r="B25" s="19" t="s">
        <v>3</v>
      </c>
      <c r="C25" s="35">
        <v>298.1</v>
      </c>
      <c r="D25" s="40">
        <f>SUM(D24:D24)</f>
        <v>33</v>
      </c>
      <c r="E25" s="35">
        <v>331.1</v>
      </c>
      <c r="F25" s="41">
        <f>SUM(F24:F24)</f>
        <v>0</v>
      </c>
      <c r="G25" s="41">
        <f>SUM(G24:G24)</f>
        <v>0</v>
      </c>
      <c r="H25" s="41">
        <f>SUM(H24:H24)</f>
        <v>0</v>
      </c>
      <c r="I25" s="35">
        <f>C25+F25</f>
        <v>298.1</v>
      </c>
      <c r="J25" s="42">
        <f>D25+G25</f>
        <v>33</v>
      </c>
      <c r="K25" s="35">
        <f>SUM(K24:K24)</f>
        <v>331.1</v>
      </c>
    </row>
    <row r="28" spans="2:8" ht="24.75" customHeight="1">
      <c r="B28" s="70" t="s">
        <v>17</v>
      </c>
      <c r="C28" s="70"/>
      <c r="D28" s="70"/>
      <c r="E28" s="70"/>
      <c r="F28" s="70"/>
      <c r="G28" s="70"/>
      <c r="H28" s="70"/>
    </row>
    <row r="29" spans="2:8" ht="12.75">
      <c r="B29" s="26"/>
      <c r="C29" s="26"/>
      <c r="D29" s="26"/>
      <c r="E29" s="26"/>
      <c r="F29" s="26"/>
      <c r="G29" s="26"/>
      <c r="H29" s="26"/>
    </row>
    <row r="30" spans="2:8" ht="24.75" customHeight="1">
      <c r="B30" s="65" t="s">
        <v>18</v>
      </c>
      <c r="C30" s="64" t="s">
        <v>1</v>
      </c>
      <c r="D30" s="64"/>
      <c r="E30" s="64" t="s">
        <v>2</v>
      </c>
      <c r="F30" s="64"/>
      <c r="G30" s="64" t="s">
        <v>3</v>
      </c>
      <c r="H30" s="64"/>
    </row>
    <row r="31" spans="2:8" ht="23.25" customHeight="1">
      <c r="B31" s="66"/>
      <c r="C31" s="12" t="s">
        <v>10</v>
      </c>
      <c r="D31" s="13" t="s">
        <v>11</v>
      </c>
      <c r="E31" s="12" t="s">
        <v>10</v>
      </c>
      <c r="F31" s="13" t="s">
        <v>11</v>
      </c>
      <c r="G31" s="12" t="s">
        <v>10</v>
      </c>
      <c r="H31" s="13" t="s">
        <v>11</v>
      </c>
    </row>
    <row r="32" spans="2:8" ht="12.75">
      <c r="B32" s="43" t="s">
        <v>19</v>
      </c>
      <c r="C32" s="44"/>
      <c r="D32" s="45"/>
      <c r="E32" s="46"/>
      <c r="F32" s="46"/>
      <c r="G32" s="47"/>
      <c r="H32" s="48"/>
    </row>
    <row r="33" spans="2:8" ht="12.75">
      <c r="B33" s="49" t="s">
        <v>20</v>
      </c>
      <c r="C33" s="50">
        <v>3802</v>
      </c>
      <c r="D33" s="51">
        <v>2466.3</v>
      </c>
      <c r="E33" s="52">
        <v>0</v>
      </c>
      <c r="F33" s="53">
        <v>0</v>
      </c>
      <c r="G33" s="54">
        <v>3802</v>
      </c>
      <c r="H33" s="55">
        <v>2466.3</v>
      </c>
    </row>
    <row r="34" spans="2:8" ht="12.75">
      <c r="B34" s="49" t="s">
        <v>21</v>
      </c>
      <c r="C34" s="50">
        <v>3445</v>
      </c>
      <c r="D34" s="51">
        <v>1801.1</v>
      </c>
      <c r="E34" s="52">
        <v>0</v>
      </c>
      <c r="F34" s="53">
        <v>0</v>
      </c>
      <c r="G34" s="54">
        <v>3445</v>
      </c>
      <c r="H34" s="55">
        <v>1801.1</v>
      </c>
    </row>
    <row r="35" spans="2:8" ht="12.75">
      <c r="B35" s="49" t="s">
        <v>25</v>
      </c>
      <c r="C35" s="50"/>
      <c r="D35" s="51"/>
      <c r="E35" s="52"/>
      <c r="F35" s="53"/>
      <c r="G35" s="54"/>
      <c r="H35" s="55"/>
    </row>
    <row r="36" spans="2:8" ht="12.75">
      <c r="B36" s="49" t="s">
        <v>22</v>
      </c>
      <c r="C36" s="50">
        <v>76</v>
      </c>
      <c r="D36" s="51">
        <v>234.3</v>
      </c>
      <c r="E36" s="52">
        <v>0</v>
      </c>
      <c r="F36" s="53">
        <v>0</v>
      </c>
      <c r="G36" s="54">
        <v>76</v>
      </c>
      <c r="H36" s="55">
        <v>234.3</v>
      </c>
    </row>
    <row r="37" spans="2:8" ht="12.75">
      <c r="B37" s="49" t="s">
        <v>27</v>
      </c>
      <c r="C37" s="50"/>
      <c r="D37" s="51"/>
      <c r="E37" s="52"/>
      <c r="F37" s="53"/>
      <c r="G37" s="54"/>
      <c r="H37" s="55"/>
    </row>
    <row r="38" spans="2:8" ht="12.75">
      <c r="B38" s="49" t="s">
        <v>26</v>
      </c>
      <c r="C38" s="50">
        <v>3</v>
      </c>
      <c r="D38" s="51">
        <v>0.5</v>
      </c>
      <c r="E38" s="52">
        <v>0</v>
      </c>
      <c r="F38" s="53">
        <v>0</v>
      </c>
      <c r="G38" s="54">
        <v>3</v>
      </c>
      <c r="H38" s="55">
        <v>0.5</v>
      </c>
    </row>
    <row r="39" spans="2:8" ht="12.75">
      <c r="B39" s="56" t="s">
        <v>23</v>
      </c>
      <c r="C39" s="50">
        <v>21</v>
      </c>
      <c r="D39" s="51">
        <v>36.8</v>
      </c>
      <c r="E39" s="52">
        <v>0</v>
      </c>
      <c r="F39" s="53">
        <v>0</v>
      </c>
      <c r="G39" s="54">
        <v>21</v>
      </c>
      <c r="H39" s="55">
        <v>36.8</v>
      </c>
    </row>
    <row r="40" spans="2:8" ht="12.75">
      <c r="B40" s="57" t="s">
        <v>28</v>
      </c>
      <c r="C40" s="50">
        <v>5</v>
      </c>
      <c r="D40" s="51">
        <v>1.9</v>
      </c>
      <c r="E40" s="52">
        <v>0</v>
      </c>
      <c r="F40" s="53">
        <v>0</v>
      </c>
      <c r="G40" s="54">
        <v>5</v>
      </c>
      <c r="H40" s="55">
        <v>1.9</v>
      </c>
    </row>
    <row r="41" spans="2:8" ht="12.75">
      <c r="B41" s="57" t="s">
        <v>29</v>
      </c>
      <c r="C41" s="50"/>
      <c r="D41" s="51"/>
      <c r="E41" s="52"/>
      <c r="F41" s="53"/>
      <c r="G41" s="54"/>
      <c r="H41" s="55"/>
    </row>
    <row r="42" spans="2:8" ht="12.75">
      <c r="B42" s="57" t="s">
        <v>30</v>
      </c>
      <c r="C42" s="50">
        <v>20</v>
      </c>
      <c r="D42" s="51">
        <v>4</v>
      </c>
      <c r="E42" s="52">
        <v>0</v>
      </c>
      <c r="F42" s="53">
        <v>0</v>
      </c>
      <c r="G42" s="54">
        <v>20</v>
      </c>
      <c r="H42" s="55">
        <v>4</v>
      </c>
    </row>
    <row r="43" spans="2:8" ht="12.75">
      <c r="B43" s="58" t="s">
        <v>24</v>
      </c>
      <c r="C43" s="50">
        <v>142</v>
      </c>
      <c r="D43" s="51">
        <v>133.8</v>
      </c>
      <c r="E43" s="52">
        <v>0</v>
      </c>
      <c r="F43" s="53">
        <v>0</v>
      </c>
      <c r="G43" s="54">
        <v>142</v>
      </c>
      <c r="H43" s="55">
        <v>133.8</v>
      </c>
    </row>
    <row r="44" spans="2:8" ht="19.5" customHeight="1">
      <c r="B44" s="19" t="s">
        <v>3</v>
      </c>
      <c r="C44" s="59">
        <f>+SUM(C33:C43)</f>
        <v>7514</v>
      </c>
      <c r="D44" s="60">
        <f>+SUM(D33:D43)</f>
        <v>4678.7</v>
      </c>
      <c r="E44" s="59">
        <v>0</v>
      </c>
      <c r="F44" s="22">
        <v>0</v>
      </c>
      <c r="G44" s="59">
        <f>+SUM(G33:G43)</f>
        <v>7514</v>
      </c>
      <c r="H44" s="60">
        <f>+SUM(H33:H43)</f>
        <v>4678.7</v>
      </c>
    </row>
    <row r="46" spans="2:11" ht="13.5" thickBot="1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8" customHeight="1" thickTop="1">
      <c r="B47" s="61" t="s">
        <v>32</v>
      </c>
      <c r="C47" s="62"/>
      <c r="D47" s="62"/>
      <c r="E47" s="62"/>
      <c r="F47" s="62"/>
      <c r="G47" s="62"/>
      <c r="H47" s="62"/>
      <c r="I47" s="62"/>
      <c r="J47" s="62"/>
      <c r="K47" s="62"/>
    </row>
    <row r="48" ht="6" customHeight="1"/>
    <row r="49" ht="18" customHeight="1">
      <c r="B49" s="72" t="s">
        <v>33</v>
      </c>
    </row>
  </sheetData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55" right="0.42" top="0.25" bottom="0.23" header="0.17" footer="0.17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2011-08-31T06:41:15Z</cp:lastPrinted>
  <dcterms:created xsi:type="dcterms:W3CDTF">2001-07-26T07:40:55Z</dcterms:created>
  <dcterms:modified xsi:type="dcterms:W3CDTF">2011-08-31T06:51:05Z</dcterms:modified>
  <cp:category/>
  <cp:version/>
  <cp:contentType/>
  <cp:contentStatus/>
</cp:coreProperties>
</file>