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ΜΕΤΑΦΟΡΕΣ'!$A$1:$L$51</definedName>
  </definedNames>
  <calcPr fullCalcOnLoad="1"/>
</workbook>
</file>

<file path=xl/sharedStrings.xml><?xml version="1.0" encoding="utf-8"?>
<sst xmlns="http://schemas.openxmlformats.org/spreadsheetml/2006/main" count="67" uniqueCount="34">
  <si>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</si>
  <si>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</si>
  <si>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</si>
  <si>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</si>
  <si>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</si>
  <si>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</si>
  <si>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</si>
  <si>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</si>
  <si>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</si>
  <si>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</si>
  <si>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</si>
  <si>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</si>
  <si>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</si>
  <si>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</si>
  <si>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</si>
  <si>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</si>
  <si>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</si>
  <si>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</si>
  <si>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</si>
  <si>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01.Προϊόντα γεωργίας,θήρας  και</t>
  </si>
  <si>
    <t xml:space="preserve">      δασοκομίας</t>
  </si>
  <si>
    <t xml:space="preserve"> 04.Τρόφιμα,ποτά και προϊόντα καπνου</t>
  </si>
  <si>
    <t xml:space="preserve">      δέρμα και δερμάτινα είδη</t>
  </si>
  <si>
    <t xml:space="preserve"> 11.Μηχανήματα και εξοπλισμός</t>
  </si>
  <si>
    <t xml:space="preserve"> 16.Εξοπλισμός και υλικό που χρησιμο-</t>
  </si>
  <si>
    <t xml:space="preserve">     ποιείται στη μεταφορά εμπορευμάτων</t>
  </si>
  <si>
    <t xml:space="preserve"> 18.Ομαδοποιημένα εμπορεύματα</t>
  </si>
  <si>
    <t xml:space="preserve"> 05.Προϊόντα κλωστουφαντουργίας,</t>
  </si>
  <si>
    <t>ΑΠΡΙΛΙΟΣ-ΙΟΥΝΙΟΣ 2009</t>
  </si>
  <si>
    <t xml:space="preserve"> 17.Εμπορεύματα μετακόμισης </t>
  </si>
  <si>
    <t xml:space="preserve">          νοικοκυριού ή γραφείου</t>
  </si>
  <si>
    <t xml:space="preserve"> 20 Αλλα εμπορεύματα π.δ.κ.α.</t>
  </si>
  <si>
    <t>(Last Updated  23/10/09)</t>
  </si>
  <si>
    <t>COPYRIGHT © :2009, REPUBLIC OF CYPRUS, STATISTICAL SERVICE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</si>
</sst>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2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2" fontId="2" fillId="3" borderId="3" xfId="0" applyNumberFormat="1" applyFont="1" applyFill="1" applyBorder="1" applyAlignment="1">
      <alignment horizontal="center"/>
    </xf>
    <xf numFmtId="202" fontId="0" fillId="3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198" fontId="0" fillId="3" borderId="3" xfId="0" applyNumberFormat="1" applyFont="1" applyFill="1" applyBorder="1" applyAlignment="1">
      <alignment horizontal="center"/>
    </xf>
    <xf numFmtId="209" fontId="0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198" fontId="2" fillId="3" borderId="3" xfId="0" applyNumberFormat="1" applyFont="1" applyFill="1" applyBorder="1" applyAlignment="1">
      <alignment horizontal="center" vertical="center"/>
    </xf>
    <xf numFmtId="209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198" fontId="0" fillId="3" borderId="2" xfId="0" applyNumberFormat="1" applyFont="1" applyFill="1" applyBorder="1" applyAlignment="1">
      <alignment horizontal="right"/>
    </xf>
    <xf numFmtId="201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98" fontId="0" fillId="3" borderId="5" xfId="0" applyNumberFormat="1" applyFont="1" applyFill="1" applyBorder="1" applyAlignment="1">
      <alignment horizontal="right"/>
    </xf>
    <xf numFmtId="202" fontId="0" fillId="3" borderId="5" xfId="0" applyNumberFormat="1" applyFont="1" applyFill="1" applyBorder="1" applyAlignment="1">
      <alignment horizontal="right"/>
    </xf>
    <xf numFmtId="218" fontId="0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left" wrapText="1"/>
    </xf>
    <xf numFmtId="198" fontId="2" fillId="3" borderId="3" xfId="0" applyNumberFormat="1" applyFont="1" applyFill="1" applyBorder="1" applyAlignment="1">
      <alignment horizontal="right" vertical="center"/>
    </xf>
    <xf numFmtId="216" fontId="0" fillId="3" borderId="2" xfId="0" applyNumberFormat="1" applyFont="1" applyFill="1" applyBorder="1" applyAlignment="1">
      <alignment/>
    </xf>
    <xf numFmtId="216" fontId="2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02" fontId="2" fillId="3" borderId="3" xfId="0" applyNumberFormat="1" applyFont="1" applyFill="1" applyBorder="1" applyAlignment="1">
      <alignment horizontal="center" vertical="center"/>
    </xf>
    <xf numFmtId="206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198" fontId="2" fillId="3" borderId="3" xfId="0" applyNumberFormat="1" applyFont="1" applyFill="1" applyBorder="1" applyAlignment="1">
      <alignment/>
    </xf>
    <xf numFmtId="198" fontId="2" fillId="3" borderId="3" xfId="0" applyNumberFormat="1" applyFont="1" applyFill="1" applyBorder="1" applyAlignment="1">
      <alignment vertical="center"/>
    </xf>
    <xf numFmtId="212" fontId="0" fillId="3" borderId="3" xfId="0" applyNumberFormat="1" applyFont="1" applyFill="1" applyBorder="1" applyAlignment="1">
      <alignment horizontal="center"/>
    </xf>
    <xf numFmtId="212" fontId="2" fillId="3" borderId="3" xfId="0" applyNumberFormat="1" applyFont="1" applyFill="1" applyBorder="1" applyAlignment="1">
      <alignment horizontal="center"/>
    </xf>
    <xf numFmtId="213" fontId="0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1" fontId="0" fillId="3" borderId="3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left"/>
    </xf>
    <xf numFmtId="202" fontId="2" fillId="3" borderId="5" xfId="0" applyNumberFormat="1" applyFont="1" applyFill="1" applyBorder="1" applyAlignment="1">
      <alignment horizontal="right"/>
    </xf>
    <xf numFmtId="0" fontId="0" fillId="3" borderId="8" xfId="0" applyFont="1" applyFill="1" applyBorder="1" applyAlignment="1">
      <alignment/>
    </xf>
    <xf numFmtId="49" fontId="0" fillId="3" borderId="5" xfId="0" applyNumberFormat="1" applyFont="1" applyFill="1" applyBorder="1" applyAlignment="1">
      <alignment horizontal="left" wrapText="1"/>
    </xf>
    <xf numFmtId="198" fontId="2" fillId="3" borderId="5" xfId="0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628650</xdr:colOff>
      <xdr:row>0</xdr:row>
      <xdr:rowOff>66675</xdr:rowOff>
    </xdr:from>
    <xdr:to>
      <xdr:col>11</xdr:col>
      <xdr:colOff>38100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66675"/>
          <a:ext cx="1362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36.28125" style="1" customWidth="1"/>
    <col min="3" max="3" width="18.57421875" style="1" customWidth="1"/>
    <col min="4" max="4" width="19.421875" style="1" bestFit="1" customWidth="1"/>
    <col min="5" max="5" width="18.7109375" style="1" customWidth="1"/>
    <col min="6" max="6" width="15.57421875" style="1" bestFit="1" customWidth="1"/>
    <col min="7" max="8" width="10.42187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30" customHeight="1">
      <c r="A1" s="5"/>
      <c r="B1" s="68" t="s">
        <v>7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9.5" customHeight="1" thickBot="1">
      <c r="A2" s="5"/>
      <c r="B2" s="66" t="s">
        <v>28</v>
      </c>
      <c r="C2" s="67"/>
      <c r="D2" s="67"/>
      <c r="E2" s="67"/>
      <c r="F2" s="67"/>
      <c r="G2" s="67"/>
      <c r="H2" s="67"/>
      <c r="I2" s="16"/>
      <c r="J2" s="16"/>
      <c r="K2" s="16"/>
      <c r="L2" s="17"/>
    </row>
    <row r="3" spans="1:12" ht="19.5" customHeight="1" thickTop="1">
      <c r="A3" s="5"/>
      <c r="B3" s="18"/>
      <c r="C3" s="19"/>
      <c r="D3" s="19"/>
      <c r="E3" s="19"/>
      <c r="F3" s="19"/>
      <c r="G3" s="19"/>
      <c r="H3" s="19"/>
      <c r="I3" s="20"/>
      <c r="J3" s="20"/>
      <c r="K3" s="20"/>
      <c r="L3" s="5"/>
    </row>
    <row r="4" spans="1:18" ht="25.5" customHeight="1">
      <c r="A4" s="5"/>
      <c r="B4" s="72" t="s">
        <v>8</v>
      </c>
      <c r="C4" s="72"/>
      <c r="D4" s="72"/>
      <c r="E4" s="72"/>
      <c r="F4" s="72"/>
      <c r="G4" s="72"/>
      <c r="H4" s="72"/>
      <c r="I4" s="21"/>
      <c r="J4" s="22"/>
      <c r="K4" s="22"/>
      <c r="L4" s="22"/>
      <c r="M4" s="2"/>
      <c r="N4" s="2"/>
      <c r="O4" s="2"/>
      <c r="P4" s="2"/>
      <c r="Q4" s="2"/>
      <c r="R4" s="2"/>
    </row>
    <row r="5" spans="1:12" ht="15" customHeight="1">
      <c r="A5" s="5"/>
      <c r="B5" s="23"/>
      <c r="C5" s="23"/>
      <c r="D5" s="23"/>
      <c r="E5" s="23"/>
      <c r="F5" s="23"/>
      <c r="G5" s="23"/>
      <c r="H5" s="23"/>
      <c r="I5" s="21"/>
      <c r="J5" s="5"/>
      <c r="K5" s="5"/>
      <c r="L5" s="5"/>
    </row>
    <row r="6" spans="1:12" ht="25.5" customHeight="1">
      <c r="A6" s="5"/>
      <c r="B6" s="70" t="s">
        <v>9</v>
      </c>
      <c r="C6" s="71" t="s">
        <v>1</v>
      </c>
      <c r="D6" s="71"/>
      <c r="E6" s="71" t="s">
        <v>2</v>
      </c>
      <c r="F6" s="71"/>
      <c r="G6" s="71" t="s">
        <v>3</v>
      </c>
      <c r="H6" s="71"/>
      <c r="I6" s="5"/>
      <c r="J6" s="5"/>
      <c r="K6" s="5"/>
      <c r="L6" s="5"/>
    </row>
    <row r="7" spans="1:12" ht="24.75" customHeight="1">
      <c r="A7" s="5"/>
      <c r="B7" s="70"/>
      <c r="C7" s="12" t="s">
        <v>10</v>
      </c>
      <c r="D7" s="45" t="s">
        <v>11</v>
      </c>
      <c r="E7" s="12" t="s">
        <v>10</v>
      </c>
      <c r="F7" s="45" t="s">
        <v>11</v>
      </c>
      <c r="G7" s="12" t="s">
        <v>10</v>
      </c>
      <c r="H7" s="45" t="s">
        <v>11</v>
      </c>
      <c r="I7" s="5"/>
      <c r="J7" s="5"/>
      <c r="K7" s="5"/>
      <c r="L7" s="5"/>
    </row>
    <row r="8" spans="1:12" ht="17.25" customHeight="1">
      <c r="A8" s="5"/>
      <c r="B8" s="11" t="s">
        <v>12</v>
      </c>
      <c r="C8" s="24">
        <v>9057</v>
      </c>
      <c r="D8" s="25">
        <v>4929.8</v>
      </c>
      <c r="E8" s="24">
        <v>0</v>
      </c>
      <c r="F8" s="55">
        <v>0</v>
      </c>
      <c r="G8" s="46">
        <f>C8+E8</f>
        <v>9057</v>
      </c>
      <c r="H8" s="14">
        <f>D8+F8</f>
        <v>4929.8</v>
      </c>
      <c r="I8" s="5"/>
      <c r="J8" s="5"/>
      <c r="K8" s="5"/>
      <c r="L8" s="5"/>
    </row>
    <row r="9" spans="1:12" ht="19.5" customHeight="1">
      <c r="A9" s="5"/>
      <c r="B9" s="26" t="s">
        <v>3</v>
      </c>
      <c r="C9" s="27">
        <f aca="true" t="shared" si="0" ref="C9:H9">SUM(C8:C8)</f>
        <v>9057</v>
      </c>
      <c r="D9" s="28">
        <f t="shared" si="0"/>
        <v>4929.8</v>
      </c>
      <c r="E9" s="27">
        <f t="shared" si="0"/>
        <v>0</v>
      </c>
      <c r="F9" s="56">
        <f t="shared" si="0"/>
        <v>0</v>
      </c>
      <c r="G9" s="47">
        <f t="shared" si="0"/>
        <v>9057</v>
      </c>
      <c r="H9" s="43">
        <f t="shared" si="0"/>
        <v>4929.8</v>
      </c>
      <c r="I9" s="5"/>
      <c r="J9" s="5"/>
      <c r="K9" s="5"/>
      <c r="L9" s="5"/>
    </row>
    <row r="10" spans="1:12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5.5" customHeight="1">
      <c r="A12" s="5"/>
      <c r="B12" s="69" t="s">
        <v>13</v>
      </c>
      <c r="C12" s="69"/>
      <c r="D12" s="69"/>
      <c r="E12" s="69"/>
      <c r="F12" s="8"/>
      <c r="G12" s="8"/>
      <c r="H12" s="8"/>
      <c r="I12" s="5"/>
      <c r="J12" s="5"/>
      <c r="K12" s="5"/>
      <c r="L12" s="5"/>
    </row>
    <row r="13" spans="1:12" ht="12.75">
      <c r="A13" s="5"/>
      <c r="B13" s="6"/>
      <c r="C13" s="6"/>
      <c r="D13" s="6"/>
      <c r="E13" s="7" t="s">
        <v>14</v>
      </c>
      <c r="F13" s="5"/>
      <c r="G13" s="5"/>
      <c r="H13" s="5"/>
      <c r="I13" s="5"/>
      <c r="J13" s="5"/>
      <c r="K13" s="5"/>
      <c r="L13" s="5"/>
    </row>
    <row r="14" spans="1:12" ht="25.5" customHeight="1">
      <c r="A14" s="5"/>
      <c r="B14" s="13" t="s">
        <v>0</v>
      </c>
      <c r="C14" s="12" t="s">
        <v>4</v>
      </c>
      <c r="D14" s="12" t="s">
        <v>5</v>
      </c>
      <c r="E14" s="12" t="s">
        <v>3</v>
      </c>
      <c r="F14" s="5"/>
      <c r="G14" s="5"/>
      <c r="H14" s="5"/>
      <c r="I14" s="5"/>
      <c r="J14" s="5"/>
      <c r="K14" s="5"/>
      <c r="L14" s="5"/>
    </row>
    <row r="15" spans="1:12" ht="12.75">
      <c r="A15" s="5"/>
      <c r="B15" s="30" t="s">
        <v>1</v>
      </c>
      <c r="C15" s="40">
        <v>317.7</v>
      </c>
      <c r="D15" s="40">
        <v>69.6</v>
      </c>
      <c r="E15" s="41">
        <f>+C15+D15</f>
        <v>387.29999999999995</v>
      </c>
      <c r="F15" s="5"/>
      <c r="G15" s="5"/>
      <c r="H15" s="5"/>
      <c r="I15" s="5"/>
      <c r="J15" s="5"/>
      <c r="K15" s="5"/>
      <c r="L15" s="5"/>
    </row>
    <row r="16" spans="1:12" ht="12.75">
      <c r="A16" s="5"/>
      <c r="B16" s="42" t="s">
        <v>2</v>
      </c>
      <c r="C16" s="58">
        <v>0</v>
      </c>
      <c r="D16" s="58">
        <v>0</v>
      </c>
      <c r="E16" s="59">
        <f>+C16+D16</f>
        <v>0</v>
      </c>
      <c r="F16" s="5"/>
      <c r="G16" s="5"/>
      <c r="H16" s="5"/>
      <c r="I16" s="5"/>
      <c r="J16" s="5"/>
      <c r="K16" s="5"/>
      <c r="L16" s="5"/>
    </row>
    <row r="17" spans="1:12" ht="20.25" customHeight="1">
      <c r="A17" s="5"/>
      <c r="B17" s="26" t="s">
        <v>3</v>
      </c>
      <c r="C17" s="29">
        <f>SUM(C15:C16)</f>
        <v>317.7</v>
      </c>
      <c r="D17" s="29">
        <f>SUM(D15:D16)</f>
        <v>69.6</v>
      </c>
      <c r="E17" s="29">
        <f>SUM(E15:E16)</f>
        <v>387.29999999999995</v>
      </c>
      <c r="F17" s="5"/>
      <c r="G17" s="5"/>
      <c r="H17" s="5"/>
      <c r="I17" s="5"/>
      <c r="J17" s="5"/>
      <c r="K17" s="5"/>
      <c r="L17" s="5"/>
    </row>
    <row r="18" spans="1:12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5.5" customHeight="1">
      <c r="A20" s="5"/>
      <c r="B20" s="69" t="s">
        <v>15</v>
      </c>
      <c r="C20" s="69"/>
      <c r="D20" s="69"/>
      <c r="E20" s="69"/>
      <c r="F20" s="69"/>
      <c r="G20" s="69"/>
      <c r="H20" s="69"/>
      <c r="I20" s="69"/>
      <c r="J20" s="69"/>
      <c r="K20" s="69"/>
      <c r="L20" s="5"/>
    </row>
    <row r="21" spans="1:12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7" t="s">
        <v>14</v>
      </c>
      <c r="L21" s="5"/>
    </row>
    <row r="22" spans="1:12" ht="25.5" customHeight="1">
      <c r="A22" s="5"/>
      <c r="B22" s="70" t="s">
        <v>6</v>
      </c>
      <c r="C22" s="71" t="s">
        <v>1</v>
      </c>
      <c r="D22" s="71"/>
      <c r="E22" s="71"/>
      <c r="F22" s="71" t="s">
        <v>2</v>
      </c>
      <c r="G22" s="71"/>
      <c r="H22" s="71"/>
      <c r="I22" s="71" t="s">
        <v>3</v>
      </c>
      <c r="J22" s="71"/>
      <c r="K22" s="71"/>
      <c r="L22" s="5"/>
    </row>
    <row r="23" spans="1:12" ht="19.5" customHeight="1">
      <c r="A23" s="5"/>
      <c r="B23" s="70"/>
      <c r="C23" s="12" t="s">
        <v>4</v>
      </c>
      <c r="D23" s="12" t="s">
        <v>5</v>
      </c>
      <c r="E23" s="12" t="s">
        <v>3</v>
      </c>
      <c r="F23" s="12" t="s">
        <v>4</v>
      </c>
      <c r="G23" s="12" t="s">
        <v>5</v>
      </c>
      <c r="H23" s="12" t="s">
        <v>3</v>
      </c>
      <c r="I23" s="12" t="s">
        <v>4</v>
      </c>
      <c r="J23" s="12" t="s">
        <v>5</v>
      </c>
      <c r="K23" s="12" t="s">
        <v>3</v>
      </c>
      <c r="L23" s="5"/>
    </row>
    <row r="24" spans="1:12" ht="16.5" customHeight="1">
      <c r="A24" s="5"/>
      <c r="B24" s="11" t="s">
        <v>16</v>
      </c>
      <c r="C24" s="48">
        <v>317.7</v>
      </c>
      <c r="D24" s="48">
        <v>69.6</v>
      </c>
      <c r="E24" s="48">
        <v>387.3</v>
      </c>
      <c r="F24" s="55">
        <v>0</v>
      </c>
      <c r="G24" s="55">
        <v>0</v>
      </c>
      <c r="H24" s="55">
        <v>0</v>
      </c>
      <c r="I24" s="50">
        <v>317.7</v>
      </c>
      <c r="J24" s="50">
        <f>D24+G24</f>
        <v>69.6</v>
      </c>
      <c r="K24" s="51">
        <f>+I24+J24</f>
        <v>387.29999999999995</v>
      </c>
      <c r="L24" s="5"/>
    </row>
    <row r="25" spans="1:12" ht="19.5" customHeight="1">
      <c r="A25" s="5"/>
      <c r="B25" s="26" t="s">
        <v>3</v>
      </c>
      <c r="C25" s="49">
        <v>317.7</v>
      </c>
      <c r="D25" s="49">
        <f>SUM(D24:D24)</f>
        <v>69.6</v>
      </c>
      <c r="E25" s="49">
        <v>387.3</v>
      </c>
      <c r="F25" s="57">
        <f>SUM(F24:F24)</f>
        <v>0</v>
      </c>
      <c r="G25" s="57">
        <f>SUM(G24:G24)</f>
        <v>0</v>
      </c>
      <c r="H25" s="57">
        <f>SUM(H24:H24)</f>
        <v>0</v>
      </c>
      <c r="I25" s="51">
        <f>C25+F25</f>
        <v>317.7</v>
      </c>
      <c r="J25" s="51">
        <f>D25+G25</f>
        <v>69.6</v>
      </c>
      <c r="K25" s="51">
        <f>SUM(K24:K24)</f>
        <v>387.29999999999995</v>
      </c>
      <c r="L25" s="5"/>
    </row>
    <row r="26" spans="1:12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24.75" customHeight="1">
      <c r="A28" s="5"/>
      <c r="B28" s="69" t="s">
        <v>17</v>
      </c>
      <c r="C28" s="69"/>
      <c r="D28" s="69"/>
      <c r="E28" s="69"/>
      <c r="F28" s="69"/>
      <c r="G28" s="69"/>
      <c r="H28" s="69"/>
      <c r="I28" s="5"/>
      <c r="J28" s="5"/>
      <c r="K28" s="5"/>
      <c r="L28" s="5"/>
    </row>
    <row r="29" spans="1:12" ht="12.75">
      <c r="A29" s="5"/>
      <c r="B29" s="6"/>
      <c r="C29" s="6"/>
      <c r="D29" s="6"/>
      <c r="E29" s="6"/>
      <c r="F29" s="6"/>
      <c r="G29" s="6"/>
      <c r="H29" s="6"/>
      <c r="I29" s="5"/>
      <c r="J29" s="5"/>
      <c r="K29" s="5"/>
      <c r="L29" s="5"/>
    </row>
    <row r="30" spans="1:12" ht="24.75" customHeight="1">
      <c r="A30" s="5"/>
      <c r="B30" s="73" t="s">
        <v>18</v>
      </c>
      <c r="C30" s="71" t="s">
        <v>1</v>
      </c>
      <c r="D30" s="71"/>
      <c r="E30" s="71" t="s">
        <v>2</v>
      </c>
      <c r="F30" s="71"/>
      <c r="G30" s="71" t="s">
        <v>3</v>
      </c>
      <c r="H30" s="71"/>
      <c r="I30" s="5"/>
      <c r="J30" s="5"/>
      <c r="K30" s="5"/>
      <c r="L30" s="5"/>
    </row>
    <row r="31" spans="1:12" ht="23.25" customHeight="1">
      <c r="A31" s="5"/>
      <c r="B31" s="74"/>
      <c r="C31" s="12" t="s">
        <v>10</v>
      </c>
      <c r="D31" s="45" t="s">
        <v>11</v>
      </c>
      <c r="E31" s="12" t="s">
        <v>10</v>
      </c>
      <c r="F31" s="45" t="s">
        <v>11</v>
      </c>
      <c r="G31" s="12" t="s">
        <v>10</v>
      </c>
      <c r="H31" s="45" t="s">
        <v>11</v>
      </c>
      <c r="I31" s="5"/>
      <c r="J31" s="5"/>
      <c r="K31" s="5"/>
      <c r="L31" s="5"/>
    </row>
    <row r="32" spans="1:12" ht="12.75">
      <c r="A32" s="5"/>
      <c r="B32" s="61" t="s">
        <v>19</v>
      </c>
      <c r="C32" s="52"/>
      <c r="D32" s="31"/>
      <c r="E32" s="15"/>
      <c r="F32" s="15"/>
      <c r="G32" s="32"/>
      <c r="H32" s="10"/>
      <c r="I32" s="5"/>
      <c r="J32" s="5"/>
      <c r="K32" s="5"/>
      <c r="L32" s="5"/>
    </row>
    <row r="33" spans="1:12" ht="12.75">
      <c r="A33" s="5"/>
      <c r="B33" s="33" t="s">
        <v>20</v>
      </c>
      <c r="C33" s="34">
        <v>5098</v>
      </c>
      <c r="D33" s="35">
        <v>2826.1</v>
      </c>
      <c r="E33" s="36">
        <v>0</v>
      </c>
      <c r="F33" s="60">
        <v>0</v>
      </c>
      <c r="G33" s="65">
        <v>5098</v>
      </c>
      <c r="H33" s="62">
        <v>2826.1</v>
      </c>
      <c r="I33" s="5"/>
      <c r="J33" s="5"/>
      <c r="K33" s="5"/>
      <c r="L33" s="5"/>
    </row>
    <row r="34" spans="1:12" ht="12.75">
      <c r="A34" s="5"/>
      <c r="B34" s="33" t="s">
        <v>21</v>
      </c>
      <c r="C34" s="34">
        <v>3561</v>
      </c>
      <c r="D34" s="35">
        <v>1550.8</v>
      </c>
      <c r="E34" s="36">
        <v>0</v>
      </c>
      <c r="F34" s="60">
        <v>0</v>
      </c>
      <c r="G34" s="65">
        <v>3561</v>
      </c>
      <c r="H34" s="62">
        <v>1550.8</v>
      </c>
      <c r="I34" s="5"/>
      <c r="J34" s="5"/>
      <c r="K34" s="5"/>
      <c r="L34" s="5"/>
    </row>
    <row r="35" spans="1:12" ht="12.75">
      <c r="A35" s="5"/>
      <c r="B35" s="33" t="s">
        <v>27</v>
      </c>
      <c r="C35" s="34"/>
      <c r="D35" s="35"/>
      <c r="E35" s="36"/>
      <c r="F35" s="60"/>
      <c r="G35" s="65"/>
      <c r="H35" s="62"/>
      <c r="I35" s="5"/>
      <c r="J35" s="5"/>
      <c r="K35" s="5"/>
      <c r="L35" s="5"/>
    </row>
    <row r="36" spans="1:12" ht="12.75">
      <c r="A36" s="5"/>
      <c r="B36" s="33" t="s">
        <v>22</v>
      </c>
      <c r="C36" s="34">
        <v>100</v>
      </c>
      <c r="D36" s="35">
        <v>245.5</v>
      </c>
      <c r="E36" s="36">
        <v>0</v>
      </c>
      <c r="F36" s="60">
        <v>0</v>
      </c>
      <c r="G36" s="65">
        <v>100</v>
      </c>
      <c r="H36" s="62">
        <v>245.5</v>
      </c>
      <c r="I36" s="5"/>
      <c r="J36" s="5"/>
      <c r="K36" s="5"/>
      <c r="L36" s="5"/>
    </row>
    <row r="37" spans="1:12" ht="12.75">
      <c r="A37" s="5"/>
      <c r="B37" s="37" t="s">
        <v>23</v>
      </c>
      <c r="C37" s="34">
        <v>37</v>
      </c>
      <c r="D37" s="35">
        <v>66.9</v>
      </c>
      <c r="E37" s="36">
        <v>0</v>
      </c>
      <c r="F37" s="60">
        <v>0</v>
      </c>
      <c r="G37" s="65">
        <v>37</v>
      </c>
      <c r="H37" s="62">
        <v>66.9</v>
      </c>
      <c r="I37" s="5"/>
      <c r="J37" s="5"/>
      <c r="K37" s="5"/>
      <c r="L37" s="5"/>
    </row>
    <row r="38" spans="1:12" ht="12.75">
      <c r="A38" s="5"/>
      <c r="B38" s="38" t="s">
        <v>24</v>
      </c>
      <c r="C38" s="34"/>
      <c r="D38" s="35"/>
      <c r="E38" s="36"/>
      <c r="F38" s="60"/>
      <c r="G38" s="65"/>
      <c r="H38" s="62"/>
      <c r="I38" s="5"/>
      <c r="J38" s="5"/>
      <c r="K38" s="5"/>
      <c r="L38" s="5"/>
    </row>
    <row r="39" spans="1:12" ht="12.75">
      <c r="A39" s="5"/>
      <c r="B39" s="53" t="s">
        <v>25</v>
      </c>
      <c r="C39" s="34">
        <v>6</v>
      </c>
      <c r="D39" s="35">
        <v>1.2</v>
      </c>
      <c r="E39" s="36">
        <v>0</v>
      </c>
      <c r="F39" s="60">
        <v>0</v>
      </c>
      <c r="G39" s="65">
        <v>6</v>
      </c>
      <c r="H39" s="62">
        <v>1.2</v>
      </c>
      <c r="I39" s="5"/>
      <c r="J39" s="5"/>
      <c r="K39" s="5"/>
      <c r="L39" s="5"/>
    </row>
    <row r="40" spans="1:12" ht="12.75">
      <c r="A40" s="5"/>
      <c r="B40" s="38" t="s">
        <v>29</v>
      </c>
      <c r="C40" s="34"/>
      <c r="D40" s="35"/>
      <c r="E40" s="36"/>
      <c r="F40" s="60"/>
      <c r="G40" s="65"/>
      <c r="H40" s="62"/>
      <c r="I40" s="5"/>
      <c r="J40" s="5"/>
      <c r="K40" s="5"/>
      <c r="L40" s="5"/>
    </row>
    <row r="41" spans="1:12" ht="12.75">
      <c r="A41" s="63" t="s">
        <v>30</v>
      </c>
      <c r="B41" s="64"/>
      <c r="C41" s="34">
        <v>1</v>
      </c>
      <c r="D41" s="35">
        <v>0.3</v>
      </c>
      <c r="E41" s="36"/>
      <c r="F41" s="60"/>
      <c r="G41" s="65">
        <v>1</v>
      </c>
      <c r="H41" s="62">
        <v>0.3</v>
      </c>
      <c r="I41" s="5"/>
      <c r="J41" s="5"/>
      <c r="K41" s="5"/>
      <c r="L41" s="5"/>
    </row>
    <row r="42" spans="1:12" ht="12.75">
      <c r="A42" s="5"/>
      <c r="B42" s="38" t="s">
        <v>26</v>
      </c>
      <c r="C42" s="34">
        <v>159</v>
      </c>
      <c r="D42" s="35">
        <v>211.3</v>
      </c>
      <c r="E42" s="36">
        <v>0</v>
      </c>
      <c r="F42" s="60">
        <v>0</v>
      </c>
      <c r="G42" s="65">
        <v>159</v>
      </c>
      <c r="H42" s="62">
        <v>211.3</v>
      </c>
      <c r="I42" s="5"/>
      <c r="J42" s="5"/>
      <c r="K42" s="5"/>
      <c r="L42" s="5"/>
    </row>
    <row r="43" spans="1:12" ht="12.75">
      <c r="A43" s="5"/>
      <c r="B43" s="53" t="s">
        <v>31</v>
      </c>
      <c r="C43" s="34">
        <v>95</v>
      </c>
      <c r="D43" s="35">
        <v>27.7</v>
      </c>
      <c r="E43" s="36"/>
      <c r="F43" s="60"/>
      <c r="G43" s="65">
        <v>95</v>
      </c>
      <c r="H43" s="62">
        <v>27.7</v>
      </c>
      <c r="I43" s="5"/>
      <c r="J43" s="5"/>
      <c r="K43" s="5"/>
      <c r="L43" s="5"/>
    </row>
    <row r="44" spans="1:12" ht="19.5" customHeight="1">
      <c r="A44" s="5"/>
      <c r="B44" s="26" t="s">
        <v>3</v>
      </c>
      <c r="C44" s="39">
        <f>+SUM(C33:C43)</f>
        <v>9057</v>
      </c>
      <c r="D44" s="44">
        <f>+SUM(D33:D43)</f>
        <v>4929.799999999999</v>
      </c>
      <c r="E44" s="39">
        <v>0</v>
      </c>
      <c r="F44" s="56">
        <v>0</v>
      </c>
      <c r="G44" s="39">
        <f>+SUM(G33:G43)</f>
        <v>9057</v>
      </c>
      <c r="H44" s="44">
        <f>+SUM(H33:H43)</f>
        <v>4929.799999999999</v>
      </c>
      <c r="I44" s="5"/>
      <c r="J44" s="5"/>
      <c r="K44" s="5"/>
      <c r="L44" s="5"/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5"/>
      <c r="B47" s="54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5"/>
      <c r="B48" s="9"/>
      <c r="C48" s="9"/>
      <c r="D48" s="9"/>
      <c r="E48" s="9"/>
      <c r="F48" s="9"/>
      <c r="G48" s="9"/>
      <c r="H48" s="9"/>
      <c r="I48" s="9"/>
      <c r="J48" s="9"/>
      <c r="K48" s="9"/>
      <c r="L48" s="5"/>
    </row>
    <row r="49" spans="1:12" ht="15.75" customHeight="1">
      <c r="A49" s="3"/>
      <c r="B49" s="4" t="s">
        <v>32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3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.75" customHeight="1">
      <c r="A51" s="3"/>
      <c r="B51" s="75" t="s">
        <v>33</v>
      </c>
      <c r="C51" s="3"/>
      <c r="D51" s="3"/>
      <c r="E51" s="3"/>
      <c r="F51" s="3"/>
      <c r="G51" s="3"/>
      <c r="H51" s="3"/>
      <c r="I51" s="3"/>
      <c r="J51" s="3"/>
      <c r="K51" s="3"/>
      <c r="L51" s="3"/>
    </row>
  </sheetData>
  <mergeCells count="18">
    <mergeCell ref="B6:B7"/>
    <mergeCell ref="C6:D6"/>
    <mergeCell ref="E6:F6"/>
    <mergeCell ref="G6:H6"/>
    <mergeCell ref="B30:B31"/>
    <mergeCell ref="C30:D30"/>
    <mergeCell ref="E30:F30"/>
    <mergeCell ref="G30:H30"/>
    <mergeCell ref="B2:H2"/>
    <mergeCell ref="B1:L1"/>
    <mergeCell ref="B28:H28"/>
    <mergeCell ref="B12:E12"/>
    <mergeCell ref="B20:K20"/>
    <mergeCell ref="B22:B23"/>
    <mergeCell ref="C22:E22"/>
    <mergeCell ref="F22:H22"/>
    <mergeCell ref="I22:K22"/>
    <mergeCell ref="B4:H4"/>
  </mergeCells>
  <printOptions horizontalCentered="1"/>
  <pageMargins left="0.7874015748031497" right="0.66" top="0.7874015748031497" bottom="0.7874015748031497" header="0.5118110236220472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2009-10-23T08:14:45Z</cp:lastPrinted>
  <dcterms:created xsi:type="dcterms:W3CDTF">2001-07-26T07:40:55Z</dcterms:created>
  <dcterms:modified xsi:type="dcterms:W3CDTF">2009-10-23T08:19:03Z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753788197</vt:i4>
  </property>
  <property fmtid="{D5CDD505-2E9C-101B-9397-08002B2CF9AE}" pid="3" name="_EmailSubject">
    <vt:lpwstr>Πίνακες για ιστοσελίδα-Εθνικες&amp; Διεθνείς οδικες μεταφορές φορτίου ,Απρ.-Ιουν.  2009</vt:lpwstr>
  </property>
  <property fmtid="{D5CDD505-2E9C-101B-9397-08002B2CF9AE}" pid="4" name="_AuthorEmail">
    <vt:lpwstr>ghadjisavvas@cystat.mof.gov.cy</vt:lpwstr>
  </property>
  <property fmtid="{D5CDD505-2E9C-101B-9397-08002B2CF9AE}" pid="5" name="_AuthorEmailDisplayName">
    <vt:lpwstr>Giorgos Hadjisavvas</vt:lpwstr>
  </property>
  <property fmtid="{D5CDD505-2E9C-101B-9397-08002B2CF9AE}" pid="6" name="_ReviewingToolsShownOnce">
    <vt:lpwstr/>
  </property>
</Properties>
</file>