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ΜΕΤΑΦΟΡΕΣ'!$A$1:$L$46</definedName>
  </definedNames>
  <calcPr fullCalcOnLoad="1"/>
</workbook>
</file>

<file path=xl/sharedStrings.xml><?xml version="1.0" encoding="utf-8"?>
<sst xmlns="http://schemas.openxmlformats.org/spreadsheetml/2006/main" count="64" uniqueCount="31">
  <si>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</si>
  <si>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</si>
  <si>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</si>
  <si>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</si>
  <si>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</si>
  <si>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</si>
  <si>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</si>
  <si>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</si>
  <si>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</si>
  <si>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</si>
  <si>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</si>
  <si>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</si>
  <si>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</si>
  <si>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</si>
  <si>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</si>
  <si>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</si>
  <si>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</si>
  <si>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</si>
  <si>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</si>
  <si>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01.Προϊόντα γεωργίας,θήρας  και</t>
  </si>
  <si>
    <t xml:space="preserve">      δασοκομίας</t>
  </si>
  <si>
    <t xml:space="preserve"> 04.Τρόφιμα,ποτά και προϊόντα καπνου</t>
  </si>
  <si>
    <t xml:space="preserve">      δέρμα και δερμάτινα είδη</t>
  </si>
  <si>
    <t xml:space="preserve"> 11.Μηχανήματα και εξοπλισμός</t>
  </si>
  <si>
    <t xml:space="preserve"> 18.Ομαδοποιημένα εμπορεύματα</t>
  </si>
  <si>
    <t xml:space="preserve"> 05.Προϊόντα κλωστουφαντουργίας,</t>
  </si>
  <si>
    <t xml:space="preserve"> 13.Επιπλα,αλλα μεταποιημένα προϊόντα</t>
  </si>
  <si>
    <t>ΑΠΡΙΛΙΟΣ-ΙΟΥΝΙΟΣ  2011</t>
  </si>
  <si>
    <t xml:space="preserve"> 10.Βασικά μέταλλα,προϊόντα μεταλλ/ργίας</t>
  </si>
  <si>
    <t>(Last Updated  18/11/11)</t>
  </si>
  <si>
    <t>COPYRIGHT © :2011,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</si>
</sst>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 horizontal="left" wrapText="1"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198" fontId="0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198" fontId="2" fillId="2" borderId="2" xfId="0" applyNumberFormat="1" applyFont="1" applyFill="1" applyBorder="1" applyAlignment="1">
      <alignment horizontal="center" vertical="center"/>
    </xf>
    <xf numFmtId="209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0" fillId="2" borderId="3" xfId="0" applyFont="1" applyFill="1" applyBorder="1" applyAlignment="1">
      <alignment/>
    </xf>
    <xf numFmtId="206" fontId="0" fillId="2" borderId="3" xfId="0" applyNumberFormat="1" applyFont="1" applyFill="1" applyBorder="1" applyAlignment="1">
      <alignment horizontal="center"/>
    </xf>
    <xf numFmtId="206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206" fontId="2" fillId="2" borderId="2" xfId="0" applyNumberFormat="1" applyFont="1" applyFill="1" applyBorder="1" applyAlignment="1">
      <alignment horizontal="center"/>
    </xf>
    <xf numFmtId="206" fontId="0" fillId="2" borderId="2" xfId="0" applyNumberFormat="1" applyFont="1" applyFill="1" applyBorder="1" applyAlignment="1">
      <alignment horizontal="center"/>
    </xf>
    <xf numFmtId="212" fontId="0" fillId="2" borderId="2" xfId="0" applyNumberFormat="1" applyFont="1" applyFill="1" applyBorder="1" applyAlignment="1">
      <alignment horizontal="center"/>
    </xf>
    <xf numFmtId="213" fontId="0" fillId="2" borderId="2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198" fontId="2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198" fontId="2" fillId="2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/>
    </xf>
    <xf numFmtId="0" fontId="4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206" fontId="2" fillId="2" borderId="2" xfId="0" applyNumberFormat="1" applyFont="1" applyFill="1" applyBorder="1" applyAlignment="1">
      <alignment horizontal="center" vertical="center"/>
    </xf>
    <xf numFmtId="212" fontId="2" fillId="2" borderId="2" xfId="0" applyNumberFormat="1" applyFont="1" applyFill="1" applyBorder="1" applyAlignment="1">
      <alignment horizontal="center" vertical="center"/>
    </xf>
    <xf numFmtId="213" fontId="2" fillId="2" borderId="2" xfId="0" applyNumberFormat="1" applyFont="1" applyFill="1" applyBorder="1" applyAlignment="1">
      <alignment horizontal="center" vertical="center"/>
    </xf>
    <xf numFmtId="209" fontId="0" fillId="2" borderId="2" xfId="0" applyNumberFormat="1" applyFont="1" applyFill="1" applyBorder="1" applyAlignment="1">
      <alignment horizontal="center"/>
    </xf>
    <xf numFmtId="202" fontId="0" fillId="2" borderId="3" xfId="0" applyNumberFormat="1" applyFont="1" applyFill="1" applyBorder="1" applyAlignment="1">
      <alignment horizontal="right" indent="1"/>
    </xf>
    <xf numFmtId="206" fontId="2" fillId="2" borderId="2" xfId="0" applyNumberFormat="1" applyFont="1" applyFill="1" applyBorder="1" applyAlignment="1">
      <alignment horizontal="right" vertical="center" indent="1"/>
    </xf>
    <xf numFmtId="201" fontId="2" fillId="2" borderId="3" xfId="0" applyNumberFormat="1" applyFont="1" applyFill="1" applyBorder="1" applyAlignment="1">
      <alignment horizontal="right"/>
    </xf>
    <xf numFmtId="202" fontId="2" fillId="2" borderId="3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 indent="2"/>
    </xf>
    <xf numFmtId="1" fontId="0" fillId="2" borderId="6" xfId="0" applyNumberFormat="1" applyFont="1" applyFill="1" applyBorder="1" applyAlignment="1">
      <alignment horizontal="right" indent="2"/>
    </xf>
    <xf numFmtId="3" fontId="2" fillId="2" borderId="2" xfId="0" applyNumberFormat="1" applyFont="1" applyFill="1" applyBorder="1" applyAlignment="1">
      <alignment horizontal="right" vertical="center" indent="2"/>
    </xf>
    <xf numFmtId="1" fontId="2" fillId="2" borderId="2" xfId="0" applyNumberFormat="1" applyFont="1" applyFill="1" applyBorder="1" applyAlignment="1">
      <alignment horizontal="right" vertical="center" indent="2"/>
    </xf>
    <xf numFmtId="206" fontId="2" fillId="2" borderId="6" xfId="0" applyNumberFormat="1" applyFont="1" applyFill="1" applyBorder="1" applyAlignment="1">
      <alignment horizontal="right" vertical="center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0"/>
          <a:ext cx="1362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7.28125" style="1" customWidth="1"/>
    <col min="3" max="3" width="18.57421875" style="1" customWidth="1"/>
    <col min="4" max="4" width="19.421875" style="1" bestFit="1" customWidth="1"/>
    <col min="5" max="5" width="18.7109375" style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140625" style="1" customWidth="1"/>
    <col min="13" max="16384" width="9.140625" style="1" customWidth="1"/>
  </cols>
  <sheetData>
    <row r="1" spans="2:12" ht="30" customHeight="1">
      <c r="B1" s="49" t="s">
        <v>7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ht="19.5" customHeight="1" thickBot="1">
      <c r="B2" s="47" t="s">
        <v>27</v>
      </c>
      <c r="C2" s="48"/>
      <c r="D2" s="48"/>
      <c r="E2" s="48"/>
      <c r="F2" s="48"/>
      <c r="G2" s="48"/>
      <c r="H2" s="48"/>
      <c r="I2" s="2"/>
      <c r="J2" s="2"/>
      <c r="K2" s="2"/>
      <c r="L2" s="3"/>
    </row>
    <row r="3" spans="2:11" ht="19.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5.5" customHeight="1">
      <c r="B4" s="51" t="s">
        <v>8</v>
      </c>
      <c r="C4" s="51"/>
      <c r="D4" s="51"/>
      <c r="E4" s="51"/>
      <c r="F4" s="51"/>
      <c r="G4" s="51"/>
      <c r="H4" s="51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43" t="s">
        <v>9</v>
      </c>
      <c r="C6" s="44" t="s">
        <v>1</v>
      </c>
      <c r="D6" s="44"/>
      <c r="E6" s="44" t="s">
        <v>2</v>
      </c>
      <c r="F6" s="44"/>
      <c r="G6" s="44" t="s">
        <v>3</v>
      </c>
      <c r="H6" s="44"/>
    </row>
    <row r="7" spans="2:8" ht="24.75" customHeight="1">
      <c r="B7" s="43"/>
      <c r="C7" s="11" t="s">
        <v>10</v>
      </c>
      <c r="D7" s="12" t="s">
        <v>11</v>
      </c>
      <c r="E7" s="11" t="s">
        <v>10</v>
      </c>
      <c r="F7" s="12" t="s">
        <v>11</v>
      </c>
      <c r="G7" s="11" t="s">
        <v>10</v>
      </c>
      <c r="H7" s="12" t="s">
        <v>11</v>
      </c>
    </row>
    <row r="8" spans="2:8" ht="17.25" customHeight="1">
      <c r="B8" s="13" t="s">
        <v>12</v>
      </c>
      <c r="C8" s="14">
        <v>9304</v>
      </c>
      <c r="D8" s="55">
        <v>4760.5</v>
      </c>
      <c r="E8" s="14">
        <v>0</v>
      </c>
      <c r="F8" s="15">
        <v>0</v>
      </c>
      <c r="G8" s="57">
        <f>C8+E8</f>
        <v>9304</v>
      </c>
      <c r="H8" s="57">
        <f>D8+F8</f>
        <v>4760.5</v>
      </c>
    </row>
    <row r="9" spans="2:8" ht="19.5" customHeight="1">
      <c r="B9" s="16" t="s">
        <v>3</v>
      </c>
      <c r="C9" s="17">
        <f aca="true" t="shared" si="0" ref="C9:H9">SUM(C8:C8)</f>
        <v>9304</v>
      </c>
      <c r="D9" s="18">
        <f t="shared" si="0"/>
        <v>4760.5</v>
      </c>
      <c r="E9" s="17">
        <f t="shared" si="0"/>
        <v>0</v>
      </c>
      <c r="F9" s="19">
        <f t="shared" si="0"/>
        <v>0</v>
      </c>
      <c r="G9" s="57">
        <f t="shared" si="0"/>
        <v>9304</v>
      </c>
      <c r="H9" s="57">
        <f t="shared" si="0"/>
        <v>4760.5</v>
      </c>
    </row>
    <row r="12" spans="2:8" ht="25.5" customHeight="1">
      <c r="B12" s="50" t="s">
        <v>13</v>
      </c>
      <c r="C12" s="50"/>
      <c r="D12" s="50"/>
      <c r="E12" s="50"/>
      <c r="F12" s="20"/>
      <c r="G12" s="20"/>
      <c r="H12" s="20"/>
    </row>
    <row r="13" spans="2:5" ht="12.75">
      <c r="B13" s="21"/>
      <c r="C13" s="21"/>
      <c r="D13" s="21"/>
      <c r="E13" s="22" t="s">
        <v>14</v>
      </c>
    </row>
    <row r="14" spans="2:5" ht="25.5" customHeight="1">
      <c r="B14" s="10" t="s">
        <v>0</v>
      </c>
      <c r="C14" s="11" t="s">
        <v>4</v>
      </c>
      <c r="D14" s="11" t="s">
        <v>5</v>
      </c>
      <c r="E14" s="11" t="s">
        <v>3</v>
      </c>
    </row>
    <row r="15" spans="2:5" ht="12.75">
      <c r="B15" s="23" t="s">
        <v>1</v>
      </c>
      <c r="C15" s="24">
        <v>334.2</v>
      </c>
      <c r="D15" s="24">
        <v>34.4</v>
      </c>
      <c r="E15" s="25">
        <f>+C15+D15</f>
        <v>368.59999999999997</v>
      </c>
    </row>
    <row r="16" spans="2:5" ht="12.75">
      <c r="B16" s="26" t="s">
        <v>2</v>
      </c>
      <c r="C16" s="27">
        <v>0</v>
      </c>
      <c r="D16" s="27">
        <v>0</v>
      </c>
      <c r="E16" s="28">
        <f>+C16+D16</f>
        <v>0</v>
      </c>
    </row>
    <row r="17" spans="2:5" ht="20.25" customHeight="1">
      <c r="B17" s="16" t="s">
        <v>3</v>
      </c>
      <c r="C17" s="52">
        <f>SUM(C15:C16)</f>
        <v>334.2</v>
      </c>
      <c r="D17" s="52">
        <f>SUM(D15:D16)</f>
        <v>34.4</v>
      </c>
      <c r="E17" s="52">
        <f>SUM(E15:E16)</f>
        <v>368.59999999999997</v>
      </c>
    </row>
    <row r="20" spans="2:11" ht="25.5" customHeight="1">
      <c r="B20" s="50" t="s">
        <v>15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2:11" ht="12.75">
      <c r="B21" s="21"/>
      <c r="C21" s="21"/>
      <c r="D21" s="21"/>
      <c r="E21" s="21"/>
      <c r="F21" s="21"/>
      <c r="G21" s="21"/>
      <c r="H21" s="21"/>
      <c r="I21" s="21"/>
      <c r="J21" s="21"/>
      <c r="K21" s="22" t="s">
        <v>14</v>
      </c>
    </row>
    <row r="22" spans="2:11" ht="25.5" customHeight="1">
      <c r="B22" s="43" t="s">
        <v>6</v>
      </c>
      <c r="C22" s="44" t="s">
        <v>1</v>
      </c>
      <c r="D22" s="44"/>
      <c r="E22" s="44"/>
      <c r="F22" s="44" t="s">
        <v>2</v>
      </c>
      <c r="G22" s="44"/>
      <c r="H22" s="44"/>
      <c r="I22" s="44" t="s">
        <v>3</v>
      </c>
      <c r="J22" s="44"/>
      <c r="K22" s="44"/>
    </row>
    <row r="23" spans="2:11" ht="19.5" customHeight="1">
      <c r="B23" s="43"/>
      <c r="C23" s="11" t="s">
        <v>4</v>
      </c>
      <c r="D23" s="11" t="s">
        <v>5</v>
      </c>
      <c r="E23" s="11" t="s">
        <v>3</v>
      </c>
      <c r="F23" s="11" t="s">
        <v>4</v>
      </c>
      <c r="G23" s="11" t="s">
        <v>5</v>
      </c>
      <c r="H23" s="11" t="s">
        <v>3</v>
      </c>
      <c r="I23" s="11" t="s">
        <v>4</v>
      </c>
      <c r="J23" s="11" t="s">
        <v>5</v>
      </c>
      <c r="K23" s="11" t="s">
        <v>3</v>
      </c>
    </row>
    <row r="24" spans="2:11" ht="16.5" customHeight="1">
      <c r="B24" s="13" t="s">
        <v>16</v>
      </c>
      <c r="C24" s="30">
        <v>334.2</v>
      </c>
      <c r="D24" s="31">
        <v>34.4</v>
      </c>
      <c r="E24" s="30">
        <v>368.6</v>
      </c>
      <c r="F24" s="15">
        <v>0</v>
      </c>
      <c r="G24" s="15">
        <v>0</v>
      </c>
      <c r="H24" s="15">
        <v>0</v>
      </c>
      <c r="I24" s="30">
        <v>334.2</v>
      </c>
      <c r="J24" s="32">
        <f>D24+G24</f>
        <v>34.4</v>
      </c>
      <c r="K24" s="29">
        <f>+I24+J24</f>
        <v>368.59999999999997</v>
      </c>
    </row>
    <row r="25" spans="2:11" ht="19.5" customHeight="1">
      <c r="B25" s="16" t="s">
        <v>3</v>
      </c>
      <c r="C25" s="52">
        <v>334.2</v>
      </c>
      <c r="D25" s="53">
        <f>SUM(D24:D24)</f>
        <v>34.4</v>
      </c>
      <c r="E25" s="52">
        <v>368.6</v>
      </c>
      <c r="F25" s="19">
        <f>SUM(F24:F24)</f>
        <v>0</v>
      </c>
      <c r="G25" s="19">
        <f>SUM(G24:G24)</f>
        <v>0</v>
      </c>
      <c r="H25" s="19">
        <f>SUM(H24:H24)</f>
        <v>0</v>
      </c>
      <c r="I25" s="52">
        <f>C25+F25</f>
        <v>334.2</v>
      </c>
      <c r="J25" s="54">
        <f>D25+G25</f>
        <v>34.4</v>
      </c>
      <c r="K25" s="52">
        <f>SUM(K24:K24)</f>
        <v>368.59999999999997</v>
      </c>
    </row>
    <row r="28" spans="2:8" ht="24.75" customHeight="1">
      <c r="B28" s="50" t="s">
        <v>17</v>
      </c>
      <c r="C28" s="50"/>
      <c r="D28" s="50"/>
      <c r="E28" s="50"/>
      <c r="F28" s="50"/>
      <c r="G28" s="50"/>
      <c r="H28" s="50"/>
    </row>
    <row r="29" spans="2:8" ht="12.75">
      <c r="B29" s="21"/>
      <c r="C29" s="21"/>
      <c r="D29" s="21"/>
      <c r="E29" s="21"/>
      <c r="F29" s="21"/>
      <c r="G29" s="21"/>
      <c r="H29" s="21"/>
    </row>
    <row r="30" spans="2:8" ht="24.75" customHeight="1">
      <c r="B30" s="45" t="s">
        <v>18</v>
      </c>
      <c r="C30" s="44" t="s">
        <v>1</v>
      </c>
      <c r="D30" s="44"/>
      <c r="E30" s="44" t="s">
        <v>2</v>
      </c>
      <c r="F30" s="44"/>
      <c r="G30" s="44" t="s">
        <v>3</v>
      </c>
      <c r="H30" s="44"/>
    </row>
    <row r="31" spans="2:8" ht="23.25" customHeight="1">
      <c r="B31" s="46"/>
      <c r="C31" s="11" t="s">
        <v>10</v>
      </c>
      <c r="D31" s="12" t="s">
        <v>11</v>
      </c>
      <c r="E31" s="11" t="s">
        <v>10</v>
      </c>
      <c r="F31" s="12" t="s">
        <v>11</v>
      </c>
      <c r="G31" s="11" t="s">
        <v>10</v>
      </c>
      <c r="H31" s="12" t="s">
        <v>11</v>
      </c>
    </row>
    <row r="32" spans="2:8" ht="12.75">
      <c r="B32" s="33" t="s">
        <v>19</v>
      </c>
      <c r="C32" s="56"/>
      <c r="D32" s="56"/>
      <c r="E32" s="56"/>
      <c r="F32" s="56"/>
      <c r="G32" s="58"/>
      <c r="H32" s="59"/>
    </row>
    <row r="33" spans="2:8" ht="12.75">
      <c r="B33" s="34" t="s">
        <v>20</v>
      </c>
      <c r="C33" s="60">
        <v>5125</v>
      </c>
      <c r="D33" s="60">
        <v>2590.9</v>
      </c>
      <c r="E33" s="61">
        <v>0</v>
      </c>
      <c r="F33" s="61">
        <v>0</v>
      </c>
      <c r="G33" s="35">
        <v>5125</v>
      </c>
      <c r="H33" s="64">
        <v>2590.9</v>
      </c>
    </row>
    <row r="34" spans="2:8" ht="12.75">
      <c r="B34" s="34" t="s">
        <v>21</v>
      </c>
      <c r="C34" s="60">
        <v>3773</v>
      </c>
      <c r="D34" s="60">
        <v>1836.1</v>
      </c>
      <c r="E34" s="61">
        <v>0</v>
      </c>
      <c r="F34" s="61">
        <v>0</v>
      </c>
      <c r="G34" s="35">
        <v>3773</v>
      </c>
      <c r="H34" s="64">
        <v>1836.1</v>
      </c>
    </row>
    <row r="35" spans="2:8" ht="12.75">
      <c r="B35" s="34" t="s">
        <v>25</v>
      </c>
      <c r="C35" s="60"/>
      <c r="D35" s="60"/>
      <c r="E35" s="61"/>
      <c r="F35" s="61"/>
      <c r="G35" s="35"/>
      <c r="H35" s="64"/>
    </row>
    <row r="36" spans="2:8" ht="12.75">
      <c r="B36" s="34" t="s">
        <v>22</v>
      </c>
      <c r="C36" s="60">
        <v>25</v>
      </c>
      <c r="D36" s="60">
        <v>80</v>
      </c>
      <c r="E36" s="61">
        <v>0</v>
      </c>
      <c r="F36" s="61">
        <v>0</v>
      </c>
      <c r="G36" s="35">
        <v>25</v>
      </c>
      <c r="H36" s="64">
        <v>80</v>
      </c>
    </row>
    <row r="37" spans="2:8" ht="12.75">
      <c r="B37" s="34" t="s">
        <v>28</v>
      </c>
      <c r="C37" s="60">
        <v>26</v>
      </c>
      <c r="D37" s="60">
        <v>10</v>
      </c>
      <c r="E37" s="61">
        <v>0</v>
      </c>
      <c r="F37" s="61">
        <v>0</v>
      </c>
      <c r="G37" s="35">
        <v>26</v>
      </c>
      <c r="H37" s="64">
        <v>10</v>
      </c>
    </row>
    <row r="38" spans="2:8" ht="12.75">
      <c r="B38" s="36" t="s">
        <v>23</v>
      </c>
      <c r="C38" s="60">
        <v>44</v>
      </c>
      <c r="D38" s="60">
        <v>49.4</v>
      </c>
      <c r="E38" s="61">
        <v>0</v>
      </c>
      <c r="F38" s="61">
        <v>0</v>
      </c>
      <c r="G38" s="35">
        <v>44</v>
      </c>
      <c r="H38" s="64">
        <v>49.4</v>
      </c>
    </row>
    <row r="39" spans="2:8" ht="12.75">
      <c r="B39" s="37" t="s">
        <v>26</v>
      </c>
      <c r="C39" s="60">
        <v>131</v>
      </c>
      <c r="D39" s="60">
        <v>36.8</v>
      </c>
      <c r="E39" s="61">
        <v>0</v>
      </c>
      <c r="F39" s="61">
        <v>0</v>
      </c>
      <c r="G39" s="35">
        <v>131</v>
      </c>
      <c r="H39" s="64">
        <v>36.8</v>
      </c>
    </row>
    <row r="40" spans="2:8" ht="12.75">
      <c r="B40" s="38" t="s">
        <v>24</v>
      </c>
      <c r="C40" s="60">
        <v>180</v>
      </c>
      <c r="D40" s="60">
        <v>157.3</v>
      </c>
      <c r="E40" s="61">
        <v>0</v>
      </c>
      <c r="F40" s="61">
        <v>0</v>
      </c>
      <c r="G40" s="35">
        <v>180</v>
      </c>
      <c r="H40" s="64">
        <v>157.3</v>
      </c>
    </row>
    <row r="41" spans="2:8" ht="19.5" customHeight="1">
      <c r="B41" s="16" t="s">
        <v>3</v>
      </c>
      <c r="C41" s="62">
        <f>+SUM(C33:C40)</f>
        <v>9304</v>
      </c>
      <c r="D41" s="62">
        <f>+SUM(D33:D40)</f>
        <v>4760.5</v>
      </c>
      <c r="E41" s="63">
        <v>0</v>
      </c>
      <c r="F41" s="63">
        <v>0</v>
      </c>
      <c r="G41" s="39">
        <f>+SUM(G33:G40)</f>
        <v>9304</v>
      </c>
      <c r="H41" s="57">
        <f>+SUM(H33:H40)</f>
        <v>4760.5</v>
      </c>
    </row>
    <row r="43" spans="2:11" ht="13.5" thickBot="1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5" customHeight="1" thickTop="1">
      <c r="B44" s="41" t="s">
        <v>29</v>
      </c>
      <c r="C44" s="42"/>
      <c r="D44" s="42"/>
      <c r="E44" s="42"/>
      <c r="F44" s="42"/>
      <c r="G44" s="42"/>
      <c r="H44" s="42"/>
      <c r="I44" s="42"/>
      <c r="J44" s="42"/>
      <c r="K44" s="42"/>
    </row>
    <row r="45" ht="4.5" customHeight="1"/>
    <row r="46" ht="15" customHeight="1">
      <c r="B46" s="40" t="s">
        <v>30</v>
      </c>
    </row>
  </sheetData>
  <mergeCells count="18"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  <mergeCell ref="B30:B31"/>
    <mergeCell ref="C30:D30"/>
    <mergeCell ref="E30:F30"/>
    <mergeCell ref="G30:H30"/>
    <mergeCell ref="B6:B7"/>
    <mergeCell ref="C6:D6"/>
    <mergeCell ref="E6:F6"/>
    <mergeCell ref="G6:H6"/>
  </mergeCells>
  <printOptions horizontalCentered="1"/>
  <pageMargins left="0.17" right="0.16" top="0.28" bottom="0.36" header="0.17" footer="0.31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2011-11-18T11:21:35Z</cp:lastPrinted>
  <dcterms:created xsi:type="dcterms:W3CDTF">2001-07-26T07:40:55Z</dcterms:created>
  <dcterms:modified xsi:type="dcterms:W3CDTF">2011-11-18T12:53:04Z</dcterms:modified>
  <cp:category/>
  <cp:version/>
  <cp:contentType/>
  <cp:contentStatus/>
</cp:coreProperties>
</file>