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ΜΕΤΑΦΟΡΕΣ'!$A$1:$L$54</definedName>
  </definedNames>
  <calcPr fullCalcOnLoad="1"/>
</workbook>
</file>

<file path=xl/sharedStrings.xml><?xml version="1.0" encoding="utf-8"?>
<sst xmlns="http://schemas.openxmlformats.org/spreadsheetml/2006/main" count="69" uniqueCount="36">
  <si>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</si>
  <si>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</si>
  <si>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</si>
  <si>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</si>
  <si>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</si>
  <si>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</si>
  <si>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</si>
  <si>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>ΔΙΕΘΝΕΙΣ ΟΔΙΚΕΣ ΜΕΤΑΦΟΡΕΣ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</si>
  <si>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</si>
  <si>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</si>
  <si>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</si>
  <si>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</si>
  <si>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</si>
  <si>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</si>
  <si>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</si>
  <si>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</si>
  <si>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</si>
  <si>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</si>
  <si>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</si>
  <si>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01.Προϊόντα γεωργίας,θήρας  και</t>
  </si>
  <si>
    <t xml:space="preserve">      δασοκομίας</t>
  </si>
  <si>
    <t xml:space="preserve"> 04.Τρόφιμα,ποτά και προϊόντα καπνου</t>
  </si>
  <si>
    <t xml:space="preserve"> 08.Χημικές ουσίες</t>
  </si>
  <si>
    <t xml:space="preserve"> 11.Μηχανήματα και εξοπλισμός</t>
  </si>
  <si>
    <t xml:space="preserve"> 18.Ομαδοποιημένα εμπορεύματα</t>
  </si>
  <si>
    <t>ΟΚΤΩΒΡΙΟΣ-ΔΕΚΕΜΒΡΙΟΣ  2008</t>
  </si>
  <si>
    <t xml:space="preserve"> 05.Υλες και προϊόντα κλωστοϋφαντουργιας</t>
  </si>
  <si>
    <t xml:space="preserve">      Δέρμα και δερμάτινα είδη.</t>
  </si>
  <si>
    <t xml:space="preserve"> 09.Αλλα μή μεταλλικά ορυκτά προϊόντα</t>
  </si>
  <si>
    <t xml:space="preserve"> 10.Βασικά μέταλλα και προϊόντα </t>
  </si>
  <si>
    <t xml:space="preserve">      μεταλλουργίας</t>
  </si>
  <si>
    <t xml:space="preserve"> 12 Εξοπλισμός μεταφορών</t>
  </si>
  <si>
    <t xml:space="preserve"> 13.Επιπλα και άλλα μεταποιημένα προϊόντα</t>
  </si>
  <si>
    <t xml:space="preserve"> 17.Εμπορεύματα μετακόμισης</t>
  </si>
  <si>
    <t>(Last Updated  08/05/09)</t>
  </si>
  <si>
    <t>COPYRIGHT © :2009, REPUBLIC OF CYPRUS, STATISTICAL SERVICE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</si>
</sst>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/>
    </xf>
    <xf numFmtId="202" fontId="2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202" fontId="2" fillId="3" borderId="3" xfId="0" applyNumberFormat="1" applyFont="1" applyFill="1" applyBorder="1" applyAlignment="1">
      <alignment horizontal="center"/>
    </xf>
    <xf numFmtId="202" fontId="0" fillId="3" borderId="2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/>
    </xf>
    <xf numFmtId="0" fontId="8" fillId="3" borderId="0" xfId="0" applyFont="1" applyFill="1" applyAlignment="1">
      <alignment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3" fillId="3" borderId="0" xfId="0" applyFont="1" applyFill="1" applyAlignment="1">
      <alignment horizontal="left" wrapText="1"/>
    </xf>
    <xf numFmtId="0" fontId="0" fillId="3" borderId="0" xfId="0" applyFont="1" applyFill="1" applyAlignment="1">
      <alignment/>
    </xf>
    <xf numFmtId="0" fontId="2" fillId="3" borderId="0" xfId="0" applyFont="1" applyFill="1" applyBorder="1" applyAlignment="1">
      <alignment horizontal="center" wrapText="1"/>
    </xf>
    <xf numFmtId="198" fontId="0" fillId="3" borderId="3" xfId="0" applyNumberFormat="1" applyFont="1" applyFill="1" applyBorder="1" applyAlignment="1">
      <alignment horizontal="center"/>
    </xf>
    <xf numFmtId="209" fontId="0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198" fontId="2" fillId="3" borderId="3" xfId="0" applyNumberFormat="1" applyFont="1" applyFill="1" applyBorder="1" applyAlignment="1">
      <alignment horizontal="center" vertical="center"/>
    </xf>
    <xf numFmtId="209" fontId="2" fillId="3" borderId="3" xfId="0" applyNumberFormat="1" applyFont="1" applyFill="1" applyBorder="1" applyAlignment="1">
      <alignment horizontal="center" vertical="center"/>
    </xf>
    <xf numFmtId="216" fontId="2" fillId="3" borderId="3" xfId="0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198" fontId="0" fillId="3" borderId="2" xfId="0" applyNumberFormat="1" applyFont="1" applyFill="1" applyBorder="1" applyAlignment="1">
      <alignment horizontal="right"/>
    </xf>
    <xf numFmtId="201" fontId="2" fillId="3" borderId="2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198" fontId="0" fillId="3" borderId="5" xfId="0" applyNumberFormat="1" applyFont="1" applyFill="1" applyBorder="1" applyAlignment="1">
      <alignment horizontal="right"/>
    </xf>
    <xf numFmtId="202" fontId="0" fillId="3" borderId="5" xfId="0" applyNumberFormat="1" applyFont="1" applyFill="1" applyBorder="1" applyAlignment="1">
      <alignment horizontal="right"/>
    </xf>
    <xf numFmtId="218" fontId="0" fillId="3" borderId="5" xfId="0" applyNumberFormat="1" applyFont="1" applyFill="1" applyBorder="1" applyAlignment="1">
      <alignment horizontal="right"/>
    </xf>
    <xf numFmtId="198" fontId="2" fillId="3" borderId="3" xfId="0" applyNumberFormat="1" applyFont="1" applyFill="1" applyBorder="1" applyAlignment="1">
      <alignment horizontal="right" vertical="center"/>
    </xf>
    <xf numFmtId="216" fontId="0" fillId="3" borderId="2" xfId="0" applyNumberFormat="1" applyFont="1" applyFill="1" applyBorder="1" applyAlignment="1">
      <alignment/>
    </xf>
    <xf numFmtId="216" fontId="2" fillId="3" borderId="2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202" fontId="2" fillId="3" borderId="3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198" fontId="2" fillId="3" borderId="3" xfId="0" applyNumberFormat="1" applyFont="1" applyFill="1" applyBorder="1" applyAlignment="1">
      <alignment/>
    </xf>
    <xf numFmtId="198" fontId="2" fillId="3" borderId="3" xfId="0" applyNumberFormat="1" applyFont="1" applyFill="1" applyBorder="1" applyAlignment="1">
      <alignment vertical="center"/>
    </xf>
    <xf numFmtId="212" fontId="0" fillId="3" borderId="3" xfId="0" applyNumberFormat="1" applyFont="1" applyFill="1" applyBorder="1" applyAlignment="1">
      <alignment horizontal="center"/>
    </xf>
    <xf numFmtId="212" fontId="2" fillId="3" borderId="3" xfId="0" applyNumberFormat="1" applyFont="1" applyFill="1" applyBorder="1" applyAlignment="1">
      <alignment horizontal="center"/>
    </xf>
    <xf numFmtId="213" fontId="0" fillId="3" borderId="3" xfId="0" applyNumberFormat="1" applyFont="1" applyFill="1" applyBorder="1" applyAlignment="1">
      <alignment horizontal="center"/>
    </xf>
    <xf numFmtId="213" fontId="2" fillId="3" borderId="3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/>
    </xf>
    <xf numFmtId="1" fontId="0" fillId="3" borderId="3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left"/>
    </xf>
    <xf numFmtId="0" fontId="0" fillId="3" borderId="7" xfId="0" applyFont="1" applyFill="1" applyBorder="1" applyAlignment="1">
      <alignment/>
    </xf>
    <xf numFmtId="198" fontId="2" fillId="3" borderId="5" xfId="0" applyNumberFormat="1" applyFont="1" applyFill="1" applyBorder="1" applyAlignment="1">
      <alignment horizontal="right"/>
    </xf>
    <xf numFmtId="202" fontId="2" fillId="3" borderId="5" xfId="0" applyNumberFormat="1" applyFont="1" applyFill="1" applyBorder="1" applyAlignment="1">
      <alignment horizontal="right"/>
    </xf>
    <xf numFmtId="206" fontId="2" fillId="3" borderId="3" xfId="0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/>
    </xf>
    <xf numFmtId="0" fontId="6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0"/>
          <a:ext cx="1362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37.7109375" style="1" customWidth="1"/>
    <col min="3" max="3" width="18.57421875" style="1" customWidth="1"/>
    <col min="4" max="4" width="19.421875" style="1" bestFit="1" customWidth="1"/>
    <col min="5" max="5" width="18.7109375" style="1" customWidth="1"/>
    <col min="6" max="6" width="15.28125" style="1" customWidth="1"/>
    <col min="7" max="7" width="10.140625" style="1" customWidth="1"/>
    <col min="8" max="8" width="9.8515625" style="1" customWidth="1"/>
    <col min="9" max="9" width="10.7109375" style="1" customWidth="1"/>
    <col min="10" max="11" width="9.28125" style="1" bestFit="1" customWidth="1"/>
    <col min="12" max="12" width="2.28125" style="1" customWidth="1"/>
    <col min="13" max="16384" width="9.140625" style="1" customWidth="1"/>
  </cols>
  <sheetData>
    <row r="1" spans="1:12" ht="45.75" customHeight="1">
      <c r="A1" s="5"/>
      <c r="B1" s="65" t="s">
        <v>7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9.5" customHeight="1" thickBot="1">
      <c r="A2" s="5"/>
      <c r="B2" s="63" t="s">
        <v>25</v>
      </c>
      <c r="C2" s="64"/>
      <c r="D2" s="64"/>
      <c r="E2" s="64"/>
      <c r="F2" s="64"/>
      <c r="G2" s="64"/>
      <c r="H2" s="64"/>
      <c r="I2" s="16"/>
      <c r="J2" s="16"/>
      <c r="K2" s="16"/>
      <c r="L2" s="17"/>
    </row>
    <row r="3" spans="1:12" ht="19.5" customHeight="1" thickTop="1">
      <c r="A3" s="5"/>
      <c r="B3" s="18"/>
      <c r="C3" s="19"/>
      <c r="D3" s="19"/>
      <c r="E3" s="19"/>
      <c r="F3" s="19"/>
      <c r="G3" s="19"/>
      <c r="H3" s="19"/>
      <c r="I3" s="20"/>
      <c r="J3" s="20"/>
      <c r="K3" s="20"/>
      <c r="L3" s="5"/>
    </row>
    <row r="4" spans="1:12" ht="19.5" customHeight="1">
      <c r="A4" s="5"/>
      <c r="B4" s="18"/>
      <c r="C4" s="19"/>
      <c r="D4" s="19"/>
      <c r="E4" s="19"/>
      <c r="F4" s="19"/>
      <c r="G4" s="19"/>
      <c r="H4" s="19"/>
      <c r="I4" s="20"/>
      <c r="J4" s="20"/>
      <c r="K4" s="20"/>
      <c r="L4" s="5"/>
    </row>
    <row r="5" spans="1:18" ht="25.5" customHeight="1">
      <c r="A5" s="5"/>
      <c r="B5" s="69" t="s">
        <v>8</v>
      </c>
      <c r="C5" s="69"/>
      <c r="D5" s="69"/>
      <c r="E5" s="69"/>
      <c r="F5" s="69"/>
      <c r="G5" s="69"/>
      <c r="H5" s="69"/>
      <c r="I5" s="21"/>
      <c r="J5" s="22"/>
      <c r="K5" s="22"/>
      <c r="L5" s="22"/>
      <c r="M5" s="2"/>
      <c r="N5" s="2"/>
      <c r="O5" s="2"/>
      <c r="P5" s="2"/>
      <c r="Q5" s="2"/>
      <c r="R5" s="2"/>
    </row>
    <row r="6" spans="1:12" ht="15" customHeight="1">
      <c r="A6" s="5"/>
      <c r="B6" s="23"/>
      <c r="C6" s="23"/>
      <c r="D6" s="23"/>
      <c r="E6" s="23"/>
      <c r="F6" s="23"/>
      <c r="G6" s="23"/>
      <c r="H6" s="23"/>
      <c r="I6" s="21"/>
      <c r="J6" s="5"/>
      <c r="K6" s="5"/>
      <c r="L6" s="5"/>
    </row>
    <row r="7" spans="1:12" ht="25.5" customHeight="1">
      <c r="A7" s="5"/>
      <c r="B7" s="67" t="s">
        <v>9</v>
      </c>
      <c r="C7" s="68" t="s">
        <v>1</v>
      </c>
      <c r="D7" s="68"/>
      <c r="E7" s="68" t="s">
        <v>2</v>
      </c>
      <c r="F7" s="68"/>
      <c r="G7" s="68" t="s">
        <v>3</v>
      </c>
      <c r="H7" s="68"/>
      <c r="I7" s="5"/>
      <c r="J7" s="5"/>
      <c r="K7" s="5"/>
      <c r="L7" s="5"/>
    </row>
    <row r="8" spans="1:12" ht="24.75" customHeight="1">
      <c r="A8" s="5"/>
      <c r="B8" s="67"/>
      <c r="C8" s="12" t="s">
        <v>10</v>
      </c>
      <c r="D8" s="42" t="s">
        <v>11</v>
      </c>
      <c r="E8" s="12" t="s">
        <v>10</v>
      </c>
      <c r="F8" s="42" t="s">
        <v>11</v>
      </c>
      <c r="G8" s="12" t="s">
        <v>10</v>
      </c>
      <c r="H8" s="42" t="s">
        <v>11</v>
      </c>
      <c r="I8" s="5"/>
      <c r="J8" s="5"/>
      <c r="K8" s="5"/>
      <c r="L8" s="5"/>
    </row>
    <row r="9" spans="1:12" ht="17.25" customHeight="1">
      <c r="A9" s="5"/>
      <c r="B9" s="11" t="s">
        <v>12</v>
      </c>
      <c r="C9" s="24">
        <v>2436</v>
      </c>
      <c r="D9" s="25">
        <v>1748.9</v>
      </c>
      <c r="E9" s="24">
        <v>0</v>
      </c>
      <c r="F9" s="52">
        <v>0</v>
      </c>
      <c r="G9" s="43">
        <f>C9+E9</f>
        <v>2436</v>
      </c>
      <c r="H9" s="14">
        <f>D9+F9</f>
        <v>1748.9</v>
      </c>
      <c r="I9" s="5"/>
      <c r="J9" s="5"/>
      <c r="K9" s="5"/>
      <c r="L9" s="5"/>
    </row>
    <row r="10" spans="1:12" ht="19.5" customHeight="1">
      <c r="A10" s="5"/>
      <c r="B10" s="26" t="s">
        <v>3</v>
      </c>
      <c r="C10" s="27">
        <f aca="true" t="shared" si="0" ref="C10:H10">SUM(C9:C9)</f>
        <v>2436</v>
      </c>
      <c r="D10" s="28">
        <f t="shared" si="0"/>
        <v>1748.9</v>
      </c>
      <c r="E10" s="27">
        <f t="shared" si="0"/>
        <v>0</v>
      </c>
      <c r="F10" s="53">
        <f t="shared" si="0"/>
        <v>0</v>
      </c>
      <c r="G10" s="44">
        <f t="shared" si="0"/>
        <v>2436</v>
      </c>
      <c r="H10" s="41">
        <f t="shared" si="0"/>
        <v>1748.9</v>
      </c>
      <c r="I10" s="5"/>
      <c r="J10" s="5"/>
      <c r="K10" s="5"/>
      <c r="L10" s="5"/>
    </row>
    <row r="11" spans="1:12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5.5" customHeight="1">
      <c r="A13" s="5"/>
      <c r="B13" s="66" t="s">
        <v>13</v>
      </c>
      <c r="C13" s="66"/>
      <c r="D13" s="66"/>
      <c r="E13" s="66"/>
      <c r="F13" s="8"/>
      <c r="G13" s="8"/>
      <c r="H13" s="8"/>
      <c r="I13" s="5"/>
      <c r="J13" s="5"/>
      <c r="K13" s="5"/>
      <c r="L13" s="5"/>
    </row>
    <row r="14" spans="1:12" ht="12.75">
      <c r="A14" s="5"/>
      <c r="B14" s="6"/>
      <c r="C14" s="6"/>
      <c r="D14" s="6"/>
      <c r="E14" s="7" t="s">
        <v>14</v>
      </c>
      <c r="F14" s="5"/>
      <c r="G14" s="5"/>
      <c r="H14" s="5"/>
      <c r="I14" s="5"/>
      <c r="J14" s="5"/>
      <c r="K14" s="5"/>
      <c r="L14" s="5"/>
    </row>
    <row r="15" spans="1:12" ht="25.5" customHeight="1">
      <c r="A15" s="5"/>
      <c r="B15" s="13" t="s">
        <v>0</v>
      </c>
      <c r="C15" s="12" t="s">
        <v>4</v>
      </c>
      <c r="D15" s="12" t="s">
        <v>5</v>
      </c>
      <c r="E15" s="12" t="s">
        <v>3</v>
      </c>
      <c r="F15" s="5"/>
      <c r="G15" s="5"/>
      <c r="H15" s="5"/>
      <c r="I15" s="5"/>
      <c r="J15" s="5"/>
      <c r="K15" s="5"/>
      <c r="L15" s="5"/>
    </row>
    <row r="16" spans="1:12" ht="12.75">
      <c r="A16" s="5"/>
      <c r="B16" s="30" t="s">
        <v>1</v>
      </c>
      <c r="C16" s="38">
        <v>157.2</v>
      </c>
      <c r="D16" s="38">
        <v>26.1</v>
      </c>
      <c r="E16" s="39">
        <f>+C16+D16</f>
        <v>183.29999999999998</v>
      </c>
      <c r="F16" s="5"/>
      <c r="G16" s="5"/>
      <c r="H16" s="5"/>
      <c r="I16" s="5"/>
      <c r="J16" s="5"/>
      <c r="K16" s="5"/>
      <c r="L16" s="5"/>
    </row>
    <row r="17" spans="1:12" ht="12.75">
      <c r="A17" s="5"/>
      <c r="B17" s="40" t="s">
        <v>2</v>
      </c>
      <c r="C17" s="55">
        <v>0</v>
      </c>
      <c r="D17" s="55">
        <v>0</v>
      </c>
      <c r="E17" s="56">
        <f>+C17+D17</f>
        <v>0</v>
      </c>
      <c r="F17" s="5"/>
      <c r="G17" s="5"/>
      <c r="H17" s="5"/>
      <c r="I17" s="5"/>
      <c r="J17" s="5"/>
      <c r="K17" s="5"/>
      <c r="L17" s="5"/>
    </row>
    <row r="18" spans="1:12" ht="20.25" customHeight="1">
      <c r="A18" s="5"/>
      <c r="B18" s="26" t="s">
        <v>3</v>
      </c>
      <c r="C18" s="29">
        <f>SUM(C16:C17)</f>
        <v>157.2</v>
      </c>
      <c r="D18" s="29">
        <f>SUM(D16:D17)</f>
        <v>26.1</v>
      </c>
      <c r="E18" s="29">
        <f>SUM(E16:E17)</f>
        <v>183.29999999999998</v>
      </c>
      <c r="F18" s="5"/>
      <c r="G18" s="5"/>
      <c r="H18" s="5"/>
      <c r="I18" s="5"/>
      <c r="J18" s="5"/>
      <c r="K18" s="5"/>
      <c r="L18" s="5"/>
    </row>
    <row r="19" spans="1:12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25.5" customHeight="1">
      <c r="A21" s="5"/>
      <c r="B21" s="66" t="s">
        <v>15</v>
      </c>
      <c r="C21" s="66"/>
      <c r="D21" s="66"/>
      <c r="E21" s="66"/>
      <c r="F21" s="66"/>
      <c r="G21" s="66"/>
      <c r="H21" s="66"/>
      <c r="I21" s="66"/>
      <c r="J21" s="66"/>
      <c r="K21" s="66"/>
      <c r="L21" s="5"/>
    </row>
    <row r="22" spans="1:12" ht="12.75">
      <c r="A22" s="5"/>
      <c r="B22" s="6"/>
      <c r="C22" s="6"/>
      <c r="D22" s="6"/>
      <c r="E22" s="6"/>
      <c r="F22" s="6"/>
      <c r="G22" s="6"/>
      <c r="H22" s="6"/>
      <c r="I22" s="6"/>
      <c r="J22" s="6"/>
      <c r="K22" s="7" t="s">
        <v>14</v>
      </c>
      <c r="L22" s="5"/>
    </row>
    <row r="23" spans="1:12" ht="25.5" customHeight="1">
      <c r="A23" s="5"/>
      <c r="B23" s="67" t="s">
        <v>6</v>
      </c>
      <c r="C23" s="68" t="s">
        <v>1</v>
      </c>
      <c r="D23" s="68"/>
      <c r="E23" s="68"/>
      <c r="F23" s="68" t="s">
        <v>2</v>
      </c>
      <c r="G23" s="68"/>
      <c r="H23" s="68"/>
      <c r="I23" s="68" t="s">
        <v>3</v>
      </c>
      <c r="J23" s="68"/>
      <c r="K23" s="68"/>
      <c r="L23" s="5"/>
    </row>
    <row r="24" spans="1:12" ht="19.5" customHeight="1">
      <c r="A24" s="5"/>
      <c r="B24" s="67"/>
      <c r="C24" s="12" t="s">
        <v>4</v>
      </c>
      <c r="D24" s="12" t="s">
        <v>5</v>
      </c>
      <c r="E24" s="12" t="s">
        <v>3</v>
      </c>
      <c r="F24" s="12" t="s">
        <v>4</v>
      </c>
      <c r="G24" s="12" t="s">
        <v>5</v>
      </c>
      <c r="H24" s="12" t="s">
        <v>3</v>
      </c>
      <c r="I24" s="12" t="s">
        <v>4</v>
      </c>
      <c r="J24" s="12" t="s">
        <v>5</v>
      </c>
      <c r="K24" s="12" t="s">
        <v>3</v>
      </c>
      <c r="L24" s="5"/>
    </row>
    <row r="25" spans="1:12" ht="16.5" customHeight="1">
      <c r="A25" s="5"/>
      <c r="B25" s="11" t="s">
        <v>16</v>
      </c>
      <c r="C25" s="45">
        <v>157.2</v>
      </c>
      <c r="D25" s="45">
        <v>26.1</v>
      </c>
      <c r="E25" s="45">
        <v>183.3</v>
      </c>
      <c r="F25" s="52">
        <v>0</v>
      </c>
      <c r="G25" s="52">
        <v>0</v>
      </c>
      <c r="H25" s="52">
        <v>0</v>
      </c>
      <c r="I25" s="47">
        <v>157.2</v>
      </c>
      <c r="J25" s="47">
        <f>D25+G25</f>
        <v>26.1</v>
      </c>
      <c r="K25" s="48">
        <f>+I25+J25</f>
        <v>183.29999999999998</v>
      </c>
      <c r="L25" s="5"/>
    </row>
    <row r="26" spans="1:12" ht="19.5" customHeight="1">
      <c r="A26" s="5"/>
      <c r="B26" s="26" t="s">
        <v>3</v>
      </c>
      <c r="C26" s="46">
        <v>157.2</v>
      </c>
      <c r="D26" s="46">
        <f>SUM(D25:D25)</f>
        <v>26.1</v>
      </c>
      <c r="E26" s="46">
        <v>183.3</v>
      </c>
      <c r="F26" s="54">
        <f>SUM(F25:F25)</f>
        <v>0</v>
      </c>
      <c r="G26" s="54">
        <f>SUM(G25:G25)</f>
        <v>0</v>
      </c>
      <c r="H26" s="54">
        <f>SUM(H25:H25)</f>
        <v>0</v>
      </c>
      <c r="I26" s="48">
        <f>C26+F26</f>
        <v>157.2</v>
      </c>
      <c r="J26" s="48">
        <f>D26+G26</f>
        <v>26.1</v>
      </c>
      <c r="K26" s="48">
        <f>SUM(K25:K25)</f>
        <v>183.29999999999998</v>
      </c>
      <c r="L26" s="5"/>
    </row>
    <row r="27" spans="1:12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24.75" customHeight="1">
      <c r="A29" s="5"/>
      <c r="B29" s="66" t="s">
        <v>17</v>
      </c>
      <c r="C29" s="66"/>
      <c r="D29" s="66"/>
      <c r="E29" s="66"/>
      <c r="F29" s="66"/>
      <c r="G29" s="66"/>
      <c r="H29" s="66"/>
      <c r="I29" s="5"/>
      <c r="J29" s="5"/>
      <c r="K29" s="5"/>
      <c r="L29" s="5"/>
    </row>
    <row r="30" spans="1:12" ht="12.75">
      <c r="A30" s="5"/>
      <c r="B30" s="6"/>
      <c r="C30" s="6"/>
      <c r="D30" s="6"/>
      <c r="E30" s="6"/>
      <c r="F30" s="6"/>
      <c r="G30" s="6"/>
      <c r="H30" s="6"/>
      <c r="I30" s="5"/>
      <c r="J30" s="5"/>
      <c r="K30" s="5"/>
      <c r="L30" s="5"/>
    </row>
    <row r="31" spans="1:12" ht="24.75" customHeight="1">
      <c r="A31" s="5"/>
      <c r="B31" s="70" t="s">
        <v>18</v>
      </c>
      <c r="C31" s="68" t="s">
        <v>1</v>
      </c>
      <c r="D31" s="68"/>
      <c r="E31" s="68" t="s">
        <v>2</v>
      </c>
      <c r="F31" s="68"/>
      <c r="G31" s="68" t="s">
        <v>3</v>
      </c>
      <c r="H31" s="68"/>
      <c r="I31" s="5"/>
      <c r="J31" s="5"/>
      <c r="K31" s="5"/>
      <c r="L31" s="5"/>
    </row>
    <row r="32" spans="1:12" ht="23.25" customHeight="1">
      <c r="A32" s="5"/>
      <c r="B32" s="71"/>
      <c r="C32" s="12" t="s">
        <v>10</v>
      </c>
      <c r="D32" s="42" t="s">
        <v>11</v>
      </c>
      <c r="E32" s="12" t="s">
        <v>10</v>
      </c>
      <c r="F32" s="42" t="s">
        <v>11</v>
      </c>
      <c r="G32" s="12" t="s">
        <v>10</v>
      </c>
      <c r="H32" s="42" t="s">
        <v>11</v>
      </c>
      <c r="I32" s="5"/>
      <c r="J32" s="5"/>
      <c r="K32" s="5"/>
      <c r="L32" s="5"/>
    </row>
    <row r="33" spans="1:12" ht="12.75">
      <c r="A33" s="5"/>
      <c r="B33" s="58" t="s">
        <v>19</v>
      </c>
      <c r="C33" s="49"/>
      <c r="D33" s="31"/>
      <c r="E33" s="15"/>
      <c r="F33" s="15"/>
      <c r="G33" s="32"/>
      <c r="H33" s="10"/>
      <c r="I33" s="5"/>
      <c r="J33" s="5"/>
      <c r="K33" s="5"/>
      <c r="L33" s="5"/>
    </row>
    <row r="34" spans="1:12" ht="12.75">
      <c r="A34" s="5"/>
      <c r="B34" s="33" t="s">
        <v>20</v>
      </c>
      <c r="C34" s="34">
        <v>1054</v>
      </c>
      <c r="D34" s="35">
        <v>932.8</v>
      </c>
      <c r="E34" s="36">
        <v>0</v>
      </c>
      <c r="F34" s="57">
        <v>0</v>
      </c>
      <c r="G34" s="60">
        <v>1054</v>
      </c>
      <c r="H34" s="61">
        <v>932.8</v>
      </c>
      <c r="I34" s="5"/>
      <c r="J34" s="5"/>
      <c r="K34" s="5"/>
      <c r="L34" s="5"/>
    </row>
    <row r="35" spans="1:12" ht="12.75">
      <c r="A35" s="5"/>
      <c r="B35" s="33" t="s">
        <v>21</v>
      </c>
      <c r="C35" s="34">
        <v>1110</v>
      </c>
      <c r="D35" s="35">
        <v>593.1</v>
      </c>
      <c r="E35" s="36">
        <v>0</v>
      </c>
      <c r="F35" s="57">
        <v>0</v>
      </c>
      <c r="G35" s="60">
        <v>1110</v>
      </c>
      <c r="H35" s="61">
        <v>593.1</v>
      </c>
      <c r="I35" s="5"/>
      <c r="J35" s="5"/>
      <c r="K35" s="5"/>
      <c r="L35" s="5"/>
    </row>
    <row r="36" spans="1:12" ht="12.75">
      <c r="A36" s="5"/>
      <c r="B36" s="33" t="s">
        <v>26</v>
      </c>
      <c r="C36" s="34"/>
      <c r="D36" s="35"/>
      <c r="E36" s="36"/>
      <c r="F36" s="57"/>
      <c r="G36" s="60"/>
      <c r="H36" s="61"/>
      <c r="I36" s="5"/>
      <c r="J36" s="5"/>
      <c r="K36" s="5"/>
      <c r="L36" s="5"/>
    </row>
    <row r="37" spans="1:12" ht="12.75">
      <c r="A37" s="5"/>
      <c r="B37" s="33" t="s">
        <v>27</v>
      </c>
      <c r="C37" s="34">
        <v>7</v>
      </c>
      <c r="D37" s="35">
        <v>22.4</v>
      </c>
      <c r="E37" s="36">
        <v>0</v>
      </c>
      <c r="F37" s="57">
        <v>0</v>
      </c>
      <c r="G37" s="60">
        <v>7</v>
      </c>
      <c r="H37" s="61">
        <v>22.4</v>
      </c>
      <c r="I37" s="5"/>
      <c r="J37" s="5"/>
      <c r="K37" s="5"/>
      <c r="L37" s="5"/>
    </row>
    <row r="38" spans="1:12" ht="12.75">
      <c r="A38" s="5"/>
      <c r="B38" s="33" t="s">
        <v>22</v>
      </c>
      <c r="C38" s="34">
        <v>15</v>
      </c>
      <c r="D38" s="35">
        <v>3</v>
      </c>
      <c r="E38" s="36">
        <v>0</v>
      </c>
      <c r="F38" s="57">
        <v>0</v>
      </c>
      <c r="G38" s="60">
        <v>15</v>
      </c>
      <c r="H38" s="61">
        <v>3</v>
      </c>
      <c r="I38" s="5"/>
      <c r="J38" s="5"/>
      <c r="K38" s="5"/>
      <c r="L38" s="5"/>
    </row>
    <row r="39" spans="1:12" ht="12.75">
      <c r="A39" s="5"/>
      <c r="B39" s="33" t="s">
        <v>28</v>
      </c>
      <c r="C39" s="34">
        <v>5</v>
      </c>
      <c r="D39" s="35">
        <v>1</v>
      </c>
      <c r="E39" s="36">
        <v>0</v>
      </c>
      <c r="F39" s="57">
        <v>0</v>
      </c>
      <c r="G39" s="60">
        <v>5</v>
      </c>
      <c r="H39" s="61">
        <v>1</v>
      </c>
      <c r="I39" s="5"/>
      <c r="J39" s="5"/>
      <c r="K39" s="5"/>
      <c r="L39" s="5"/>
    </row>
    <row r="40" spans="1:12" ht="12.75">
      <c r="A40" s="5"/>
      <c r="B40" s="33" t="s">
        <v>29</v>
      </c>
      <c r="C40" s="34"/>
      <c r="D40" s="35"/>
      <c r="E40" s="36"/>
      <c r="F40" s="57"/>
      <c r="G40" s="60"/>
      <c r="H40" s="61"/>
      <c r="I40" s="5"/>
      <c r="J40" s="5"/>
      <c r="K40" s="5"/>
      <c r="L40" s="5"/>
    </row>
    <row r="41" spans="1:12" ht="12.75">
      <c r="A41" s="5"/>
      <c r="B41" s="33" t="s">
        <v>30</v>
      </c>
      <c r="C41" s="34">
        <v>25</v>
      </c>
      <c r="D41" s="35">
        <v>5</v>
      </c>
      <c r="E41" s="36">
        <v>0</v>
      </c>
      <c r="F41" s="57">
        <v>0</v>
      </c>
      <c r="G41" s="60">
        <v>25</v>
      </c>
      <c r="H41" s="61">
        <v>5</v>
      </c>
      <c r="I41" s="5"/>
      <c r="J41" s="5"/>
      <c r="K41" s="5"/>
      <c r="L41" s="5"/>
    </row>
    <row r="42" spans="1:12" ht="12.75">
      <c r="A42" s="5"/>
      <c r="B42" s="33" t="s">
        <v>23</v>
      </c>
      <c r="C42" s="34">
        <v>78</v>
      </c>
      <c r="D42" s="35">
        <v>115.9</v>
      </c>
      <c r="E42" s="36">
        <v>0</v>
      </c>
      <c r="F42" s="57">
        <v>0</v>
      </c>
      <c r="G42" s="60">
        <v>78</v>
      </c>
      <c r="H42" s="61">
        <v>115.9</v>
      </c>
      <c r="I42" s="5"/>
      <c r="J42" s="5"/>
      <c r="K42" s="5"/>
      <c r="L42" s="5"/>
    </row>
    <row r="43" spans="1:12" ht="12.75">
      <c r="A43" s="5"/>
      <c r="B43" s="33" t="s">
        <v>31</v>
      </c>
      <c r="C43" s="34">
        <v>10</v>
      </c>
      <c r="D43" s="35">
        <v>2</v>
      </c>
      <c r="E43" s="36">
        <v>0</v>
      </c>
      <c r="F43" s="57">
        <v>0</v>
      </c>
      <c r="G43" s="60">
        <v>10</v>
      </c>
      <c r="H43" s="61">
        <v>2</v>
      </c>
      <c r="I43" s="5"/>
      <c r="J43" s="5"/>
      <c r="K43" s="5"/>
      <c r="L43" s="5"/>
    </row>
    <row r="44" spans="1:12" ht="12.75">
      <c r="A44" s="5"/>
      <c r="B44" s="33" t="s">
        <v>32</v>
      </c>
      <c r="C44" s="34">
        <v>10</v>
      </c>
      <c r="D44" s="35">
        <v>4</v>
      </c>
      <c r="E44" s="36">
        <v>0</v>
      </c>
      <c r="F44" s="57">
        <v>0</v>
      </c>
      <c r="G44" s="60">
        <v>10</v>
      </c>
      <c r="H44" s="61">
        <v>4</v>
      </c>
      <c r="I44" s="5"/>
      <c r="J44" s="5"/>
      <c r="K44" s="5"/>
      <c r="L44" s="5"/>
    </row>
    <row r="45" spans="1:12" ht="12.75">
      <c r="A45" s="5"/>
      <c r="B45" s="59" t="s">
        <v>33</v>
      </c>
      <c r="C45" s="34">
        <v>19</v>
      </c>
      <c r="D45" s="35">
        <v>3.8</v>
      </c>
      <c r="E45" s="36">
        <v>0</v>
      </c>
      <c r="F45" s="57">
        <v>0</v>
      </c>
      <c r="G45" s="60">
        <v>19</v>
      </c>
      <c r="H45" s="61">
        <v>3.8</v>
      </c>
      <c r="I45" s="5"/>
      <c r="J45" s="5"/>
      <c r="K45" s="5"/>
      <c r="L45" s="5"/>
    </row>
    <row r="46" spans="1:12" ht="12.75">
      <c r="A46" s="5"/>
      <c r="B46" s="50" t="s">
        <v>24</v>
      </c>
      <c r="C46" s="34">
        <v>103</v>
      </c>
      <c r="D46" s="35">
        <v>65.9</v>
      </c>
      <c r="E46" s="36">
        <v>0</v>
      </c>
      <c r="F46" s="57">
        <v>0</v>
      </c>
      <c r="G46" s="60">
        <v>103</v>
      </c>
      <c r="H46" s="61">
        <v>65.9</v>
      </c>
      <c r="I46" s="5"/>
      <c r="J46" s="5"/>
      <c r="K46" s="5"/>
      <c r="L46" s="5"/>
    </row>
    <row r="47" spans="1:12" ht="19.5" customHeight="1">
      <c r="A47" s="5"/>
      <c r="B47" s="26" t="s">
        <v>3</v>
      </c>
      <c r="C47" s="37">
        <f aca="true" t="shared" si="1" ref="C47:H47">+SUM(C34:C46)</f>
        <v>2436</v>
      </c>
      <c r="D47" s="62">
        <f t="shared" si="1"/>
        <v>1748.9000000000003</v>
      </c>
      <c r="E47" s="37">
        <f t="shared" si="1"/>
        <v>0</v>
      </c>
      <c r="F47" s="37">
        <f t="shared" si="1"/>
        <v>0</v>
      </c>
      <c r="G47" s="37">
        <f t="shared" si="1"/>
        <v>2436</v>
      </c>
      <c r="H47" s="62">
        <f t="shared" si="1"/>
        <v>1748.9000000000003</v>
      </c>
      <c r="I47" s="5"/>
      <c r="J47" s="5"/>
      <c r="K47" s="5"/>
      <c r="L47" s="5"/>
    </row>
    <row r="48" spans="1:1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s="5"/>
      <c r="B50" s="51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.75">
      <c r="A51" s="5"/>
      <c r="B51" s="9"/>
      <c r="C51" s="9"/>
      <c r="D51" s="9"/>
      <c r="E51" s="9"/>
      <c r="F51" s="9"/>
      <c r="G51" s="9"/>
      <c r="H51" s="9"/>
      <c r="I51" s="9"/>
      <c r="J51" s="9"/>
      <c r="K51" s="9"/>
      <c r="L51" s="5"/>
    </row>
    <row r="52" spans="1:12" ht="18" customHeight="1">
      <c r="A52" s="3"/>
      <c r="B52" s="4" t="s">
        <v>34</v>
      </c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6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 customHeight="1">
      <c r="A54" s="3"/>
      <c r="B54" s="72" t="s">
        <v>35</v>
      </c>
      <c r="C54" s="3"/>
      <c r="D54" s="3"/>
      <c r="E54" s="3"/>
      <c r="F54" s="3"/>
      <c r="G54" s="3"/>
      <c r="H54" s="3"/>
      <c r="I54" s="3"/>
      <c r="J54" s="3"/>
      <c r="K54" s="3"/>
      <c r="L54" s="3"/>
    </row>
  </sheetData>
  <mergeCells count="18">
    <mergeCell ref="B7:B8"/>
    <mergeCell ref="C7:D7"/>
    <mergeCell ref="E7:F7"/>
    <mergeCell ref="G7:H7"/>
    <mergeCell ref="B31:B32"/>
    <mergeCell ref="C31:D31"/>
    <mergeCell ref="E31:F31"/>
    <mergeCell ref="G31:H31"/>
    <mergeCell ref="B2:H2"/>
    <mergeCell ref="B1:L1"/>
    <mergeCell ref="B29:H29"/>
    <mergeCell ref="B13:E13"/>
    <mergeCell ref="B21:K21"/>
    <mergeCell ref="B23:B24"/>
    <mergeCell ref="C23:E23"/>
    <mergeCell ref="F23:H23"/>
    <mergeCell ref="I23:K23"/>
    <mergeCell ref="B5:H5"/>
  </mergeCells>
  <printOptions horizontalCentered="1"/>
  <pageMargins left="0.26" right="0.31" top="0.79" bottom="0.7874015748031497" header="0.5118110236220472" footer="0.5118110236220472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2009-05-08T07:46:56Z</cp:lastPrinted>
  <dcterms:created xsi:type="dcterms:W3CDTF">2001-07-26T07:40:55Z</dcterms:created>
  <dcterms:modified xsi:type="dcterms:W3CDTF">2009-05-08T07:46:58Z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1743832392</vt:i4>
  </property>
  <property fmtid="{D5CDD505-2E9C-101B-9397-08002B2CF9AE}" pid="3" name="_EmailSubject">
    <vt:lpwstr>Πίνακες για ιστοσελίδα-Εθνικες&amp; Διεθνείς οδικες μεταφορές φορτίου ,Οκτωβ-Δεκεμβ.2008 και Ιαν.-Δεκ.2008  </vt:lpwstr>
  </property>
  <property fmtid="{D5CDD505-2E9C-101B-9397-08002B2CF9AE}" pid="4" name="_AuthorEmail">
    <vt:lpwstr>ghadjisavvas@cystat.mof.gov.cy</vt:lpwstr>
  </property>
  <property fmtid="{D5CDD505-2E9C-101B-9397-08002B2CF9AE}" pid="5" name="_AuthorEmailDisplayName">
    <vt:lpwstr>Giorgos Hadjisavvas</vt:lpwstr>
  </property>
  <property fmtid="{D5CDD505-2E9C-101B-9397-08002B2CF9AE}" pid="6" name="_ReviewingToolsShownOnce">
    <vt:lpwstr/>
  </property>
</Properties>
</file>