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ΜΕΤΑΦΟΡΕΣ'!$A$1:$L$50</definedName>
  </definedNames>
  <calcPr fullCalcOnLoad="1"/>
</workbook>
</file>

<file path=xl/sharedStrings.xml><?xml version="1.0" encoding="utf-8"?>
<sst xmlns="http://schemas.openxmlformats.org/spreadsheetml/2006/main" count="65" uniqueCount="32">
  <si>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</si>
  <si>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</si>
  <si>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</si>
  <si>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</si>
  <si>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</si>
  <si>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</si>
  <si>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</si>
  <si>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</si>
  <si>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</si>
  <si>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</si>
  <si>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</si>
  <si>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</si>
  <si>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</si>
  <si>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</si>
  <si>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</si>
  <si>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</si>
  <si>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</si>
  <si>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</si>
  <si>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</si>
  <si>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01.Προϊόντα γεωργίας,θήρας  και</t>
  </si>
  <si>
    <t xml:space="preserve">      δασοκομίας</t>
  </si>
  <si>
    <t xml:space="preserve"> 04.Τρόφιμα,ποτά και προϊόντα καπνου</t>
  </si>
  <si>
    <t xml:space="preserve">      δέρμα και δερμάτινα είδη</t>
  </si>
  <si>
    <t xml:space="preserve"> 11.Μηχανήματα και εξοπλισμός</t>
  </si>
  <si>
    <t xml:space="preserve"> 18.Ομαδοποιημένα εμπορεύματα</t>
  </si>
  <si>
    <t xml:space="preserve"> 05.Προϊόντα κλωστουφαντουργίας,</t>
  </si>
  <si>
    <t>ΟΚΤΩΒΡΙΟΣ-ΔΕΚΕΜΒΡΙΟΣ 2010</t>
  </si>
  <si>
    <t xml:space="preserve"> 09.Αλλα μη μεταλλικά ορυκτά προϊόντα</t>
  </si>
  <si>
    <t xml:space="preserve"> 10.Βασικά μέταλλα,προϊόντα μεταλλουργίας</t>
  </si>
  <si>
    <t xml:space="preserve"> 12.Εξοπλισμός μεταφορών</t>
  </si>
  <si>
    <t>(Last Updated  20/05/11)</t>
  </si>
  <si>
    <t>COPYRIGHT © :2011,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</si>
</sst>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8" fillId="2" borderId="2" xfId="0" applyFont="1" applyFill="1" applyBorder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3" fillId="2" borderId="0" xfId="0" applyFont="1" applyFill="1" applyAlignment="1">
      <alignment horizontal="left" wrapText="1"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/>
    </xf>
    <xf numFmtId="198" fontId="0" fillId="2" borderId="1" xfId="0" applyNumberFormat="1" applyFont="1" applyFill="1" applyBorder="1" applyAlignment="1">
      <alignment horizontal="center"/>
    </xf>
    <xf numFmtId="209" fontId="0" fillId="2" borderId="1" xfId="0" applyNumberFormat="1" applyFont="1" applyFill="1" applyBorder="1" applyAlignment="1">
      <alignment horizontal="center" vertical="center"/>
    </xf>
    <xf numFmtId="198" fontId="2" fillId="2" borderId="1" xfId="0" applyNumberFormat="1" applyFont="1" applyFill="1" applyBorder="1" applyAlignment="1">
      <alignment/>
    </xf>
    <xf numFmtId="20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198" fontId="2" fillId="2" borderId="1" xfId="0" applyNumberFormat="1" applyFont="1" applyFill="1" applyBorder="1" applyAlignment="1">
      <alignment horizontal="center" vertical="center"/>
    </xf>
    <xf numFmtId="209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98" fontId="2" fillId="2" borderId="1" xfId="0" applyNumberFormat="1" applyFont="1" applyFill="1" applyBorder="1" applyAlignment="1">
      <alignment vertical="center"/>
    </xf>
    <xf numFmtId="202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0" fillId="2" borderId="3" xfId="0" applyFont="1" applyFill="1" applyBorder="1" applyAlignment="1">
      <alignment/>
    </xf>
    <xf numFmtId="206" fontId="0" fillId="2" borderId="3" xfId="0" applyNumberFormat="1" applyFont="1" applyFill="1" applyBorder="1" applyAlignment="1">
      <alignment horizontal="center"/>
    </xf>
    <xf numFmtId="216" fontId="0" fillId="2" borderId="3" xfId="0" applyNumberFormat="1" applyFont="1" applyFill="1" applyBorder="1" applyAlignment="1">
      <alignment/>
    </xf>
    <xf numFmtId="206" fontId="2" fillId="2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1" fontId="0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206" fontId="2" fillId="2" borderId="1" xfId="0" applyNumberFormat="1" applyFont="1" applyFill="1" applyBorder="1" applyAlignment="1">
      <alignment horizontal="center"/>
    </xf>
    <xf numFmtId="216" fontId="2" fillId="2" borderId="1" xfId="0" applyNumberFormat="1" applyFont="1" applyFill="1" applyBorder="1" applyAlignment="1">
      <alignment/>
    </xf>
    <xf numFmtId="0" fontId="6" fillId="2" borderId="0" xfId="0" applyFont="1" applyFill="1" applyAlignment="1">
      <alignment horizontal="left" wrapText="1"/>
    </xf>
    <xf numFmtId="206" fontId="0" fillId="2" borderId="1" xfId="0" applyNumberFormat="1" applyFont="1" applyFill="1" applyBorder="1" applyAlignment="1">
      <alignment horizontal="center"/>
    </xf>
    <xf numFmtId="212" fontId="0" fillId="2" borderId="1" xfId="0" applyNumberFormat="1" applyFont="1" applyFill="1" applyBorder="1" applyAlignment="1">
      <alignment horizontal="center"/>
    </xf>
    <xf numFmtId="213" fontId="0" fillId="2" borderId="1" xfId="0" applyNumberFormat="1" applyFont="1" applyFill="1" applyBorder="1" applyAlignment="1">
      <alignment horizontal="center"/>
    </xf>
    <xf numFmtId="21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13" fontId="2" fillId="2" borderId="1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198" fontId="0" fillId="2" borderId="3" xfId="0" applyNumberFormat="1" applyFont="1" applyFill="1" applyBorder="1" applyAlignment="1">
      <alignment horizontal="right"/>
    </xf>
    <xf numFmtId="202" fontId="0" fillId="2" borderId="3" xfId="0" applyNumberFormat="1" applyFont="1" applyFill="1" applyBorder="1" applyAlignment="1">
      <alignment horizontal="right"/>
    </xf>
    <xf numFmtId="201" fontId="2" fillId="2" borderId="3" xfId="0" applyNumberFormat="1" applyFont="1" applyFill="1" applyBorder="1" applyAlignment="1">
      <alignment/>
    </xf>
    <xf numFmtId="202" fontId="2" fillId="2" borderId="3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198" fontId="0" fillId="2" borderId="6" xfId="0" applyNumberFormat="1" applyFont="1" applyFill="1" applyBorder="1" applyAlignment="1">
      <alignment horizontal="right"/>
    </xf>
    <xf numFmtId="202" fontId="0" fillId="2" borderId="6" xfId="0" applyNumberFormat="1" applyFont="1" applyFill="1" applyBorder="1" applyAlignment="1">
      <alignment horizontal="right"/>
    </xf>
    <xf numFmtId="218" fontId="0" fillId="2" borderId="6" xfId="0" applyNumberFormat="1" applyFont="1" applyFill="1" applyBorder="1" applyAlignment="1">
      <alignment horizontal="right"/>
    </xf>
    <xf numFmtId="1" fontId="0" fillId="2" borderId="6" xfId="0" applyNumberFormat="1" applyFont="1" applyFill="1" applyBorder="1" applyAlignment="1">
      <alignment horizontal="center"/>
    </xf>
    <xf numFmtId="198" fontId="2" fillId="2" borderId="6" xfId="0" applyNumberFormat="1" applyFont="1" applyFill="1" applyBorder="1" applyAlignment="1">
      <alignment horizontal="right"/>
    </xf>
    <xf numFmtId="202" fontId="2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198" fontId="2" fillId="2" borderId="1" xfId="0" applyNumberFormat="1" applyFont="1" applyFill="1" applyBorder="1" applyAlignment="1">
      <alignment horizontal="right" vertical="center"/>
    </xf>
    <xf numFmtId="206" fontId="2" fillId="2" borderId="1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5" fillId="2" borderId="0" xfId="0" applyFont="1" applyFill="1" applyAlignment="1">
      <alignment/>
    </xf>
    <xf numFmtId="0" fontId="7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0" fontId="9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0"/>
          <a:ext cx="1362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38.00390625" style="2" customWidth="1"/>
    <col min="3" max="3" width="18.57421875" style="2" customWidth="1"/>
    <col min="4" max="4" width="19.421875" style="2" bestFit="1" customWidth="1"/>
    <col min="5" max="5" width="18.7109375" style="2" customWidth="1"/>
    <col min="6" max="6" width="15.57421875" style="2" bestFit="1" customWidth="1"/>
    <col min="7" max="8" width="10.421875" style="2" customWidth="1"/>
    <col min="9" max="9" width="10.7109375" style="2" customWidth="1"/>
    <col min="10" max="11" width="9.28125" style="2" bestFit="1" customWidth="1"/>
    <col min="12" max="12" width="2.28125" style="2" customWidth="1"/>
    <col min="13" max="16384" width="9.140625" style="2" customWidth="1"/>
  </cols>
  <sheetData>
    <row r="1" spans="2:12" ht="30" customHeight="1">
      <c r="B1" s="37" t="s">
        <v>7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12" ht="19.5" customHeight="1" thickBot="1">
      <c r="B2" s="66" t="s">
        <v>26</v>
      </c>
      <c r="C2" s="67"/>
      <c r="D2" s="67"/>
      <c r="E2" s="67"/>
      <c r="F2" s="67"/>
      <c r="G2" s="67"/>
      <c r="H2" s="67"/>
      <c r="I2" s="3"/>
      <c r="J2" s="3"/>
      <c r="K2" s="3"/>
      <c r="L2" s="4"/>
    </row>
    <row r="3" spans="2:11" ht="19.5" customHeight="1" thickTop="1">
      <c r="B3" s="5"/>
      <c r="C3" s="6"/>
      <c r="D3" s="6"/>
      <c r="E3" s="6"/>
      <c r="F3" s="6"/>
      <c r="G3" s="6"/>
      <c r="H3" s="6"/>
      <c r="I3" s="7"/>
      <c r="J3" s="7"/>
      <c r="K3" s="7"/>
    </row>
    <row r="4" spans="2:11" ht="19.5" customHeight="1">
      <c r="B4" s="5"/>
      <c r="C4" s="6"/>
      <c r="D4" s="6"/>
      <c r="E4" s="6"/>
      <c r="F4" s="6"/>
      <c r="G4" s="6"/>
      <c r="H4" s="6"/>
      <c r="I4" s="7"/>
      <c r="J4" s="7"/>
      <c r="K4" s="7"/>
    </row>
    <row r="5" spans="2:18" ht="25.5" customHeight="1">
      <c r="B5" s="71" t="s">
        <v>8</v>
      </c>
      <c r="C5" s="71"/>
      <c r="D5" s="71"/>
      <c r="E5" s="71"/>
      <c r="F5" s="71"/>
      <c r="G5" s="71"/>
      <c r="H5" s="71"/>
      <c r="I5" s="8"/>
      <c r="J5" s="9"/>
      <c r="K5" s="9"/>
      <c r="L5" s="9"/>
      <c r="M5" s="9"/>
      <c r="N5" s="9"/>
      <c r="O5" s="9"/>
      <c r="P5" s="9"/>
      <c r="Q5" s="9"/>
      <c r="R5" s="9"/>
    </row>
    <row r="6" spans="2:9" ht="15" customHeight="1">
      <c r="B6" s="10"/>
      <c r="C6" s="10"/>
      <c r="D6" s="10"/>
      <c r="E6" s="10"/>
      <c r="F6" s="10"/>
      <c r="G6" s="10"/>
      <c r="H6" s="10"/>
      <c r="I6" s="8"/>
    </row>
    <row r="7" spans="2:8" ht="25.5" customHeight="1">
      <c r="B7" s="69" t="s">
        <v>9</v>
      </c>
      <c r="C7" s="70" t="s">
        <v>1</v>
      </c>
      <c r="D7" s="70"/>
      <c r="E7" s="70" t="s">
        <v>2</v>
      </c>
      <c r="F7" s="70"/>
      <c r="G7" s="70" t="s">
        <v>3</v>
      </c>
      <c r="H7" s="70"/>
    </row>
    <row r="8" spans="2:8" ht="24.75" customHeight="1">
      <c r="B8" s="69"/>
      <c r="C8" s="12" t="s">
        <v>10</v>
      </c>
      <c r="D8" s="13" t="s">
        <v>11</v>
      </c>
      <c r="E8" s="12" t="s">
        <v>10</v>
      </c>
      <c r="F8" s="13" t="s">
        <v>11</v>
      </c>
      <c r="G8" s="12" t="s">
        <v>10</v>
      </c>
      <c r="H8" s="13" t="s">
        <v>11</v>
      </c>
    </row>
    <row r="9" spans="2:8" ht="17.25" customHeight="1">
      <c r="B9" s="14" t="s">
        <v>12</v>
      </c>
      <c r="C9" s="15">
        <v>8711</v>
      </c>
      <c r="D9" s="16">
        <v>5404.8</v>
      </c>
      <c r="E9" s="15">
        <v>0</v>
      </c>
      <c r="F9" s="1">
        <v>0</v>
      </c>
      <c r="G9" s="17">
        <f>C9+E9</f>
        <v>8711</v>
      </c>
      <c r="H9" s="18">
        <f>D9+F9</f>
        <v>5404.8</v>
      </c>
    </row>
    <row r="10" spans="2:8" ht="19.5" customHeight="1">
      <c r="B10" s="19" t="s">
        <v>3</v>
      </c>
      <c r="C10" s="20">
        <v>8711</v>
      </c>
      <c r="D10" s="21">
        <v>5404.8</v>
      </c>
      <c r="E10" s="20">
        <f>SUM(E9:E9)</f>
        <v>0</v>
      </c>
      <c r="F10" s="22">
        <f>SUM(F9:F9)</f>
        <v>0</v>
      </c>
      <c r="G10" s="23">
        <f>SUM(G9:G9)</f>
        <v>8711</v>
      </c>
      <c r="H10" s="24">
        <f>SUM(H9:H9)</f>
        <v>5404.8</v>
      </c>
    </row>
    <row r="13" spans="2:8" ht="25.5" customHeight="1">
      <c r="B13" s="68" t="s">
        <v>13</v>
      </c>
      <c r="C13" s="68"/>
      <c r="D13" s="68"/>
      <c r="E13" s="68"/>
      <c r="F13" s="25"/>
      <c r="G13" s="25"/>
      <c r="H13" s="25"/>
    </row>
    <row r="14" spans="2:5" ht="12.75">
      <c r="B14" s="26"/>
      <c r="C14" s="26"/>
      <c r="D14" s="26"/>
      <c r="E14" s="27" t="s">
        <v>14</v>
      </c>
    </row>
    <row r="15" spans="2:5" ht="25.5" customHeight="1">
      <c r="B15" s="11" t="s">
        <v>0</v>
      </c>
      <c r="C15" s="12" t="s">
        <v>4</v>
      </c>
      <c r="D15" s="12" t="s">
        <v>5</v>
      </c>
      <c r="E15" s="12" t="s">
        <v>3</v>
      </c>
    </row>
    <row r="16" spans="2:5" ht="12.75">
      <c r="B16" s="28" t="s">
        <v>1</v>
      </c>
      <c r="C16" s="29">
        <v>377.2</v>
      </c>
      <c r="D16" s="30">
        <v>66.5</v>
      </c>
      <c r="E16" s="31">
        <f>+C16+D16</f>
        <v>443.7</v>
      </c>
    </row>
    <row r="17" spans="2:5" ht="12.75">
      <c r="B17" s="32" t="s">
        <v>2</v>
      </c>
      <c r="C17" s="33">
        <v>0</v>
      </c>
      <c r="D17" s="33">
        <v>0</v>
      </c>
      <c r="E17" s="34">
        <f>+C17+D17</f>
        <v>0</v>
      </c>
    </row>
    <row r="18" spans="2:5" ht="20.25" customHeight="1">
      <c r="B18" s="19" t="s">
        <v>3</v>
      </c>
      <c r="C18" s="35">
        <f>SUM(C16:C17)</f>
        <v>377.2</v>
      </c>
      <c r="D18" s="36">
        <f>SUM(D16:D17)</f>
        <v>66.5</v>
      </c>
      <c r="E18" s="35">
        <f>SUM(E16:E17)</f>
        <v>443.7</v>
      </c>
    </row>
    <row r="21" spans="2:11" ht="25.5" customHeight="1">
      <c r="B21" s="68" t="s">
        <v>15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2.75">
      <c r="B22" s="26"/>
      <c r="C22" s="26"/>
      <c r="D22" s="26"/>
      <c r="E22" s="26"/>
      <c r="F22" s="26"/>
      <c r="G22" s="26"/>
      <c r="H22" s="26"/>
      <c r="I22" s="26"/>
      <c r="J22" s="26"/>
      <c r="K22" s="27" t="s">
        <v>14</v>
      </c>
    </row>
    <row r="23" spans="2:11" ht="25.5" customHeight="1">
      <c r="B23" s="69" t="s">
        <v>6</v>
      </c>
      <c r="C23" s="70" t="s">
        <v>1</v>
      </c>
      <c r="D23" s="70"/>
      <c r="E23" s="70"/>
      <c r="F23" s="70" t="s">
        <v>2</v>
      </c>
      <c r="G23" s="70"/>
      <c r="H23" s="70"/>
      <c r="I23" s="70" t="s">
        <v>3</v>
      </c>
      <c r="J23" s="70"/>
      <c r="K23" s="70"/>
    </row>
    <row r="24" spans="2:11" ht="19.5" customHeight="1">
      <c r="B24" s="69"/>
      <c r="C24" s="12" t="s">
        <v>4</v>
      </c>
      <c r="D24" s="12" t="s">
        <v>5</v>
      </c>
      <c r="E24" s="12" t="s">
        <v>3</v>
      </c>
      <c r="F24" s="12" t="s">
        <v>4</v>
      </c>
      <c r="G24" s="12" t="s">
        <v>5</v>
      </c>
      <c r="H24" s="12" t="s">
        <v>3</v>
      </c>
      <c r="I24" s="12" t="s">
        <v>4</v>
      </c>
      <c r="J24" s="12" t="s">
        <v>5</v>
      </c>
      <c r="K24" s="12" t="s">
        <v>3</v>
      </c>
    </row>
    <row r="25" spans="2:11" ht="16.5" customHeight="1">
      <c r="B25" s="14" t="s">
        <v>16</v>
      </c>
      <c r="C25" s="38">
        <v>377.2</v>
      </c>
      <c r="D25" s="39">
        <v>66.5</v>
      </c>
      <c r="E25" s="38">
        <v>443.7</v>
      </c>
      <c r="F25" s="1">
        <v>0</v>
      </c>
      <c r="G25" s="1">
        <v>0</v>
      </c>
      <c r="H25" s="1">
        <v>0</v>
      </c>
      <c r="I25" s="38">
        <v>377.2</v>
      </c>
      <c r="J25" s="40">
        <f>D25+G25</f>
        <v>66.5</v>
      </c>
      <c r="K25" s="35">
        <f>+I25+J25</f>
        <v>443.7</v>
      </c>
    </row>
    <row r="26" spans="2:11" ht="19.5" customHeight="1">
      <c r="B26" s="19" t="s">
        <v>3</v>
      </c>
      <c r="C26" s="35">
        <v>377.2</v>
      </c>
      <c r="D26" s="41">
        <f>SUM(D25:D25)</f>
        <v>66.5</v>
      </c>
      <c r="E26" s="35">
        <v>443.7</v>
      </c>
      <c r="F26" s="42">
        <f>SUM(F25:F25)</f>
        <v>0</v>
      </c>
      <c r="G26" s="42">
        <f>SUM(G25:G25)</f>
        <v>0</v>
      </c>
      <c r="H26" s="42">
        <f>SUM(H25:H25)</f>
        <v>0</v>
      </c>
      <c r="I26" s="35">
        <f>C26+F26</f>
        <v>377.2</v>
      </c>
      <c r="J26" s="43">
        <f>D26+G26</f>
        <v>66.5</v>
      </c>
      <c r="K26" s="35">
        <f>SUM(K25:K25)</f>
        <v>443.7</v>
      </c>
    </row>
    <row r="29" spans="2:8" ht="24.75" customHeight="1">
      <c r="B29" s="68" t="s">
        <v>17</v>
      </c>
      <c r="C29" s="68"/>
      <c r="D29" s="68"/>
      <c r="E29" s="68"/>
      <c r="F29" s="68"/>
      <c r="G29" s="68"/>
      <c r="H29" s="68"/>
    </row>
    <row r="30" spans="2:8" ht="12.75">
      <c r="B30" s="26"/>
      <c r="C30" s="26"/>
      <c r="D30" s="26"/>
      <c r="E30" s="26"/>
      <c r="F30" s="26"/>
      <c r="G30" s="26"/>
      <c r="H30" s="26"/>
    </row>
    <row r="31" spans="2:8" ht="24.75" customHeight="1">
      <c r="B31" s="72" t="s">
        <v>18</v>
      </c>
      <c r="C31" s="70" t="s">
        <v>1</v>
      </c>
      <c r="D31" s="70"/>
      <c r="E31" s="70" t="s">
        <v>2</v>
      </c>
      <c r="F31" s="70"/>
      <c r="G31" s="70" t="s">
        <v>3</v>
      </c>
      <c r="H31" s="70"/>
    </row>
    <row r="32" spans="2:8" ht="23.25" customHeight="1">
      <c r="B32" s="73"/>
      <c r="C32" s="12" t="s">
        <v>10</v>
      </c>
      <c r="D32" s="13" t="s">
        <v>11</v>
      </c>
      <c r="E32" s="12" t="s">
        <v>10</v>
      </c>
      <c r="F32" s="13" t="s">
        <v>11</v>
      </c>
      <c r="G32" s="12" t="s">
        <v>10</v>
      </c>
      <c r="H32" s="13" t="s">
        <v>11</v>
      </c>
    </row>
    <row r="33" spans="2:8" ht="12.75">
      <c r="B33" s="44" t="s">
        <v>19</v>
      </c>
      <c r="C33" s="45"/>
      <c r="D33" s="46"/>
      <c r="E33" s="47"/>
      <c r="F33" s="47"/>
      <c r="G33" s="48"/>
      <c r="H33" s="49"/>
    </row>
    <row r="34" spans="2:8" ht="12.75">
      <c r="B34" s="50" t="s">
        <v>20</v>
      </c>
      <c r="C34" s="51">
        <v>4117</v>
      </c>
      <c r="D34" s="52">
        <v>2760.5</v>
      </c>
      <c r="E34" s="53">
        <v>0</v>
      </c>
      <c r="F34" s="54">
        <v>0</v>
      </c>
      <c r="G34" s="55">
        <v>4117</v>
      </c>
      <c r="H34" s="56">
        <v>2760.5</v>
      </c>
    </row>
    <row r="35" spans="2:8" ht="12.75">
      <c r="B35" s="50" t="s">
        <v>21</v>
      </c>
      <c r="C35" s="51">
        <v>4128</v>
      </c>
      <c r="D35" s="52">
        <v>2149.8</v>
      </c>
      <c r="E35" s="53">
        <v>0</v>
      </c>
      <c r="F35" s="54">
        <v>0</v>
      </c>
      <c r="G35" s="55">
        <v>4128</v>
      </c>
      <c r="H35" s="56">
        <v>2149.8</v>
      </c>
    </row>
    <row r="36" spans="2:8" ht="12.75">
      <c r="B36" s="50" t="s">
        <v>25</v>
      </c>
      <c r="C36" s="51"/>
      <c r="D36" s="52"/>
      <c r="E36" s="53"/>
      <c r="F36" s="54"/>
      <c r="G36" s="55"/>
      <c r="H36" s="56"/>
    </row>
    <row r="37" spans="2:8" ht="12.75">
      <c r="B37" s="50" t="s">
        <v>22</v>
      </c>
      <c r="C37" s="51">
        <v>72</v>
      </c>
      <c r="D37" s="52">
        <v>173.5</v>
      </c>
      <c r="E37" s="53">
        <v>0</v>
      </c>
      <c r="F37" s="54">
        <v>0</v>
      </c>
      <c r="G37" s="55">
        <v>72</v>
      </c>
      <c r="H37" s="56">
        <v>173.5</v>
      </c>
    </row>
    <row r="38" spans="2:8" ht="12.75">
      <c r="B38" s="50" t="s">
        <v>27</v>
      </c>
      <c r="C38" s="51">
        <v>40</v>
      </c>
      <c r="D38" s="52">
        <v>8</v>
      </c>
      <c r="E38" s="53">
        <v>0</v>
      </c>
      <c r="F38" s="54">
        <v>0</v>
      </c>
      <c r="G38" s="55">
        <v>40</v>
      </c>
      <c r="H38" s="56">
        <v>8</v>
      </c>
    </row>
    <row r="39" spans="2:8" ht="12.75">
      <c r="B39" s="50" t="s">
        <v>28</v>
      </c>
      <c r="C39" s="51">
        <v>10</v>
      </c>
      <c r="D39" s="52">
        <v>30</v>
      </c>
      <c r="E39" s="53">
        <v>0</v>
      </c>
      <c r="F39" s="54">
        <v>0</v>
      </c>
      <c r="G39" s="55">
        <v>10</v>
      </c>
      <c r="H39" s="56">
        <v>30</v>
      </c>
    </row>
    <row r="40" spans="2:8" ht="12.75">
      <c r="B40" s="57" t="s">
        <v>23</v>
      </c>
      <c r="C40" s="51">
        <v>30</v>
      </c>
      <c r="D40" s="52">
        <v>7.8</v>
      </c>
      <c r="E40" s="53">
        <v>0</v>
      </c>
      <c r="F40" s="54">
        <v>0</v>
      </c>
      <c r="G40" s="55">
        <v>30</v>
      </c>
      <c r="H40" s="56">
        <v>7.8</v>
      </c>
    </row>
    <row r="41" spans="2:8" ht="12.75">
      <c r="B41" s="58" t="s">
        <v>29</v>
      </c>
      <c r="C41" s="51">
        <v>12</v>
      </c>
      <c r="D41" s="52">
        <v>2.4</v>
      </c>
      <c r="E41" s="53">
        <v>0</v>
      </c>
      <c r="F41" s="54">
        <v>0</v>
      </c>
      <c r="G41" s="55">
        <v>12</v>
      </c>
      <c r="H41" s="56">
        <v>2.4</v>
      </c>
    </row>
    <row r="42" spans="2:8" ht="12.75">
      <c r="B42" s="59" t="s">
        <v>24</v>
      </c>
      <c r="C42" s="51">
        <v>302</v>
      </c>
      <c r="D42" s="52">
        <v>272.8</v>
      </c>
      <c r="E42" s="53">
        <v>0</v>
      </c>
      <c r="F42" s="54">
        <v>0</v>
      </c>
      <c r="G42" s="55">
        <v>302</v>
      </c>
      <c r="H42" s="56">
        <v>272.8</v>
      </c>
    </row>
    <row r="43" spans="2:8" ht="19.5" customHeight="1">
      <c r="B43" s="19" t="s">
        <v>3</v>
      </c>
      <c r="C43" s="60">
        <f>+SUM(C34:C42)</f>
        <v>8711</v>
      </c>
      <c r="D43" s="61">
        <f>+SUM(D34:D42)</f>
        <v>5404.8</v>
      </c>
      <c r="E43" s="60">
        <v>0</v>
      </c>
      <c r="F43" s="22">
        <v>0</v>
      </c>
      <c r="G43" s="60">
        <f>+SUM(G34:G42)</f>
        <v>8711</v>
      </c>
      <c r="H43" s="61">
        <f>+SUM(H34:H42)</f>
        <v>5404.8</v>
      </c>
    </row>
    <row r="46" ht="12.75">
      <c r="B46" s="62"/>
    </row>
    <row r="47" spans="2:11" ht="13.5" thickBot="1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5" customHeight="1" thickTop="1">
      <c r="B48" s="63" t="s">
        <v>30</v>
      </c>
      <c r="C48" s="64"/>
      <c r="D48" s="64"/>
      <c r="E48" s="64"/>
      <c r="F48" s="64"/>
      <c r="G48" s="64"/>
      <c r="H48" s="64"/>
      <c r="I48" s="64"/>
      <c r="J48" s="64"/>
      <c r="K48" s="64"/>
    </row>
    <row r="49" ht="4.5" customHeight="1"/>
    <row r="50" ht="15" customHeight="1">
      <c r="B50" s="65" t="s">
        <v>31</v>
      </c>
    </row>
  </sheetData>
  <mergeCells count="18">
    <mergeCell ref="B7:B8"/>
    <mergeCell ref="C7:D7"/>
    <mergeCell ref="E7:F7"/>
    <mergeCell ref="G7:H7"/>
    <mergeCell ref="B31:B32"/>
    <mergeCell ref="C31:D31"/>
    <mergeCell ref="E31:F31"/>
    <mergeCell ref="G31:H31"/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</mergeCells>
  <printOptions horizontalCentered="1"/>
  <pageMargins left="0.25" right="0.24" top="0.7874015748031497" bottom="0.7874015748031497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2011-05-20T08:22:59Z</cp:lastPrinted>
  <dcterms:created xsi:type="dcterms:W3CDTF">2001-07-26T07:40:55Z</dcterms:created>
  <dcterms:modified xsi:type="dcterms:W3CDTF">2011-05-20T08:23:01Z</dcterms:modified>
  <cp:category/>
  <cp:version/>
  <cp:contentType/>
  <cp:contentStatus/>
</cp:coreProperties>
</file>