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555" windowHeight="5010" tabRatio="601" activeTab="0"/>
  </bookViews>
  <sheets>
    <sheet name="ΑΝΑΨΥΚΤΙΚΑ" sheetId="1" r:id="rId1"/>
  </sheets>
  <definedNames>
    <definedName name="_xlnm.Print_Area" localSheetId="0">'ΑΝΑΨΥΚΤΙΚΑ'!$A$1:$H$86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<sst xmlns="http://schemas.openxmlformats.org/spreadsheetml/2006/main" count="84" uniqueCount="33">
  <si>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</si>
  <si>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</si>
  <si>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</si>
  <si>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</si>
  <si>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</si>
  <si>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</si>
  <si>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</si>
  <si>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</si>
  <si>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</si>
  <si>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</si>
  <si>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</si>
  <si>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ΜΑΙΟΣ</t>
  </si>
  <si>
    <t>Ολικό</t>
  </si>
  <si>
    <t>Εμφιαλωμένα</t>
  </si>
  <si>
    <t>Δοσομετρική</t>
  </si>
  <si>
    <t xml:space="preserve"> Άντληση</t>
  </si>
  <si>
    <t xml:space="preserve">ΕΞΑΓΩΓΕΣ </t>
  </si>
  <si>
    <t xml:space="preserve"> &amp; Αεροπλάνων)</t>
  </si>
  <si>
    <t xml:space="preserve">(Συμπ.Προμ.Πλοίων </t>
  </si>
  <si>
    <t xml:space="preserve">  ΙΑΝ. - ΔΕΚ.</t>
  </si>
  <si>
    <t>ΕΠΙΤΟΠΙΑ   ΚΑΤΑΝΑΛΩΣΗ</t>
  </si>
  <si>
    <t>ΜΗΝΑΣ</t>
  </si>
  <si>
    <t>ΣΥΝΟΛΟ</t>
  </si>
  <si>
    <t>(Λίτρα)</t>
  </si>
  <si>
    <r>
      <t xml:space="preserve">  </t>
    </r>
    <r>
      <rPr>
        <b/>
        <u val="single"/>
        <sz val="12"/>
        <color indexed="12"/>
        <rFont val="Arial Greek"/>
        <family val="2"/>
      </rPr>
      <t>2004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</si>
  <si>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2003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</si>
  <si>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2002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</si>
  <si>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2005</t>
    </r>
  </si>
  <si>
    <t xml:space="preserve">  ΙΑΝ.-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</si>
  <si>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</si>
  <si>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ΠΑΡΑΔΟΣΕΙΣ ΑΝΑΨΥΚΤΙΚΩΝ ΑΠΟ ΤΑ ΕΡΓΟΣΤΑΣΙΑ, 2004-2006</t>
  </si>
  <si>
    <t>(Τελευταία Ενημέρωση 18/01/2007)</t>
  </si>
  <si>
    <t>COPYRIGHT © :2007,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</si>
</sst>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0_)"/>
    <numFmt numFmtId="181" formatCode="#,##0_);\(#,##0\)"/>
  </numFmts>
  <fonts count="16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b/>
      <sz val="14"/>
      <color indexed="12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sz val="8"/>
      <color indexed="12"/>
      <name val="Arial Greek"/>
      <family val="2"/>
    </font>
    <font>
      <b/>
      <sz val="12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180" fontId="0" fillId="0" borderId="0" xfId="0" applyAlignment="1">
      <alignment/>
    </xf>
    <xf numFmtId="181" fontId="2" fillId="2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4" fillId="2" borderId="0" xfId="0" applyNumberFormat="1" applyFont="1" applyFill="1" applyAlignment="1" applyProtection="1">
      <alignment horizontal="center"/>
      <protection/>
    </xf>
    <xf numFmtId="181" fontId="4" fillId="2" borderId="0" xfId="0" applyNumberFormat="1" applyFont="1" applyFill="1" applyAlignment="1">
      <alignment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2" xfId="0" applyNumberFormat="1" applyFont="1" applyFill="1" applyBorder="1" applyAlignment="1" applyProtection="1">
      <alignment horizontal="center"/>
      <protection/>
    </xf>
    <xf numFmtId="181" fontId="6" fillId="2" borderId="0" xfId="0" applyNumberFormat="1" applyFont="1" applyFill="1" applyBorder="1" applyAlignment="1">
      <alignment/>
    </xf>
    <xf numFmtId="181" fontId="5" fillId="2" borderId="3" xfId="0" applyNumberFormat="1" applyFont="1" applyFill="1" applyBorder="1" applyAlignment="1" applyProtection="1">
      <alignment horizontal="center"/>
      <protection/>
    </xf>
    <xf numFmtId="181" fontId="6" fillId="2" borderId="4" xfId="0" applyNumberFormat="1" applyFont="1" applyFill="1" applyBorder="1" applyAlignment="1" applyProtection="1">
      <alignment horizontal="center"/>
      <protection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181" fontId="2" fillId="2" borderId="2" xfId="0" applyNumberFormat="1" applyFont="1" applyFill="1" applyBorder="1" applyAlignment="1">
      <alignment/>
    </xf>
    <xf numFmtId="181" fontId="2" fillId="2" borderId="5" xfId="0" applyNumberFormat="1" applyFont="1" applyFill="1" applyBorder="1" applyAlignment="1" applyProtection="1">
      <alignment/>
      <protection locked="0"/>
    </xf>
    <xf numFmtId="181" fontId="2" fillId="2" borderId="5" xfId="0" applyNumberFormat="1" applyFont="1" applyFill="1" applyBorder="1" applyAlignment="1" applyProtection="1">
      <alignment/>
      <protection/>
    </xf>
    <xf numFmtId="181" fontId="2" fillId="2" borderId="5" xfId="0" applyNumberFormat="1" applyFont="1" applyFill="1" applyBorder="1" applyAlignment="1" applyProtection="1">
      <alignment horizontal="left"/>
      <protection locked="0"/>
    </xf>
    <xf numFmtId="181" fontId="2" fillId="2" borderId="6" xfId="0" applyNumberFormat="1" applyFont="1" applyFill="1" applyBorder="1" applyAlignment="1" applyProtection="1">
      <alignment/>
      <protection/>
    </xf>
    <xf numFmtId="181" fontId="2" fillId="0" borderId="0" xfId="0" applyNumberFormat="1" applyFont="1" applyBorder="1" applyAlignment="1">
      <alignment/>
    </xf>
    <xf numFmtId="181" fontId="2" fillId="2" borderId="0" xfId="0" applyNumberFormat="1" applyFont="1" applyFill="1" applyBorder="1" applyAlignment="1" applyProtection="1">
      <alignment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4" fillId="2" borderId="7" xfId="0" applyNumberFormat="1" applyFont="1" applyFill="1" applyBorder="1" applyAlignment="1" applyProtection="1">
      <alignment horizontal="left"/>
      <protection locked="0"/>
    </xf>
    <xf numFmtId="181" fontId="4" fillId="2" borderId="7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81" fontId="2" fillId="2" borderId="0" xfId="0" applyNumberFormat="1" applyFont="1" applyFill="1" applyBorder="1" applyAlignment="1">
      <alignment/>
    </xf>
    <xf numFmtId="181" fontId="2" fillId="2" borderId="3" xfId="0" applyNumberFormat="1" applyFont="1" applyFill="1" applyBorder="1" applyAlignment="1" applyProtection="1">
      <alignment horizontal="left"/>
      <protection locked="0"/>
    </xf>
    <xf numFmtId="181" fontId="2" fillId="2" borderId="3" xfId="0" applyNumberFormat="1" applyFont="1" applyFill="1" applyBorder="1" applyAlignment="1" applyProtection="1">
      <alignment/>
      <protection/>
    </xf>
    <xf numFmtId="181" fontId="4" fillId="2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81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81" fontId="2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Alignment="1">
      <alignment/>
    </xf>
    <xf numFmtId="180" fontId="2" fillId="3" borderId="0" xfId="0" applyFont="1" applyFill="1" applyAlignment="1">
      <alignment/>
    </xf>
    <xf numFmtId="180" fontId="10" fillId="3" borderId="0" xfId="0" applyFont="1" applyFill="1" applyAlignment="1">
      <alignment/>
    </xf>
    <xf numFmtId="180" fontId="11" fillId="3" borderId="0" xfId="0" applyFont="1" applyFill="1" applyAlignment="1">
      <alignment horizontal="left" vertical="top"/>
    </xf>
    <xf numFmtId="181" fontId="1" fillId="2" borderId="0" xfId="0" applyNumberFormat="1" applyFont="1" applyFill="1" applyBorder="1" applyAlignment="1">
      <alignment/>
    </xf>
    <xf numFmtId="181" fontId="12" fillId="2" borderId="6" xfId="0" applyNumberFormat="1" applyFont="1" applyFill="1" applyBorder="1" applyAlignment="1" applyProtection="1">
      <alignment horizontal="center" vertical="center"/>
      <protection/>
    </xf>
    <xf numFmtId="181" fontId="12" fillId="2" borderId="5" xfId="0" applyNumberFormat="1" applyFont="1" applyFill="1" applyBorder="1" applyAlignment="1" applyProtection="1">
      <alignment horizontal="center" vertical="center"/>
      <protection/>
    </xf>
    <xf numFmtId="181" fontId="13" fillId="2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181" fontId="2" fillId="2" borderId="5" xfId="0" applyNumberFormat="1" applyFont="1" applyFill="1" applyBorder="1" applyAlignment="1">
      <alignment/>
    </xf>
    <xf numFmtId="181" fontId="4" fillId="2" borderId="0" xfId="0" applyNumberFormat="1" applyFont="1" applyFill="1" applyAlignment="1">
      <alignment/>
    </xf>
    <xf numFmtId="181" fontId="4" fillId="2" borderId="7" xfId="0" applyNumberFormat="1" applyFont="1" applyFill="1" applyBorder="1" applyAlignment="1" applyProtection="1">
      <alignment horizontal="left"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2" borderId="2" xfId="0" applyNumberFormat="1" applyFont="1" applyFill="1" applyBorder="1" applyAlignment="1" applyProtection="1">
      <alignment horizontal="left"/>
      <protection/>
    </xf>
    <xf numFmtId="181" fontId="4" fillId="2" borderId="6" xfId="0" applyNumberFormat="1" applyFont="1" applyFill="1" applyBorder="1" applyAlignment="1" applyProtection="1">
      <alignment/>
      <protection/>
    </xf>
    <xf numFmtId="181" fontId="3" fillId="2" borderId="8" xfId="0" applyNumberFormat="1" applyFont="1" applyFill="1" applyBorder="1" applyAlignment="1" applyProtection="1">
      <alignment horizontal="left"/>
      <protection/>
    </xf>
    <xf numFmtId="181" fontId="5" fillId="2" borderId="9" xfId="0" applyNumberFormat="1" applyFont="1" applyFill="1" applyBorder="1" applyAlignment="1" applyProtection="1">
      <alignment horizontal="center"/>
      <protection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10" xfId="0" applyNumberFormat="1" applyFont="1" applyFill="1" applyBorder="1" applyAlignment="1" applyProtection="1">
      <alignment horizontal="center"/>
      <protection/>
    </xf>
    <xf numFmtId="181" fontId="5" fillId="2" borderId="9" xfId="0" applyNumberFormat="1" applyFont="1" applyFill="1" applyBorder="1" applyAlignment="1" applyProtection="1">
      <alignment horizontal="center" vertical="center"/>
      <protection/>
    </xf>
    <xf numFmtId="181" fontId="5" fillId="2" borderId="6" xfId="0" applyNumberFormat="1" applyFont="1" applyFill="1" applyBorder="1" applyAlignment="1" applyProtection="1">
      <alignment horizontal="center" vertical="center"/>
      <protection/>
    </xf>
    <xf numFmtId="181" fontId="5" fillId="2" borderId="11" xfId="0" applyNumberFormat="1" applyFont="1" applyFill="1" applyBorder="1" applyAlignment="1" applyProtection="1">
      <alignment horizontal="center" vertical="center"/>
      <protection/>
    </xf>
    <xf numFmtId="181" fontId="5" fillId="2" borderId="2" xfId="0" applyNumberFormat="1" applyFont="1" applyFill="1" applyBorder="1" applyAlignment="1" applyProtection="1">
      <alignment horizontal="center" vertical="center"/>
      <protection/>
    </xf>
    <xf numFmtId="181" fontId="5" fillId="2" borderId="5" xfId="0" applyNumberFormat="1" applyFont="1" applyFill="1" applyBorder="1" applyAlignment="1" applyProtection="1">
      <alignment horizontal="center" vertical="center"/>
      <protection/>
    </xf>
    <xf numFmtId="181" fontId="5" fillId="2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0</xdr:rowOff>
    </xdr:from>
    <xdr:to>
      <xdr:col>6</xdr:col>
      <xdr:colOff>1057275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2" sqref="A2"/>
    </sheetView>
  </sheetViews>
  <sheetFormatPr defaultColWidth="9.625" defaultRowHeight="12.75"/>
  <cols>
    <col min="1" max="1" width="2.125" style="2" customWidth="1"/>
    <col min="2" max="2" width="18.625" style="2" customWidth="1"/>
    <col min="3" max="7" width="14.125" style="2" customWidth="1"/>
    <col min="8" max="8" width="2.125" style="2" customWidth="1"/>
    <col min="9" max="16384" width="9.625" style="2" customWidth="1"/>
  </cols>
  <sheetData>
    <row r="1" spans="1:8" ht="40.5" customHeight="1" thickBot="1">
      <c r="A1" s="1"/>
      <c r="B1" s="48" t="s">
        <v>30</v>
      </c>
      <c r="C1" s="48"/>
      <c r="D1" s="48"/>
      <c r="E1" s="48"/>
      <c r="F1" s="48"/>
      <c r="G1" s="48"/>
      <c r="H1" s="1"/>
    </row>
    <row r="2" spans="1:8" ht="10.5" customHeight="1" thickTop="1">
      <c r="A2" s="1"/>
      <c r="B2" s="3"/>
      <c r="C2" s="3"/>
      <c r="D2" s="3"/>
      <c r="E2" s="3"/>
      <c r="F2" s="3"/>
      <c r="G2" s="3"/>
      <c r="H2" s="1"/>
    </row>
    <row r="3" spans="1:8" ht="15.75" customHeight="1">
      <c r="A3" s="1"/>
      <c r="B3" s="4"/>
      <c r="C3" s="4"/>
      <c r="D3" s="4"/>
      <c r="E3" s="4"/>
      <c r="F3" s="4"/>
      <c r="G3" s="3" t="s">
        <v>23</v>
      </c>
      <c r="H3" s="1"/>
    </row>
    <row r="4" spans="1:8" ht="16.5" customHeight="1">
      <c r="A4" s="1"/>
      <c r="B4" s="52" t="s">
        <v>21</v>
      </c>
      <c r="C4" s="49" t="s">
        <v>20</v>
      </c>
      <c r="D4" s="50"/>
      <c r="E4" s="51"/>
      <c r="F4" s="5" t="s">
        <v>16</v>
      </c>
      <c r="G4" s="55" t="s">
        <v>22</v>
      </c>
      <c r="H4" s="1"/>
    </row>
    <row r="5" spans="1:8" ht="15" customHeight="1">
      <c r="A5" s="1"/>
      <c r="B5" s="53"/>
      <c r="C5" s="55" t="s">
        <v>13</v>
      </c>
      <c r="D5" s="6" t="s">
        <v>14</v>
      </c>
      <c r="E5" s="55" t="s">
        <v>12</v>
      </c>
      <c r="F5" s="7" t="s">
        <v>18</v>
      </c>
      <c r="G5" s="56"/>
      <c r="H5" s="1"/>
    </row>
    <row r="6" spans="1:8" ht="13.5" customHeight="1">
      <c r="A6" s="1"/>
      <c r="B6" s="54"/>
      <c r="C6" s="57"/>
      <c r="D6" s="8" t="s">
        <v>15</v>
      </c>
      <c r="E6" s="57"/>
      <c r="F6" s="9" t="s">
        <v>17</v>
      </c>
      <c r="G6" s="57"/>
      <c r="H6" s="1"/>
    </row>
    <row r="7" spans="1:8" s="39" customFormat="1" ht="3.75" customHeight="1">
      <c r="A7" s="35"/>
      <c r="B7" s="36"/>
      <c r="C7" s="37"/>
      <c r="D7" s="37"/>
      <c r="E7" s="37"/>
      <c r="F7" s="38"/>
      <c r="G7" s="37"/>
      <c r="H7" s="35"/>
    </row>
    <row r="8" spans="1:8" ht="20.25" customHeight="1">
      <c r="A8" s="1"/>
      <c r="B8" s="40" t="s">
        <v>29</v>
      </c>
      <c r="C8" s="41"/>
      <c r="D8" s="41"/>
      <c r="E8" s="41"/>
      <c r="F8" s="41"/>
      <c r="G8" s="41"/>
      <c r="H8" s="1"/>
    </row>
    <row r="9" spans="1:8" ht="19.5" customHeight="1">
      <c r="A9" s="1"/>
      <c r="B9" s="12" t="s">
        <v>0</v>
      </c>
      <c r="C9" s="13">
        <v>2733157</v>
      </c>
      <c r="D9" s="13">
        <v>197432</v>
      </c>
      <c r="E9" s="13">
        <f>SUM(C9:D9)</f>
        <v>2930589</v>
      </c>
      <c r="F9" s="13">
        <v>0</v>
      </c>
      <c r="G9" s="13">
        <f>SUM(E9:F9)</f>
        <v>2930589</v>
      </c>
      <c r="H9" s="1"/>
    </row>
    <row r="10" spans="1:8" ht="19.5" customHeight="1">
      <c r="A10" s="1"/>
      <c r="B10" s="14" t="s">
        <v>1</v>
      </c>
      <c r="C10" s="13">
        <v>2905492</v>
      </c>
      <c r="D10" s="13">
        <v>271954</v>
      </c>
      <c r="E10" s="13">
        <f>SUM(C10:D10)</f>
        <v>3177446</v>
      </c>
      <c r="F10" s="13">
        <v>6415</v>
      </c>
      <c r="G10" s="13">
        <f>SUM(E10:F10)</f>
        <v>3183861</v>
      </c>
      <c r="H10" s="1"/>
    </row>
    <row r="11" spans="1:8" ht="19.5" customHeight="1">
      <c r="A11" s="1"/>
      <c r="B11" s="14" t="s">
        <v>2</v>
      </c>
      <c r="C11" s="13">
        <v>3191768</v>
      </c>
      <c r="D11" s="13">
        <v>414408</v>
      </c>
      <c r="E11" s="13">
        <v>3606176</v>
      </c>
      <c r="F11" s="13">
        <v>28296</v>
      </c>
      <c r="G11" s="13">
        <v>3634472</v>
      </c>
      <c r="H11" s="1"/>
    </row>
    <row r="12" spans="1:8" ht="19.5" customHeight="1">
      <c r="A12" s="1"/>
      <c r="B12" s="14" t="s">
        <v>3</v>
      </c>
      <c r="C12" s="13">
        <v>3327120</v>
      </c>
      <c r="D12" s="13">
        <v>589782</v>
      </c>
      <c r="E12" s="13">
        <v>3916902</v>
      </c>
      <c r="F12" s="13">
        <v>30001</v>
      </c>
      <c r="G12" s="13">
        <v>3946903</v>
      </c>
      <c r="H12" s="1"/>
    </row>
    <row r="13" spans="1:8" ht="19.5" customHeight="1">
      <c r="A13" s="1"/>
      <c r="B13" s="14" t="s">
        <v>11</v>
      </c>
      <c r="C13" s="13">
        <v>4838983</v>
      </c>
      <c r="D13" s="13">
        <v>762630</v>
      </c>
      <c r="E13" s="13">
        <v>5601613</v>
      </c>
      <c r="F13" s="13">
        <v>36068</v>
      </c>
      <c r="G13" s="13">
        <v>5637681</v>
      </c>
      <c r="H13" s="1"/>
    </row>
    <row r="14" spans="1:8" ht="19.5" customHeight="1">
      <c r="A14" s="1"/>
      <c r="B14" s="14" t="s">
        <v>4</v>
      </c>
      <c r="C14" s="13">
        <v>4855744</v>
      </c>
      <c r="D14" s="13">
        <v>969722</v>
      </c>
      <c r="E14" s="13">
        <v>5825466</v>
      </c>
      <c r="F14" s="13">
        <v>4277</v>
      </c>
      <c r="G14" s="13">
        <v>5829743</v>
      </c>
      <c r="H14" s="1"/>
    </row>
    <row r="15" spans="1:8" ht="19.5" customHeight="1">
      <c r="A15" s="1"/>
      <c r="B15" s="14" t="s">
        <v>5</v>
      </c>
      <c r="C15" s="13">
        <v>5398372</v>
      </c>
      <c r="D15" s="13">
        <v>1166518</v>
      </c>
      <c r="E15" s="13">
        <v>6564890</v>
      </c>
      <c r="F15" s="13">
        <v>4277</v>
      </c>
      <c r="G15" s="13">
        <v>6569167</v>
      </c>
      <c r="H15" s="1"/>
    </row>
    <row r="16" spans="1:8" ht="19.5" customHeight="1">
      <c r="A16" s="1"/>
      <c r="B16" s="14" t="s">
        <v>6</v>
      </c>
      <c r="C16" s="13">
        <v>5015881</v>
      </c>
      <c r="D16" s="13">
        <v>1281368</v>
      </c>
      <c r="E16" s="13">
        <v>6297249</v>
      </c>
      <c r="F16" s="13">
        <v>5544</v>
      </c>
      <c r="G16" s="13">
        <v>6302793</v>
      </c>
      <c r="H16" s="1"/>
    </row>
    <row r="17" spans="1:8" ht="19.5" customHeight="1">
      <c r="A17" s="1"/>
      <c r="B17" s="14" t="s">
        <v>7</v>
      </c>
      <c r="C17" s="13">
        <v>5392292</v>
      </c>
      <c r="D17" s="13">
        <v>788164</v>
      </c>
      <c r="E17" s="13">
        <v>6180456</v>
      </c>
      <c r="F17" s="13">
        <v>713</v>
      </c>
      <c r="G17" s="13">
        <v>6181169</v>
      </c>
      <c r="H17" s="1"/>
    </row>
    <row r="18" spans="1:8" ht="19.5" customHeight="1">
      <c r="A18" s="1"/>
      <c r="B18" s="14" t="s">
        <v>8</v>
      </c>
      <c r="C18" s="13">
        <v>3939301</v>
      </c>
      <c r="D18" s="13">
        <v>521238</v>
      </c>
      <c r="E18" s="13">
        <v>4460539</v>
      </c>
      <c r="F18" s="13">
        <v>0</v>
      </c>
      <c r="G18" s="13">
        <v>4460539</v>
      </c>
      <c r="H18" s="1"/>
    </row>
    <row r="19" spans="1:8" ht="19.5" customHeight="1">
      <c r="A19" s="1"/>
      <c r="B19" s="14" t="s">
        <v>9</v>
      </c>
      <c r="C19" s="13">
        <v>2286475</v>
      </c>
      <c r="D19" s="13">
        <v>654876</v>
      </c>
      <c r="E19" s="13">
        <v>2941351</v>
      </c>
      <c r="F19" s="13">
        <v>4620</v>
      </c>
      <c r="G19" s="13">
        <v>2945971</v>
      </c>
      <c r="H19" s="1"/>
    </row>
    <row r="20" spans="1:8" ht="19.5" customHeight="1">
      <c r="A20" s="1"/>
      <c r="B20" s="14" t="s">
        <v>10</v>
      </c>
      <c r="C20" s="13">
        <v>3799228</v>
      </c>
      <c r="D20" s="13">
        <v>298734</v>
      </c>
      <c r="E20" s="13">
        <v>4097962</v>
      </c>
      <c r="F20" s="13">
        <v>0</v>
      </c>
      <c r="G20" s="13">
        <v>4097962</v>
      </c>
      <c r="H20" s="1"/>
    </row>
    <row r="21" spans="1:8" ht="19.5" customHeight="1">
      <c r="A21" s="1"/>
      <c r="B21" s="46" t="s">
        <v>28</v>
      </c>
      <c r="C21" s="44">
        <f>SUM(C9:C20)</f>
        <v>47683813</v>
      </c>
      <c r="D21" s="44">
        <f>SUM(D9:D20)</f>
        <v>7916826</v>
      </c>
      <c r="E21" s="44">
        <f>SUM(E9:E20)</f>
        <v>55600639</v>
      </c>
      <c r="F21" s="44">
        <f>SUM(F9:F20)</f>
        <v>120211</v>
      </c>
      <c r="G21" s="44">
        <f>SUM(G9:G20)</f>
        <v>55720850</v>
      </c>
      <c r="H21" s="47"/>
    </row>
    <row r="22" spans="1:8" s="21" customFormat="1" ht="2.25" customHeight="1">
      <c r="A22" s="4"/>
      <c r="B22" s="19"/>
      <c r="C22" s="20"/>
      <c r="D22" s="20"/>
      <c r="E22" s="20"/>
      <c r="F22" s="20"/>
      <c r="G22" s="20"/>
      <c r="H22" s="4"/>
    </row>
    <row r="23" spans="1:8" ht="22.5" customHeight="1">
      <c r="A23" s="1"/>
      <c r="B23" s="40" t="s">
        <v>27</v>
      </c>
      <c r="C23" s="41"/>
      <c r="D23" s="41"/>
      <c r="E23" s="41"/>
      <c r="F23" s="41"/>
      <c r="G23" s="41"/>
      <c r="H23" s="1"/>
    </row>
    <row r="24" spans="1:8" ht="19.5" customHeight="1">
      <c r="A24" s="1"/>
      <c r="B24" s="12" t="s">
        <v>0</v>
      </c>
      <c r="C24" s="13">
        <v>2720400</v>
      </c>
      <c r="D24" s="13">
        <v>250066</v>
      </c>
      <c r="E24" s="13">
        <f aca="true" t="shared" si="0" ref="E24:E33">SUM(C24:D24)</f>
        <v>2970466</v>
      </c>
      <c r="F24" s="13">
        <v>551977</v>
      </c>
      <c r="G24" s="13">
        <f aca="true" t="shared" si="1" ref="G24:G33">SUM(E24:F24)</f>
        <v>3522443</v>
      </c>
      <c r="H24" s="1"/>
    </row>
    <row r="25" spans="1:8" ht="18" customHeight="1">
      <c r="A25" s="1"/>
      <c r="B25" s="14" t="s">
        <v>1</v>
      </c>
      <c r="C25" s="13">
        <v>2289629</v>
      </c>
      <c r="D25" s="13">
        <v>184304</v>
      </c>
      <c r="E25" s="13">
        <f t="shared" si="0"/>
        <v>2473933</v>
      </c>
      <c r="F25" s="13">
        <v>941066</v>
      </c>
      <c r="G25" s="13">
        <f t="shared" si="1"/>
        <v>3414999</v>
      </c>
      <c r="H25" s="1"/>
    </row>
    <row r="26" spans="1:8" ht="18" customHeight="1">
      <c r="A26" s="1"/>
      <c r="B26" s="14" t="s">
        <v>2</v>
      </c>
      <c r="C26" s="13">
        <v>4423701</v>
      </c>
      <c r="D26" s="13">
        <v>527934</v>
      </c>
      <c r="E26" s="13">
        <f t="shared" si="0"/>
        <v>4951635</v>
      </c>
      <c r="F26" s="13">
        <v>865699</v>
      </c>
      <c r="G26" s="13">
        <f t="shared" si="1"/>
        <v>5817334</v>
      </c>
      <c r="H26" s="1"/>
    </row>
    <row r="27" spans="1:8" ht="18" customHeight="1">
      <c r="A27" s="1"/>
      <c r="B27" s="14" t="s">
        <v>3</v>
      </c>
      <c r="C27" s="13">
        <v>3974605</v>
      </c>
      <c r="D27" s="13">
        <v>616276</v>
      </c>
      <c r="E27" s="13">
        <f t="shared" si="0"/>
        <v>4590881</v>
      </c>
      <c r="F27" s="13">
        <v>1462807</v>
      </c>
      <c r="G27" s="13">
        <f t="shared" si="1"/>
        <v>6053688</v>
      </c>
      <c r="H27" s="1"/>
    </row>
    <row r="28" spans="1:8" ht="18" customHeight="1">
      <c r="A28" s="1"/>
      <c r="B28" s="14" t="s">
        <v>11</v>
      </c>
      <c r="C28" s="13">
        <v>5257811</v>
      </c>
      <c r="D28" s="13">
        <v>508543</v>
      </c>
      <c r="E28" s="13">
        <f t="shared" si="0"/>
        <v>5766354</v>
      </c>
      <c r="F28" s="13">
        <v>826238</v>
      </c>
      <c r="G28" s="13">
        <f t="shared" si="1"/>
        <v>6592592</v>
      </c>
      <c r="H28" s="1"/>
    </row>
    <row r="29" spans="1:8" ht="18" customHeight="1">
      <c r="A29" s="1"/>
      <c r="B29" s="14" t="s">
        <v>4</v>
      </c>
      <c r="C29" s="13">
        <v>5033550</v>
      </c>
      <c r="D29" s="13">
        <v>939918</v>
      </c>
      <c r="E29" s="13">
        <f t="shared" si="0"/>
        <v>5973468</v>
      </c>
      <c r="F29" s="13">
        <v>786488</v>
      </c>
      <c r="G29" s="13">
        <f t="shared" si="1"/>
        <v>6759956</v>
      </c>
      <c r="H29" s="1"/>
    </row>
    <row r="30" spans="1:8" ht="18" customHeight="1">
      <c r="A30" s="1"/>
      <c r="B30" s="14" t="s">
        <v>5</v>
      </c>
      <c r="C30" s="13">
        <v>5780130</v>
      </c>
      <c r="D30" s="13">
        <v>1180320</v>
      </c>
      <c r="E30" s="13">
        <f t="shared" si="0"/>
        <v>6960450</v>
      </c>
      <c r="F30" s="13">
        <v>1193894</v>
      </c>
      <c r="G30" s="13">
        <f t="shared" si="1"/>
        <v>8154344</v>
      </c>
      <c r="H30" s="1"/>
    </row>
    <row r="31" spans="1:8" ht="18" customHeight="1">
      <c r="A31" s="1"/>
      <c r="B31" s="14" t="s">
        <v>6</v>
      </c>
      <c r="C31" s="13">
        <v>5516042</v>
      </c>
      <c r="D31" s="13">
        <v>1304156</v>
      </c>
      <c r="E31" s="13">
        <f t="shared" si="0"/>
        <v>6820198</v>
      </c>
      <c r="F31" s="13">
        <v>1242189</v>
      </c>
      <c r="G31" s="13">
        <f t="shared" si="1"/>
        <v>8062387</v>
      </c>
      <c r="H31" s="1"/>
    </row>
    <row r="32" spans="1:8" ht="18" customHeight="1">
      <c r="A32" s="1"/>
      <c r="B32" s="14" t="s">
        <v>7</v>
      </c>
      <c r="C32" s="13">
        <v>4839307</v>
      </c>
      <c r="D32" s="13">
        <v>733776</v>
      </c>
      <c r="E32" s="13">
        <f t="shared" si="0"/>
        <v>5573083</v>
      </c>
      <c r="F32" s="13">
        <v>1080714</v>
      </c>
      <c r="G32" s="13">
        <f t="shared" si="1"/>
        <v>6653797</v>
      </c>
      <c r="H32" s="1"/>
    </row>
    <row r="33" spans="1:8" ht="18" customHeight="1">
      <c r="A33" s="1"/>
      <c r="B33" s="14" t="s">
        <v>8</v>
      </c>
      <c r="C33" s="13">
        <v>3741287</v>
      </c>
      <c r="D33" s="13">
        <v>392002</v>
      </c>
      <c r="E33" s="13">
        <f t="shared" si="0"/>
        <v>4133289</v>
      </c>
      <c r="F33" s="13">
        <v>544285</v>
      </c>
      <c r="G33" s="13">
        <f t="shared" si="1"/>
        <v>4677574</v>
      </c>
      <c r="H33" s="1"/>
    </row>
    <row r="34" spans="1:8" ht="18" customHeight="1">
      <c r="A34" s="1"/>
      <c r="B34" s="14" t="s">
        <v>9</v>
      </c>
      <c r="C34" s="13">
        <v>2731500</v>
      </c>
      <c r="D34" s="13">
        <v>227804</v>
      </c>
      <c r="E34" s="13">
        <v>2959304</v>
      </c>
      <c r="F34" s="13">
        <v>536786</v>
      </c>
      <c r="G34" s="13">
        <v>3496090</v>
      </c>
      <c r="H34" s="1"/>
    </row>
    <row r="35" spans="1:8" ht="18" customHeight="1">
      <c r="A35" s="1"/>
      <c r="B35" s="14" t="s">
        <v>10</v>
      </c>
      <c r="C35" s="13">
        <v>3311759</v>
      </c>
      <c r="D35" s="13">
        <v>294616</v>
      </c>
      <c r="E35" s="13">
        <f>SUM(C35:D35)</f>
        <v>3606375</v>
      </c>
      <c r="F35" s="13">
        <v>433509</v>
      </c>
      <c r="G35" s="13">
        <f>SUM(E35:F35)</f>
        <v>4039884</v>
      </c>
      <c r="H35" s="1"/>
    </row>
    <row r="36" spans="1:8" s="45" customFormat="1" ht="20.25" customHeight="1">
      <c r="A36" s="42"/>
      <c r="B36" s="43" t="s">
        <v>28</v>
      </c>
      <c r="C36" s="44">
        <f>SUM(C24:C35)</f>
        <v>49619721</v>
      </c>
      <c r="D36" s="44">
        <f>SUM(D24:D35)</f>
        <v>7159715</v>
      </c>
      <c r="E36" s="44">
        <f>SUM(E24:E35)</f>
        <v>56779436</v>
      </c>
      <c r="F36" s="44">
        <f>SUM(F24:F35)</f>
        <v>10465652</v>
      </c>
      <c r="G36" s="44">
        <f>SUM(G24:G35)</f>
        <v>67245088</v>
      </c>
      <c r="H36" s="42"/>
    </row>
    <row r="37" spans="1:8" s="21" customFormat="1" ht="2.25" customHeight="1">
      <c r="A37" s="4"/>
      <c r="B37" s="19"/>
      <c r="C37" s="20"/>
      <c r="D37" s="20"/>
      <c r="E37" s="20"/>
      <c r="F37" s="20"/>
      <c r="G37" s="20"/>
      <c r="H37" s="4"/>
    </row>
    <row r="38" spans="1:8" ht="22.5" customHeight="1">
      <c r="A38" s="1"/>
      <c r="B38" s="10" t="s">
        <v>24</v>
      </c>
      <c r="C38" s="11"/>
      <c r="D38" s="11"/>
      <c r="E38" s="11"/>
      <c r="F38" s="11"/>
      <c r="G38" s="11"/>
      <c r="H38" s="1"/>
    </row>
    <row r="39" spans="1:8" ht="18" customHeight="1">
      <c r="A39" s="1"/>
      <c r="B39" s="12" t="s">
        <v>0</v>
      </c>
      <c r="C39" s="13">
        <v>3415983</v>
      </c>
      <c r="D39" s="13">
        <v>255878</v>
      </c>
      <c r="E39" s="13">
        <f aca="true" t="shared" si="2" ref="E39:E50">SUM(C39:D39)</f>
        <v>3671861</v>
      </c>
      <c r="F39" s="13">
        <v>4752</v>
      </c>
      <c r="G39" s="13">
        <f aca="true" t="shared" si="3" ref="G39:G50">SUM(E39:F39)</f>
        <v>3676613</v>
      </c>
      <c r="H39" s="1"/>
    </row>
    <row r="40" spans="1:8" ht="18" customHeight="1">
      <c r="A40" s="1"/>
      <c r="B40" s="14" t="s">
        <v>1</v>
      </c>
      <c r="C40" s="13">
        <v>2689138</v>
      </c>
      <c r="D40" s="13">
        <v>178160</v>
      </c>
      <c r="E40" s="13">
        <f t="shared" si="2"/>
        <v>2867298</v>
      </c>
      <c r="F40" s="13">
        <v>792</v>
      </c>
      <c r="G40" s="13">
        <f t="shared" si="3"/>
        <v>2868090</v>
      </c>
      <c r="H40" s="1"/>
    </row>
    <row r="41" spans="1:9" ht="18" customHeight="1">
      <c r="A41" s="1"/>
      <c r="B41" s="14" t="s">
        <v>2</v>
      </c>
      <c r="C41" s="13">
        <v>4078651</v>
      </c>
      <c r="D41" s="13">
        <v>443298</v>
      </c>
      <c r="E41" s="13">
        <f t="shared" si="2"/>
        <v>4521949</v>
      </c>
      <c r="F41" s="13">
        <v>13329</v>
      </c>
      <c r="G41" s="13">
        <f t="shared" si="3"/>
        <v>4535278</v>
      </c>
      <c r="H41" s="15"/>
      <c r="I41" s="16"/>
    </row>
    <row r="42" spans="1:9" ht="18" customHeight="1">
      <c r="A42" s="1"/>
      <c r="B42" s="14" t="s">
        <v>3</v>
      </c>
      <c r="C42" s="13">
        <v>4317288</v>
      </c>
      <c r="D42" s="13">
        <v>637072</v>
      </c>
      <c r="E42" s="13">
        <f t="shared" si="2"/>
        <v>4954360</v>
      </c>
      <c r="F42" s="13">
        <v>33585</v>
      </c>
      <c r="G42" s="13">
        <f t="shared" si="3"/>
        <v>4987945</v>
      </c>
      <c r="H42" s="17"/>
      <c r="I42" s="16"/>
    </row>
    <row r="43" spans="1:9" ht="18" customHeight="1">
      <c r="A43" s="1"/>
      <c r="B43" s="14" t="s">
        <v>11</v>
      </c>
      <c r="C43" s="13">
        <v>4442091</v>
      </c>
      <c r="D43" s="13">
        <v>663804</v>
      </c>
      <c r="E43" s="13">
        <f t="shared" si="2"/>
        <v>5105895</v>
      </c>
      <c r="F43" s="13">
        <v>12724</v>
      </c>
      <c r="G43" s="13">
        <f t="shared" si="3"/>
        <v>5118619</v>
      </c>
      <c r="H43" s="17"/>
      <c r="I43" s="16"/>
    </row>
    <row r="44" spans="1:9" ht="18" customHeight="1">
      <c r="A44" s="1"/>
      <c r="B44" s="14" t="s">
        <v>4</v>
      </c>
      <c r="C44" s="13">
        <v>5308167</v>
      </c>
      <c r="D44" s="13">
        <v>852714</v>
      </c>
      <c r="E44" s="13">
        <f t="shared" si="2"/>
        <v>6160881</v>
      </c>
      <c r="F44" s="13">
        <v>19376</v>
      </c>
      <c r="G44" s="13">
        <f t="shared" si="3"/>
        <v>6180257</v>
      </c>
      <c r="H44" s="17"/>
      <c r="I44" s="16"/>
    </row>
    <row r="45" spans="1:9" ht="18" customHeight="1">
      <c r="A45" s="1"/>
      <c r="B45" s="14" t="s">
        <v>5</v>
      </c>
      <c r="C45" s="13">
        <v>6290295</v>
      </c>
      <c r="D45" s="13">
        <v>1253938</v>
      </c>
      <c r="E45" s="13">
        <f t="shared" si="2"/>
        <v>7544233</v>
      </c>
      <c r="F45" s="13">
        <v>107685</v>
      </c>
      <c r="G45" s="13">
        <f t="shared" si="3"/>
        <v>7651918</v>
      </c>
      <c r="H45" s="17"/>
      <c r="I45" s="16"/>
    </row>
    <row r="46" spans="1:9" ht="18" customHeight="1">
      <c r="A46" s="1"/>
      <c r="B46" s="14" t="s">
        <v>6</v>
      </c>
      <c r="C46" s="13">
        <v>5478532</v>
      </c>
      <c r="D46" s="13">
        <v>1133422</v>
      </c>
      <c r="E46" s="13">
        <f t="shared" si="2"/>
        <v>6611954</v>
      </c>
      <c r="F46" s="13">
        <v>28265</v>
      </c>
      <c r="G46" s="13">
        <f t="shared" si="3"/>
        <v>6640219</v>
      </c>
      <c r="H46" s="17"/>
      <c r="I46" s="16"/>
    </row>
    <row r="47" spans="1:9" ht="18" customHeight="1">
      <c r="A47" s="1"/>
      <c r="B47" s="14" t="s">
        <v>7</v>
      </c>
      <c r="C47" s="13">
        <v>5286122</v>
      </c>
      <c r="D47" s="13">
        <v>730506</v>
      </c>
      <c r="E47" s="13">
        <f t="shared" si="2"/>
        <v>6016628</v>
      </c>
      <c r="F47" s="13">
        <v>135452</v>
      </c>
      <c r="G47" s="13">
        <f t="shared" si="3"/>
        <v>6152080</v>
      </c>
      <c r="H47" s="17"/>
      <c r="I47" s="16"/>
    </row>
    <row r="48" spans="1:9" ht="18" customHeight="1">
      <c r="A48" s="1"/>
      <c r="B48" s="14" t="s">
        <v>8</v>
      </c>
      <c r="C48" s="13">
        <v>4044846</v>
      </c>
      <c r="D48" s="13">
        <v>444710</v>
      </c>
      <c r="E48" s="13">
        <f t="shared" si="2"/>
        <v>4489556</v>
      </c>
      <c r="F48" s="13">
        <v>440473</v>
      </c>
      <c r="G48" s="13">
        <f t="shared" si="3"/>
        <v>4930029</v>
      </c>
      <c r="H48" s="17"/>
      <c r="I48" s="16"/>
    </row>
    <row r="49" spans="1:9" ht="18" customHeight="1">
      <c r="A49" s="1"/>
      <c r="B49" s="14" t="s">
        <v>9</v>
      </c>
      <c r="C49" s="13">
        <v>3650176</v>
      </c>
      <c r="D49" s="13">
        <v>219398</v>
      </c>
      <c r="E49" s="13">
        <f t="shared" si="2"/>
        <v>3869574</v>
      </c>
      <c r="F49" s="13">
        <v>509667</v>
      </c>
      <c r="G49" s="13">
        <f t="shared" si="3"/>
        <v>4379241</v>
      </c>
      <c r="H49" s="17"/>
      <c r="I49" s="16"/>
    </row>
    <row r="50" spans="1:9" ht="18" customHeight="1">
      <c r="A50" s="1"/>
      <c r="B50" s="23" t="s">
        <v>10</v>
      </c>
      <c r="C50" s="13">
        <v>3448478</v>
      </c>
      <c r="D50" s="13">
        <v>317252</v>
      </c>
      <c r="E50" s="13">
        <f t="shared" si="2"/>
        <v>3765730</v>
      </c>
      <c r="F50" s="13">
        <v>113659</v>
      </c>
      <c r="G50" s="13">
        <f t="shared" si="3"/>
        <v>3879389</v>
      </c>
      <c r="H50" s="17"/>
      <c r="I50" s="16"/>
    </row>
    <row r="51" spans="1:8" ht="20.25" customHeight="1">
      <c r="A51" s="1"/>
      <c r="B51" s="19" t="s">
        <v>19</v>
      </c>
      <c r="C51" s="18">
        <f>SUM(C39:C50)</f>
        <v>52449767</v>
      </c>
      <c r="D51" s="18">
        <f>SUM(D39:D50)</f>
        <v>7130152</v>
      </c>
      <c r="E51" s="18">
        <f>SUM(E39:E50)</f>
        <v>59579919</v>
      </c>
      <c r="F51" s="18">
        <f>SUM(F39:F50)</f>
        <v>1419759</v>
      </c>
      <c r="G51" s="18">
        <f>SUM(G39:G50)</f>
        <v>60999678</v>
      </c>
      <c r="H51" s="1"/>
    </row>
    <row r="52" spans="1:8" s="21" customFormat="1" ht="2.25" customHeight="1">
      <c r="A52" s="4"/>
      <c r="B52" s="19"/>
      <c r="C52" s="20"/>
      <c r="D52" s="20"/>
      <c r="E52" s="20"/>
      <c r="F52" s="20"/>
      <c r="G52" s="20"/>
      <c r="H52" s="4"/>
    </row>
    <row r="53" spans="1:8" ht="22.5" customHeight="1" hidden="1">
      <c r="A53" s="1"/>
      <c r="B53" s="10" t="s">
        <v>25</v>
      </c>
      <c r="C53" s="11"/>
      <c r="D53" s="11"/>
      <c r="E53" s="11"/>
      <c r="F53" s="11"/>
      <c r="G53" s="11"/>
      <c r="H53" s="1"/>
    </row>
    <row r="54" spans="1:8" ht="18" customHeight="1" hidden="1">
      <c r="A54" s="1"/>
      <c r="B54" s="14" t="s">
        <v>0</v>
      </c>
      <c r="C54" s="13">
        <v>4871875</v>
      </c>
      <c r="D54" s="13">
        <v>253216</v>
      </c>
      <c r="E54" s="13">
        <v>5125091</v>
      </c>
      <c r="F54" s="13">
        <v>2325</v>
      </c>
      <c r="G54" s="13">
        <v>5127416</v>
      </c>
      <c r="H54" s="1"/>
    </row>
    <row r="55" spans="1:8" s="16" customFormat="1" ht="18" customHeight="1" hidden="1">
      <c r="A55" s="22"/>
      <c r="B55" s="14" t="s">
        <v>1</v>
      </c>
      <c r="C55" s="13">
        <v>2116643</v>
      </c>
      <c r="D55" s="13">
        <v>195218</v>
      </c>
      <c r="E55" s="13">
        <v>2311861</v>
      </c>
      <c r="F55" s="13">
        <v>29146</v>
      </c>
      <c r="G55" s="13">
        <v>2341007</v>
      </c>
      <c r="H55" s="22"/>
    </row>
    <row r="56" spans="1:8" s="16" customFormat="1" ht="18" customHeight="1" hidden="1">
      <c r="A56" s="22"/>
      <c r="B56" s="14" t="s">
        <v>2</v>
      </c>
      <c r="C56" s="13">
        <v>2140906</v>
      </c>
      <c r="D56" s="13">
        <v>329134</v>
      </c>
      <c r="E56" s="13">
        <v>2470040</v>
      </c>
      <c r="F56" s="13">
        <v>3944</v>
      </c>
      <c r="G56" s="13">
        <v>2473984</v>
      </c>
      <c r="H56" s="22"/>
    </row>
    <row r="57" spans="1:8" s="16" customFormat="1" ht="18" customHeight="1" hidden="1">
      <c r="A57" s="22"/>
      <c r="B57" s="14" t="s">
        <v>3</v>
      </c>
      <c r="C57" s="13">
        <v>4097080</v>
      </c>
      <c r="D57" s="13">
        <v>517626</v>
      </c>
      <c r="E57" s="13">
        <v>4614706</v>
      </c>
      <c r="F57" s="13">
        <v>5836</v>
      </c>
      <c r="G57" s="13">
        <v>4620542</v>
      </c>
      <c r="H57" s="22"/>
    </row>
    <row r="58" spans="1:8" s="16" customFormat="1" ht="18" customHeight="1" hidden="1">
      <c r="A58" s="22"/>
      <c r="B58" s="14" t="s">
        <v>11</v>
      </c>
      <c r="C58" s="13">
        <v>6310663</v>
      </c>
      <c r="D58" s="13">
        <v>835166</v>
      </c>
      <c r="E58" s="13">
        <v>7145829</v>
      </c>
      <c r="F58" s="13">
        <v>66518</v>
      </c>
      <c r="G58" s="13">
        <v>7212347</v>
      </c>
      <c r="H58" s="22"/>
    </row>
    <row r="59" spans="1:8" s="16" customFormat="1" ht="18" customHeight="1" hidden="1">
      <c r="A59" s="22"/>
      <c r="B59" s="14" t="s">
        <v>4</v>
      </c>
      <c r="C59" s="13">
        <v>4814239</v>
      </c>
      <c r="D59" s="13">
        <v>791388</v>
      </c>
      <c r="E59" s="13">
        <v>5605627</v>
      </c>
      <c r="F59" s="13">
        <v>68373</v>
      </c>
      <c r="G59" s="13">
        <v>5674000</v>
      </c>
      <c r="H59" s="22"/>
    </row>
    <row r="60" spans="1:8" s="16" customFormat="1" ht="18" customHeight="1" hidden="1">
      <c r="A60" s="22"/>
      <c r="B60" s="14" t="s">
        <v>5</v>
      </c>
      <c r="C60" s="13">
        <v>7075480</v>
      </c>
      <c r="D60" s="13">
        <v>1225942</v>
      </c>
      <c r="E60" s="13">
        <v>8301422</v>
      </c>
      <c r="F60" s="13">
        <v>47699</v>
      </c>
      <c r="G60" s="13">
        <v>8349121</v>
      </c>
      <c r="H60" s="22"/>
    </row>
    <row r="61" spans="1:8" s="16" customFormat="1" ht="18" customHeight="1" hidden="1">
      <c r="A61" s="22"/>
      <c r="B61" s="14" t="s">
        <v>6</v>
      </c>
      <c r="C61" s="13">
        <v>5644128</v>
      </c>
      <c r="D61" s="13">
        <v>1262416</v>
      </c>
      <c r="E61" s="13">
        <v>6906544</v>
      </c>
      <c r="F61" s="13">
        <v>39129</v>
      </c>
      <c r="G61" s="13">
        <v>6945673</v>
      </c>
      <c r="H61" s="22"/>
    </row>
    <row r="62" spans="1:8" s="16" customFormat="1" ht="18" customHeight="1" hidden="1">
      <c r="A62" s="22"/>
      <c r="B62" s="14" t="s">
        <v>7</v>
      </c>
      <c r="C62" s="13">
        <v>5862772</v>
      </c>
      <c r="D62" s="13">
        <v>713936</v>
      </c>
      <c r="E62" s="13">
        <v>6576708</v>
      </c>
      <c r="F62" s="13">
        <v>27250</v>
      </c>
      <c r="G62" s="13">
        <v>6603958</v>
      </c>
      <c r="H62" s="22"/>
    </row>
    <row r="63" spans="1:8" s="16" customFormat="1" ht="18" customHeight="1" hidden="1">
      <c r="A63" s="22"/>
      <c r="B63" s="14" t="s">
        <v>8</v>
      </c>
      <c r="C63" s="13">
        <v>4620204</v>
      </c>
      <c r="D63" s="13">
        <v>478452</v>
      </c>
      <c r="E63" s="13">
        <v>5098656</v>
      </c>
      <c r="F63" s="13">
        <v>17306</v>
      </c>
      <c r="G63" s="13">
        <v>5115962</v>
      </c>
      <c r="H63" s="22"/>
    </row>
    <row r="64" spans="1:8" s="16" customFormat="1" ht="18" customHeight="1" hidden="1">
      <c r="A64" s="22"/>
      <c r="B64" s="14" t="s">
        <v>9</v>
      </c>
      <c r="C64" s="13">
        <v>3044572</v>
      </c>
      <c r="D64" s="13">
        <v>246166</v>
      </c>
      <c r="E64" s="13">
        <v>3290738</v>
      </c>
      <c r="F64" s="13">
        <v>19184</v>
      </c>
      <c r="G64" s="13">
        <v>3309922</v>
      </c>
      <c r="H64" s="22"/>
    </row>
    <row r="65" spans="1:8" s="16" customFormat="1" ht="18" customHeight="1" hidden="1">
      <c r="A65" s="22"/>
      <c r="B65" s="23" t="s">
        <v>10</v>
      </c>
      <c r="C65" s="24">
        <v>3627745</v>
      </c>
      <c r="D65" s="24">
        <v>284784</v>
      </c>
      <c r="E65" s="24">
        <v>3912529</v>
      </c>
      <c r="F65" s="24">
        <v>1744</v>
      </c>
      <c r="G65" s="24">
        <v>3914273</v>
      </c>
      <c r="H65" s="22"/>
    </row>
    <row r="66" spans="1:8" s="26" customFormat="1" ht="20.25" customHeight="1" hidden="1">
      <c r="A66" s="25"/>
      <c r="B66" s="19" t="s">
        <v>19</v>
      </c>
      <c r="C66" s="20">
        <f>SUM(C54:C65)</f>
        <v>54226307</v>
      </c>
      <c r="D66" s="20">
        <f>SUM(D54:D65)</f>
        <v>7133444</v>
      </c>
      <c r="E66" s="20">
        <f>SUM(E54:E65)</f>
        <v>61359751</v>
      </c>
      <c r="F66" s="20">
        <f>SUM(F54:F65)</f>
        <v>328454</v>
      </c>
      <c r="G66" s="20">
        <f>SUM(G54:G65)</f>
        <v>61688205</v>
      </c>
      <c r="H66" s="25"/>
    </row>
    <row r="67" spans="1:8" s="21" customFormat="1" ht="3" customHeight="1" hidden="1">
      <c r="A67" s="4"/>
      <c r="B67" s="19"/>
      <c r="C67" s="20"/>
      <c r="D67" s="20"/>
      <c r="E67" s="20"/>
      <c r="F67" s="20"/>
      <c r="G67" s="20"/>
      <c r="H67" s="4"/>
    </row>
    <row r="68" spans="1:8" ht="20.25" customHeight="1" hidden="1">
      <c r="A68" s="1"/>
      <c r="B68" s="10" t="s">
        <v>26</v>
      </c>
      <c r="C68" s="11"/>
      <c r="D68" s="11"/>
      <c r="E68" s="11"/>
      <c r="F68" s="11"/>
      <c r="G68" s="11"/>
      <c r="H68" s="1"/>
    </row>
    <row r="69" spans="1:8" ht="18" customHeight="1" hidden="1">
      <c r="A69" s="1"/>
      <c r="B69" s="14" t="s">
        <v>0</v>
      </c>
      <c r="C69" s="13">
        <v>2726030</v>
      </c>
      <c r="D69" s="13">
        <v>130392</v>
      </c>
      <c r="E69" s="13">
        <v>2856422</v>
      </c>
      <c r="F69" s="13">
        <v>6835</v>
      </c>
      <c r="G69" s="13">
        <v>2863257</v>
      </c>
      <c r="H69" s="1"/>
    </row>
    <row r="70" spans="1:8" ht="18" customHeight="1" hidden="1">
      <c r="A70" s="1"/>
      <c r="B70" s="14" t="s">
        <v>1</v>
      </c>
      <c r="C70" s="13">
        <v>3190005</v>
      </c>
      <c r="D70" s="13">
        <v>324990</v>
      </c>
      <c r="E70" s="13">
        <v>3514995</v>
      </c>
      <c r="F70" s="13">
        <v>20047</v>
      </c>
      <c r="G70" s="13">
        <v>3535042</v>
      </c>
      <c r="H70" s="1"/>
    </row>
    <row r="71" spans="1:8" ht="18" customHeight="1" hidden="1">
      <c r="A71" s="1"/>
      <c r="B71" s="14" t="s">
        <v>2</v>
      </c>
      <c r="C71" s="13">
        <v>3578523</v>
      </c>
      <c r="D71" s="13">
        <v>411298</v>
      </c>
      <c r="E71" s="13">
        <v>3989821</v>
      </c>
      <c r="F71" s="13">
        <v>5472</v>
      </c>
      <c r="G71" s="13">
        <v>3995293</v>
      </c>
      <c r="H71" s="1"/>
    </row>
    <row r="72" spans="1:8" ht="18" customHeight="1" hidden="1">
      <c r="A72" s="1"/>
      <c r="B72" s="14" t="s">
        <v>3</v>
      </c>
      <c r="C72" s="13">
        <v>4728253</v>
      </c>
      <c r="D72" s="13">
        <v>622662</v>
      </c>
      <c r="E72" s="13">
        <v>5350915</v>
      </c>
      <c r="F72" s="13">
        <v>22705</v>
      </c>
      <c r="G72" s="13">
        <v>5373620</v>
      </c>
      <c r="H72" s="1"/>
    </row>
    <row r="73" spans="1:8" s="16" customFormat="1" ht="18" customHeight="1" hidden="1">
      <c r="A73" s="22"/>
      <c r="B73" s="14" t="s">
        <v>11</v>
      </c>
      <c r="C73" s="13">
        <v>5144157</v>
      </c>
      <c r="D73" s="13">
        <v>712496</v>
      </c>
      <c r="E73" s="13">
        <v>5856653</v>
      </c>
      <c r="F73" s="13">
        <v>26275</v>
      </c>
      <c r="G73" s="13">
        <v>5882928</v>
      </c>
      <c r="H73" s="22"/>
    </row>
    <row r="74" spans="1:8" s="16" customFormat="1" ht="18" customHeight="1" hidden="1">
      <c r="A74" s="22"/>
      <c r="B74" s="14" t="s">
        <v>4</v>
      </c>
      <c r="C74" s="13">
        <v>5042908</v>
      </c>
      <c r="D74" s="13">
        <v>809640</v>
      </c>
      <c r="E74" s="13">
        <v>5852548</v>
      </c>
      <c r="F74" s="13">
        <v>59679</v>
      </c>
      <c r="G74" s="13">
        <v>5912227</v>
      </c>
      <c r="H74" s="22"/>
    </row>
    <row r="75" spans="1:8" s="16" customFormat="1" ht="18" customHeight="1" hidden="1">
      <c r="A75" s="22"/>
      <c r="B75" s="14" t="s">
        <v>5</v>
      </c>
      <c r="C75" s="13">
        <v>7056943</v>
      </c>
      <c r="D75" s="13">
        <v>1205174</v>
      </c>
      <c r="E75" s="13">
        <v>8262117</v>
      </c>
      <c r="F75" s="13">
        <v>48048</v>
      </c>
      <c r="G75" s="13">
        <v>8310165</v>
      </c>
      <c r="H75" s="22"/>
    </row>
    <row r="76" spans="1:8" s="16" customFormat="1" ht="18" customHeight="1" hidden="1">
      <c r="A76" s="22"/>
      <c r="B76" s="14" t="s">
        <v>6</v>
      </c>
      <c r="C76" s="13">
        <v>5810881</v>
      </c>
      <c r="D76" s="13">
        <v>1131390</v>
      </c>
      <c r="E76" s="13">
        <v>6942271</v>
      </c>
      <c r="F76" s="13">
        <v>60546</v>
      </c>
      <c r="G76" s="13">
        <v>7002817</v>
      </c>
      <c r="H76" s="22"/>
    </row>
    <row r="77" spans="1:8" s="16" customFormat="1" ht="18" customHeight="1" hidden="1">
      <c r="A77" s="22"/>
      <c r="B77" s="14" t="s">
        <v>7</v>
      </c>
      <c r="C77" s="13">
        <v>5118510</v>
      </c>
      <c r="D77" s="13">
        <v>613768</v>
      </c>
      <c r="E77" s="13">
        <v>5732278</v>
      </c>
      <c r="F77" s="13">
        <v>34784</v>
      </c>
      <c r="G77" s="13">
        <v>5767062</v>
      </c>
      <c r="H77" s="22"/>
    </row>
    <row r="78" spans="1:8" s="16" customFormat="1" ht="18" customHeight="1" hidden="1">
      <c r="A78" s="22"/>
      <c r="B78" s="14" t="s">
        <v>8</v>
      </c>
      <c r="C78" s="13">
        <v>5680507</v>
      </c>
      <c r="D78" s="13">
        <v>444990</v>
      </c>
      <c r="E78" s="13">
        <v>6125497</v>
      </c>
      <c r="F78" s="13">
        <v>27017</v>
      </c>
      <c r="G78" s="13">
        <v>6152514</v>
      </c>
      <c r="H78" s="22"/>
    </row>
    <row r="79" spans="1:8" s="16" customFormat="1" ht="18" customHeight="1" hidden="1">
      <c r="A79" s="22"/>
      <c r="B79" s="14" t="s">
        <v>9</v>
      </c>
      <c r="C79" s="13">
        <v>2983241</v>
      </c>
      <c r="D79" s="13">
        <v>175534</v>
      </c>
      <c r="E79" s="13">
        <v>3158775</v>
      </c>
      <c r="F79" s="13">
        <v>14082</v>
      </c>
      <c r="G79" s="13">
        <v>3172857</v>
      </c>
      <c r="H79" s="22"/>
    </row>
    <row r="80" spans="1:8" s="16" customFormat="1" ht="18" customHeight="1" hidden="1">
      <c r="A80" s="22"/>
      <c r="B80" s="23" t="s">
        <v>10</v>
      </c>
      <c r="C80" s="24">
        <v>3261571</v>
      </c>
      <c r="D80" s="24">
        <v>214958</v>
      </c>
      <c r="E80" s="24">
        <v>3476529</v>
      </c>
      <c r="F80" s="24">
        <v>8753</v>
      </c>
      <c r="G80" s="24">
        <v>3485282</v>
      </c>
      <c r="H80" s="22"/>
    </row>
    <row r="81" spans="1:8" s="26" customFormat="1" ht="20.25" customHeight="1" hidden="1">
      <c r="A81" s="25"/>
      <c r="B81" s="19" t="s">
        <v>19</v>
      </c>
      <c r="C81" s="20">
        <v>54321529</v>
      </c>
      <c r="D81" s="20">
        <v>6797292</v>
      </c>
      <c r="E81" s="20">
        <v>61118821</v>
      </c>
      <c r="F81" s="20">
        <v>334243</v>
      </c>
      <c r="G81" s="20">
        <v>61453064</v>
      </c>
      <c r="H81" s="25"/>
    </row>
    <row r="82" spans="1:8" s="21" customFormat="1" ht="3" customHeight="1" hidden="1">
      <c r="A82" s="4"/>
      <c r="B82" s="19"/>
      <c r="C82" s="20"/>
      <c r="D82" s="20"/>
      <c r="E82" s="20"/>
      <c r="F82" s="20"/>
      <c r="G82" s="20"/>
      <c r="H82" s="4"/>
    </row>
    <row r="83" spans="1:8" ht="11.25" customHeight="1">
      <c r="A83" s="1"/>
      <c r="B83" s="27"/>
      <c r="C83" s="27"/>
      <c r="D83" s="28"/>
      <c r="E83" s="27"/>
      <c r="F83" s="27"/>
      <c r="G83" s="27"/>
      <c r="H83" s="1"/>
    </row>
    <row r="84" spans="1:8" ht="15" customHeight="1">
      <c r="A84" s="29"/>
      <c r="B84" s="30" t="s">
        <v>31</v>
      </c>
      <c r="C84" s="31"/>
      <c r="D84" s="31"/>
      <c r="E84" s="31"/>
      <c r="F84" s="29"/>
      <c r="G84" s="29"/>
      <c r="H84" s="29"/>
    </row>
    <row r="85" spans="1:8" ht="5.25" customHeight="1">
      <c r="A85" s="29"/>
      <c r="B85" s="32"/>
      <c r="C85" s="33"/>
      <c r="D85" s="31"/>
      <c r="E85" s="31"/>
      <c r="F85" s="29"/>
      <c r="G85" s="29"/>
      <c r="H85" s="29"/>
    </row>
    <row r="86" spans="1:8" ht="17.25" customHeight="1">
      <c r="A86" s="29"/>
      <c r="B86" s="34" t="s">
        <v>32</v>
      </c>
      <c r="C86" s="31"/>
      <c r="D86" s="31"/>
      <c r="E86" s="31"/>
      <c r="F86" s="29"/>
      <c r="G86" s="29"/>
      <c r="H86" s="29"/>
    </row>
  </sheetData>
  <mergeCells count="6">
    <mergeCell ref="B1:G1"/>
    <mergeCell ref="C4:E4"/>
    <mergeCell ref="B4:B6"/>
    <mergeCell ref="G4:G6"/>
    <mergeCell ref="C5:C6"/>
    <mergeCell ref="E5:E6"/>
  </mergeCells>
  <printOptions horizontalCentered="1" verticalCentered="1"/>
  <pageMargins left="0.5905511811023623" right="0.5905511811023623" top="0.3937007874015748" bottom="0.11811023622047245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user</cp:lastModifiedBy>
  <cp:lastPrinted>2007-01-18T08:58:38Z</cp:lastPrinted>
  <dcterms:created xsi:type="dcterms:W3CDTF">1998-09-17T12:58:59Z</dcterms:created>
  <dcterms:modified xsi:type="dcterms:W3CDTF">2007-01-18T08:58:45Z</dcterms:modified>
  <cp:category/>
  <cp:version/>
  <cp:contentType/>
  <cp:contentStatus/>
</cp:coreProperties>
</file>