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555" windowHeight="5010" tabRatio="601" activeTab="0"/>
  </bookViews>
  <sheets>
    <sheet name="ΑΝΑΨΥΚΤΙΚΑ" sheetId="1" r:id="rId1"/>
  </sheets>
  <definedNames>
    <definedName name="_xlnm.Print_Area" localSheetId="0">'ΑΝΑΨΥΚΤΙΚΑ'!$A$1:$H$57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<sst xmlns="http://schemas.openxmlformats.org/spreadsheetml/2006/main" count="56" uniqueCount="30">
  <si>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</si>
  <si>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</si>
  <si>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</si>
  <si>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</si>
  <si>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</si>
  <si>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</si>
  <si>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</si>
  <si>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</si>
  <si>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</si>
  <si>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</si>
  <si>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</si>
  <si>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ΜΑΙΟΣ</t>
  </si>
  <si>
    <t>Ολικό</t>
  </si>
  <si>
    <t>Εμφιαλωμένα</t>
  </si>
  <si>
    <t>Δοσομετρική</t>
  </si>
  <si>
    <t xml:space="preserve"> Άντληση</t>
  </si>
  <si>
    <t xml:space="preserve">ΕΞΑΓΩΓΕΣ </t>
  </si>
  <si>
    <t xml:space="preserve"> &amp; Αεροπλάνων)</t>
  </si>
  <si>
    <t xml:space="preserve">(Συμπ.Προμ.Πλοίων </t>
  </si>
  <si>
    <t>ΕΠΙΤΟΠΙΑ   ΚΑΤΑΝΑΛΩΣΗ</t>
  </si>
  <si>
    <t>ΜΗΝΑΣ</t>
  </si>
  <si>
    <t>ΣΥΝΟΛΟ</t>
  </si>
  <si>
    <t>(Λίτρα)</t>
  </si>
  <si>
    <r>
      <t xml:space="preserve">  </t>
    </r>
    <r>
      <rPr>
        <b/>
        <u val="single"/>
        <sz val="12"/>
        <color indexed="12"/>
        <rFont val="Arial Greek"/>
        <family val="2"/>
      </rPr>
      <t>2005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</si>
  <si>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</si>
  <si>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</si>
  <si>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>ΠΑΡΑΔΟΣΕΙΣ ΑΝΑΨΥΚΤΙΚΩΝ ΑΠΟ ΤΑ ΕΡΓΟΣΤΑΣΙΑ, 2005-2007</t>
  </si>
  <si>
    <t xml:space="preserve">  ΙΑΝ. - ΔΕΚ.</t>
  </si>
  <si>
    <t>COPYRIGHT © : 2008, REPUBLIC OF CYPRUS, STATISTICAL SERVICE</t>
  </si>
  <si>
    <t xml:space="preserve">(Τελευταία Ενημέρωση 17/01/2008)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</si>
</sst>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0_)"/>
    <numFmt numFmtId="181" formatCode="#,##0_);\(#,##0\)"/>
  </numFmts>
  <fonts count="17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b/>
      <sz val="14"/>
      <color indexed="12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sz val="8"/>
      <color indexed="12"/>
      <name val="Arial Greek"/>
      <family val="2"/>
    </font>
    <font>
      <b/>
      <sz val="12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180" fontId="0" fillId="0" borderId="0" xfId="0" applyAlignment="1">
      <alignment/>
    </xf>
    <xf numFmtId="181" fontId="2" fillId="2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4" fillId="2" borderId="0" xfId="0" applyNumberFormat="1" applyFont="1" applyFill="1" applyAlignment="1" applyProtection="1">
      <alignment horizontal="center"/>
      <protection/>
    </xf>
    <xf numFmtId="181" fontId="4" fillId="2" borderId="0" xfId="0" applyNumberFormat="1" applyFont="1" applyFill="1" applyAlignment="1">
      <alignment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2" xfId="0" applyNumberFormat="1" applyFont="1" applyFill="1" applyBorder="1" applyAlignment="1" applyProtection="1">
      <alignment horizontal="center"/>
      <protection/>
    </xf>
    <xf numFmtId="181" fontId="6" fillId="2" borderId="0" xfId="0" applyNumberFormat="1" applyFont="1" applyFill="1" applyBorder="1" applyAlignment="1">
      <alignment/>
    </xf>
    <xf numFmtId="181" fontId="5" fillId="2" borderId="3" xfId="0" applyNumberFormat="1" applyFont="1" applyFill="1" applyBorder="1" applyAlignment="1" applyProtection="1">
      <alignment horizontal="center"/>
      <protection/>
    </xf>
    <xf numFmtId="181" fontId="6" fillId="2" borderId="4" xfId="0" applyNumberFormat="1" applyFont="1" applyFill="1" applyBorder="1" applyAlignment="1" applyProtection="1">
      <alignment horizontal="center"/>
      <protection/>
    </xf>
    <xf numFmtId="181" fontId="2" fillId="2" borderId="5" xfId="0" applyNumberFormat="1" applyFont="1" applyFill="1" applyBorder="1" applyAlignment="1" applyProtection="1">
      <alignment/>
      <protection locked="0"/>
    </xf>
    <xf numFmtId="181" fontId="2" fillId="2" borderId="5" xfId="0" applyNumberFormat="1" applyFont="1" applyFill="1" applyBorder="1" applyAlignment="1" applyProtection="1">
      <alignment/>
      <protection/>
    </xf>
    <xf numFmtId="181" fontId="2" fillId="2" borderId="5" xfId="0" applyNumberFormat="1" applyFont="1" applyFill="1" applyBorder="1" applyAlignment="1" applyProtection="1">
      <alignment horizontal="left"/>
      <protection locked="0"/>
    </xf>
    <xf numFmtId="181" fontId="4" fillId="2" borderId="6" xfId="0" applyNumberFormat="1" applyFont="1" applyFill="1" applyBorder="1" applyAlignment="1" applyProtection="1">
      <alignment horizontal="left"/>
      <protection locked="0"/>
    </xf>
    <xf numFmtId="181" fontId="4" fillId="2" borderId="6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81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81" fontId="2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2" fillId="3" borderId="0" xfId="0" applyNumberFormat="1" applyFont="1" applyFill="1" applyAlignment="1">
      <alignment/>
    </xf>
    <xf numFmtId="180" fontId="2" fillId="3" borderId="0" xfId="0" applyFont="1" applyFill="1" applyAlignment="1">
      <alignment/>
    </xf>
    <xf numFmtId="180" fontId="10" fillId="3" borderId="0" xfId="0" applyFont="1" applyFill="1" applyAlignment="1">
      <alignment/>
    </xf>
    <xf numFmtId="180" fontId="11" fillId="3" borderId="0" xfId="0" applyFont="1" applyFill="1" applyAlignment="1">
      <alignment horizontal="left" vertical="top"/>
    </xf>
    <xf numFmtId="181" fontId="1" fillId="2" borderId="0" xfId="0" applyNumberFormat="1" applyFont="1" applyFill="1" applyBorder="1" applyAlignment="1">
      <alignment/>
    </xf>
    <xf numFmtId="181" fontId="12" fillId="2" borderId="7" xfId="0" applyNumberFormat="1" applyFont="1" applyFill="1" applyBorder="1" applyAlignment="1" applyProtection="1">
      <alignment horizontal="center" vertical="center"/>
      <protection/>
    </xf>
    <xf numFmtId="181" fontId="12" fillId="2" borderId="5" xfId="0" applyNumberFormat="1" applyFont="1" applyFill="1" applyBorder="1" applyAlignment="1" applyProtection="1">
      <alignment horizontal="center" vertical="center"/>
      <protection/>
    </xf>
    <xf numFmtId="181" fontId="13" fillId="2" borderId="0" xfId="0" applyNumberFormat="1" applyFont="1" applyFill="1" applyBorder="1" applyAlignment="1" applyProtection="1">
      <alignment horizontal="center"/>
      <protection/>
    </xf>
    <xf numFmtId="181" fontId="1" fillId="0" borderId="0" xfId="0" applyNumberFormat="1" applyFont="1" applyBorder="1" applyAlignment="1">
      <alignment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181" fontId="2" fillId="2" borderId="5" xfId="0" applyNumberFormat="1" applyFont="1" applyFill="1" applyBorder="1" applyAlignment="1">
      <alignment/>
    </xf>
    <xf numFmtId="181" fontId="4" fillId="2" borderId="0" xfId="0" applyNumberFormat="1" applyFont="1" applyFill="1" applyAlignment="1">
      <alignment/>
    </xf>
    <xf numFmtId="181" fontId="4" fillId="2" borderId="6" xfId="0" applyNumberFormat="1" applyFont="1" applyFill="1" applyBorder="1" applyAlignment="1" applyProtection="1">
      <alignment horizontal="left"/>
      <protection/>
    </xf>
    <xf numFmtId="181" fontId="4" fillId="2" borderId="6" xfId="0" applyNumberFormat="1" applyFont="1" applyFill="1" applyBorder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2" borderId="2" xfId="0" applyNumberFormat="1" applyFont="1" applyFill="1" applyBorder="1" applyAlignment="1" applyProtection="1">
      <alignment horizontal="left"/>
      <protection/>
    </xf>
    <xf numFmtId="181" fontId="4" fillId="2" borderId="7" xfId="0" applyNumberFormat="1" applyFont="1" applyFill="1" applyBorder="1" applyAlignment="1" applyProtection="1">
      <alignment/>
      <protection/>
    </xf>
    <xf numFmtId="181" fontId="4" fillId="2" borderId="5" xfId="0" applyNumberFormat="1" applyFont="1" applyFill="1" applyBorder="1" applyAlignment="1" applyProtection="1">
      <alignment horizontal="left"/>
      <protection locked="0"/>
    </xf>
    <xf numFmtId="181" fontId="4" fillId="2" borderId="5" xfId="0" applyNumberFormat="1" applyFont="1" applyFill="1" applyBorder="1" applyAlignment="1">
      <alignment/>
    </xf>
    <xf numFmtId="181" fontId="2" fillId="2" borderId="0" xfId="0" applyNumberFormat="1" applyFont="1" applyFill="1" applyBorder="1" applyAlignment="1" applyProtection="1">
      <alignment/>
      <protection/>
    </xf>
    <xf numFmtId="181" fontId="16" fillId="2" borderId="8" xfId="0" applyNumberFormat="1" applyFont="1" applyFill="1" applyBorder="1" applyAlignment="1" applyProtection="1">
      <alignment horizontal="right"/>
      <protection/>
    </xf>
    <xf numFmtId="181" fontId="2" fillId="2" borderId="5" xfId="0" applyNumberFormat="1" applyFont="1" applyFill="1" applyBorder="1" applyAlignment="1" applyProtection="1">
      <alignment horizontal="right"/>
      <protection/>
    </xf>
    <xf numFmtId="181" fontId="2" fillId="2" borderId="0" xfId="0" applyNumberFormat="1" applyFont="1" applyFill="1" applyBorder="1" applyAlignment="1" applyProtection="1">
      <alignment horizontal="right"/>
      <protection/>
    </xf>
    <xf numFmtId="181" fontId="4" fillId="2" borderId="8" xfId="0" applyNumberFormat="1" applyFont="1" applyFill="1" applyBorder="1" applyAlignment="1" applyProtection="1">
      <alignment horizontal="left"/>
      <protection/>
    </xf>
    <xf numFmtId="181" fontId="3" fillId="2" borderId="9" xfId="0" applyNumberFormat="1" applyFont="1" applyFill="1" applyBorder="1" applyAlignment="1" applyProtection="1">
      <alignment horizontal="left"/>
      <protection/>
    </xf>
    <xf numFmtId="181" fontId="5" fillId="2" borderId="10" xfId="0" applyNumberFormat="1" applyFont="1" applyFill="1" applyBorder="1" applyAlignment="1" applyProtection="1">
      <alignment horizontal="center"/>
      <protection/>
    </xf>
    <xf numFmtId="181" fontId="5" fillId="2" borderId="1" xfId="0" applyNumberFormat="1" applyFont="1" applyFill="1" applyBorder="1" applyAlignment="1" applyProtection="1">
      <alignment horizontal="center"/>
      <protection/>
    </xf>
    <xf numFmtId="181" fontId="5" fillId="2" borderId="11" xfId="0" applyNumberFormat="1" applyFont="1" applyFill="1" applyBorder="1" applyAlignment="1" applyProtection="1">
      <alignment horizontal="center"/>
      <protection/>
    </xf>
    <xf numFmtId="181" fontId="5" fillId="2" borderId="10" xfId="0" applyNumberFormat="1" applyFont="1" applyFill="1" applyBorder="1" applyAlignment="1" applyProtection="1">
      <alignment horizontal="center" vertical="center"/>
      <protection/>
    </xf>
    <xf numFmtId="181" fontId="5" fillId="2" borderId="7" xfId="0" applyNumberFormat="1" applyFont="1" applyFill="1" applyBorder="1" applyAlignment="1" applyProtection="1">
      <alignment horizontal="center" vertical="center"/>
      <protection/>
    </xf>
    <xf numFmtId="181" fontId="5" fillId="2" borderId="12" xfId="0" applyNumberFormat="1" applyFont="1" applyFill="1" applyBorder="1" applyAlignment="1" applyProtection="1">
      <alignment horizontal="center" vertical="center"/>
      <protection/>
    </xf>
    <xf numFmtId="181" fontId="5" fillId="2" borderId="2" xfId="0" applyNumberFormat="1" applyFont="1" applyFill="1" applyBorder="1" applyAlignment="1" applyProtection="1">
      <alignment horizontal="center" vertical="center"/>
      <protection/>
    </xf>
    <xf numFmtId="181" fontId="5" fillId="2" borderId="5" xfId="0" applyNumberFormat="1" applyFont="1" applyFill="1" applyBorder="1" applyAlignment="1" applyProtection="1">
      <alignment horizontal="center" vertical="center"/>
      <protection/>
    </xf>
    <xf numFmtId="181" fontId="5" fillId="2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0</xdr:row>
      <xdr:rowOff>0</xdr:rowOff>
    </xdr:from>
    <xdr:to>
      <xdr:col>6</xdr:col>
      <xdr:colOff>1057275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"/>
    </sheetView>
  </sheetViews>
  <sheetFormatPr defaultColWidth="9.625" defaultRowHeight="12.75"/>
  <cols>
    <col min="1" max="1" width="2.125" style="2" customWidth="1"/>
    <col min="2" max="2" width="18.625" style="2" customWidth="1"/>
    <col min="3" max="7" width="14.125" style="2" customWidth="1"/>
    <col min="8" max="8" width="2.125" style="2" customWidth="1"/>
    <col min="9" max="16384" width="9.625" style="2" customWidth="1"/>
  </cols>
  <sheetData>
    <row r="1" spans="1:8" ht="40.5" customHeight="1" thickBot="1">
      <c r="A1" s="1"/>
      <c r="B1" s="44" t="s">
        <v>26</v>
      </c>
      <c r="C1" s="44"/>
      <c r="D1" s="44"/>
      <c r="E1" s="44"/>
      <c r="F1" s="44"/>
      <c r="G1" s="44"/>
      <c r="H1" s="1"/>
    </row>
    <row r="2" spans="1:8" ht="10.5" customHeight="1" thickTop="1">
      <c r="A2" s="1"/>
      <c r="B2" s="3"/>
      <c r="C2" s="3"/>
      <c r="D2" s="3"/>
      <c r="E2" s="3"/>
      <c r="F2" s="3"/>
      <c r="G2" s="3"/>
      <c r="H2" s="1"/>
    </row>
    <row r="3" spans="1:8" ht="15.75" customHeight="1">
      <c r="A3" s="1"/>
      <c r="B3" s="4"/>
      <c r="C3" s="4"/>
      <c r="D3" s="4"/>
      <c r="E3" s="4"/>
      <c r="F3" s="4"/>
      <c r="G3" s="3" t="s">
        <v>22</v>
      </c>
      <c r="H3" s="1"/>
    </row>
    <row r="4" spans="1:8" ht="16.5" customHeight="1">
      <c r="A4" s="1"/>
      <c r="B4" s="48" t="s">
        <v>20</v>
      </c>
      <c r="C4" s="45" t="s">
        <v>19</v>
      </c>
      <c r="D4" s="46"/>
      <c r="E4" s="47"/>
      <c r="F4" s="5" t="s">
        <v>16</v>
      </c>
      <c r="G4" s="51" t="s">
        <v>21</v>
      </c>
      <c r="H4" s="1"/>
    </row>
    <row r="5" spans="1:8" ht="15" customHeight="1">
      <c r="A5" s="1"/>
      <c r="B5" s="49"/>
      <c r="C5" s="51" t="s">
        <v>13</v>
      </c>
      <c r="D5" s="6" t="s">
        <v>14</v>
      </c>
      <c r="E5" s="51" t="s">
        <v>12</v>
      </c>
      <c r="F5" s="7" t="s">
        <v>18</v>
      </c>
      <c r="G5" s="52"/>
      <c r="H5" s="1"/>
    </row>
    <row r="6" spans="1:8" ht="13.5" customHeight="1">
      <c r="A6" s="1"/>
      <c r="B6" s="50"/>
      <c r="C6" s="53"/>
      <c r="D6" s="8" t="s">
        <v>15</v>
      </c>
      <c r="E6" s="53"/>
      <c r="F6" s="9" t="s">
        <v>17</v>
      </c>
      <c r="G6" s="53"/>
      <c r="H6" s="1"/>
    </row>
    <row r="7" spans="1:8" s="28" customFormat="1" ht="3.75" customHeight="1">
      <c r="A7" s="24"/>
      <c r="B7" s="25"/>
      <c r="C7" s="26"/>
      <c r="D7" s="26"/>
      <c r="E7" s="26"/>
      <c r="F7" s="27"/>
      <c r="G7" s="26"/>
      <c r="H7" s="24"/>
    </row>
    <row r="8" spans="1:8" s="28" customFormat="1" ht="20.25" customHeight="1">
      <c r="A8" s="24"/>
      <c r="B8" s="29" t="s">
        <v>25</v>
      </c>
      <c r="C8" s="26"/>
      <c r="D8" s="26"/>
      <c r="E8" s="26"/>
      <c r="F8" s="27"/>
      <c r="G8" s="26"/>
      <c r="H8" s="24"/>
    </row>
    <row r="9" spans="1:8" s="28" customFormat="1" ht="16.5" customHeight="1">
      <c r="A9" s="24"/>
      <c r="B9" s="10" t="s">
        <v>0</v>
      </c>
      <c r="C9" s="11">
        <v>3005403</v>
      </c>
      <c r="D9" s="11">
        <v>279424</v>
      </c>
      <c r="E9" s="11">
        <f aca="true" t="shared" si="0" ref="E9:E17">SUM(C9:D9)</f>
        <v>3284827</v>
      </c>
      <c r="F9" s="11">
        <v>0</v>
      </c>
      <c r="G9" s="11">
        <f aca="true" t="shared" si="1" ref="G9:G14">SUM(E9:F9)</f>
        <v>3284827</v>
      </c>
      <c r="H9" s="24"/>
    </row>
    <row r="10" spans="1:8" s="28" customFormat="1" ht="16.5" customHeight="1">
      <c r="A10" s="24"/>
      <c r="B10" s="12" t="s">
        <v>1</v>
      </c>
      <c r="C10" s="11">
        <v>3179917</v>
      </c>
      <c r="D10" s="11">
        <v>280222</v>
      </c>
      <c r="E10" s="11">
        <f t="shared" si="0"/>
        <v>3460139</v>
      </c>
      <c r="F10" s="39">
        <v>8316</v>
      </c>
      <c r="G10" s="11">
        <f t="shared" si="1"/>
        <v>3468455</v>
      </c>
      <c r="H10" s="24"/>
    </row>
    <row r="11" spans="1:8" s="28" customFormat="1" ht="16.5" customHeight="1">
      <c r="A11" s="24"/>
      <c r="B11" s="12" t="s">
        <v>2</v>
      </c>
      <c r="C11" s="41">
        <v>3701309</v>
      </c>
      <c r="D11" s="41">
        <v>391068</v>
      </c>
      <c r="E11" s="11">
        <f t="shared" si="0"/>
        <v>4092377</v>
      </c>
      <c r="F11" s="42">
        <v>0</v>
      </c>
      <c r="G11" s="11">
        <f t="shared" si="1"/>
        <v>4092377</v>
      </c>
      <c r="H11" s="24"/>
    </row>
    <row r="12" spans="1:8" s="28" customFormat="1" ht="16.5" customHeight="1">
      <c r="A12" s="24"/>
      <c r="B12" s="12" t="s">
        <v>3</v>
      </c>
      <c r="C12" s="41">
        <v>3272197</v>
      </c>
      <c r="D12" s="41">
        <v>578246</v>
      </c>
      <c r="E12" s="11">
        <f t="shared" si="0"/>
        <v>3850443</v>
      </c>
      <c r="F12" s="42">
        <v>0</v>
      </c>
      <c r="G12" s="11">
        <f t="shared" si="1"/>
        <v>3850443</v>
      </c>
      <c r="H12" s="24"/>
    </row>
    <row r="13" spans="1:8" s="28" customFormat="1" ht="16.5" customHeight="1">
      <c r="A13" s="24"/>
      <c r="B13" s="12" t="s">
        <v>11</v>
      </c>
      <c r="C13" s="41">
        <v>3875681</v>
      </c>
      <c r="D13" s="41">
        <v>739798</v>
      </c>
      <c r="E13" s="11">
        <f t="shared" si="0"/>
        <v>4615479</v>
      </c>
      <c r="F13" s="42">
        <v>4118</v>
      </c>
      <c r="G13" s="11">
        <f t="shared" si="1"/>
        <v>4619597</v>
      </c>
      <c r="H13" s="24"/>
    </row>
    <row r="14" spans="1:8" s="28" customFormat="1" ht="16.5" customHeight="1">
      <c r="A14" s="24"/>
      <c r="B14" s="12" t="s">
        <v>4</v>
      </c>
      <c r="C14" s="41">
        <v>5148102</v>
      </c>
      <c r="D14" s="41">
        <v>977574</v>
      </c>
      <c r="E14" s="11">
        <f t="shared" si="0"/>
        <v>6125676</v>
      </c>
      <c r="F14" s="42">
        <v>0</v>
      </c>
      <c r="G14" s="11">
        <f t="shared" si="1"/>
        <v>6125676</v>
      </c>
      <c r="H14" s="24"/>
    </row>
    <row r="15" spans="1:8" s="28" customFormat="1" ht="16.5" customHeight="1">
      <c r="A15" s="24"/>
      <c r="B15" s="12" t="s">
        <v>5</v>
      </c>
      <c r="C15" s="41">
        <v>6144646</v>
      </c>
      <c r="D15" s="41">
        <v>1351492</v>
      </c>
      <c r="E15" s="11">
        <f t="shared" si="0"/>
        <v>7496138</v>
      </c>
      <c r="F15" s="42">
        <v>5148</v>
      </c>
      <c r="G15" s="11">
        <f>SUM(E15:F15)</f>
        <v>7501286</v>
      </c>
      <c r="H15" s="24"/>
    </row>
    <row r="16" spans="1:8" s="28" customFormat="1" ht="16.5" customHeight="1">
      <c r="A16" s="24"/>
      <c r="B16" s="12" t="s">
        <v>6</v>
      </c>
      <c r="C16" s="41">
        <v>5859986</v>
      </c>
      <c r="D16" s="41">
        <v>1135652</v>
      </c>
      <c r="E16" s="11">
        <f t="shared" si="0"/>
        <v>6995638</v>
      </c>
      <c r="F16" s="42">
        <v>5147</v>
      </c>
      <c r="G16" s="11">
        <f>SUM(E16:F16)</f>
        <v>7000785</v>
      </c>
      <c r="H16" s="24"/>
    </row>
    <row r="17" spans="1:8" s="28" customFormat="1" ht="16.5" customHeight="1">
      <c r="A17" s="24"/>
      <c r="B17" s="12" t="s">
        <v>7</v>
      </c>
      <c r="C17" s="41">
        <v>4944610</v>
      </c>
      <c r="D17" s="41">
        <v>697554</v>
      </c>
      <c r="E17" s="11">
        <f t="shared" si="0"/>
        <v>5642164</v>
      </c>
      <c r="F17" s="42">
        <v>0</v>
      </c>
      <c r="G17" s="11">
        <f>SUM(E17:F17)</f>
        <v>5642164</v>
      </c>
      <c r="H17" s="24"/>
    </row>
    <row r="18" spans="1:8" s="28" customFormat="1" ht="16.5" customHeight="1">
      <c r="A18" s="24"/>
      <c r="B18" s="12" t="s">
        <v>8</v>
      </c>
      <c r="C18" s="41">
        <v>4294635</v>
      </c>
      <c r="D18" s="41">
        <v>513846</v>
      </c>
      <c r="E18" s="11">
        <v>4808481</v>
      </c>
      <c r="F18" s="42">
        <v>0</v>
      </c>
      <c r="G18" s="11">
        <v>4808481</v>
      </c>
      <c r="H18" s="24"/>
    </row>
    <row r="19" spans="1:8" s="28" customFormat="1" ht="16.5" customHeight="1">
      <c r="A19" s="24"/>
      <c r="B19" s="12" t="s">
        <v>9</v>
      </c>
      <c r="C19" s="41">
        <v>3647600</v>
      </c>
      <c r="D19" s="41">
        <v>240246</v>
      </c>
      <c r="E19" s="11">
        <v>3887846</v>
      </c>
      <c r="F19" s="42">
        <v>0</v>
      </c>
      <c r="G19" s="11">
        <v>3887846</v>
      </c>
      <c r="H19" s="24"/>
    </row>
    <row r="20" spans="1:8" s="28" customFormat="1" ht="16.5" customHeight="1">
      <c r="A20" s="24"/>
      <c r="B20" s="12" t="s">
        <v>10</v>
      </c>
      <c r="C20" s="41">
        <v>3592571</v>
      </c>
      <c r="D20" s="41">
        <v>291933</v>
      </c>
      <c r="E20" s="11">
        <v>3884504</v>
      </c>
      <c r="F20" s="42">
        <v>0</v>
      </c>
      <c r="G20" s="11">
        <v>3884504</v>
      </c>
      <c r="H20" s="24"/>
    </row>
    <row r="21" spans="1:8" s="28" customFormat="1" ht="22.5" customHeight="1" thickBot="1">
      <c r="A21" s="24"/>
      <c r="B21" s="43" t="s">
        <v>27</v>
      </c>
      <c r="C21" s="40">
        <f>SUM(C9:C20)</f>
        <v>50666657</v>
      </c>
      <c r="D21" s="40">
        <f>SUM(D9:D20)</f>
        <v>7477055</v>
      </c>
      <c r="E21" s="40">
        <f>SUM(E9:E20)</f>
        <v>58143712</v>
      </c>
      <c r="F21" s="40">
        <f>SUM(F9:F20)</f>
        <v>22729</v>
      </c>
      <c r="G21" s="40">
        <f>SUM(G9:G20)</f>
        <v>58166441</v>
      </c>
      <c r="H21" s="24"/>
    </row>
    <row r="22" spans="1:8" s="28" customFormat="1" ht="3.75" customHeight="1" thickTop="1">
      <c r="A22" s="24"/>
      <c r="B22" s="25"/>
      <c r="C22" s="26"/>
      <c r="D22" s="26"/>
      <c r="E22" s="26"/>
      <c r="F22" s="27"/>
      <c r="G22" s="26"/>
      <c r="H22" s="24"/>
    </row>
    <row r="23" spans="1:8" ht="20.25" customHeight="1">
      <c r="A23" s="1"/>
      <c r="B23" s="29" t="s">
        <v>24</v>
      </c>
      <c r="C23" s="30"/>
      <c r="D23" s="30"/>
      <c r="E23" s="30"/>
      <c r="F23" s="30"/>
      <c r="G23" s="30"/>
      <c r="H23" s="1"/>
    </row>
    <row r="24" spans="1:8" ht="17.25" customHeight="1">
      <c r="A24" s="1"/>
      <c r="B24" s="10" t="s">
        <v>0</v>
      </c>
      <c r="C24" s="11">
        <v>2733157</v>
      </c>
      <c r="D24" s="11">
        <v>197432</v>
      </c>
      <c r="E24" s="11">
        <f>SUM(C24:D24)</f>
        <v>2930589</v>
      </c>
      <c r="F24" s="11">
        <v>0</v>
      </c>
      <c r="G24" s="11">
        <f>SUM(E24:F24)</f>
        <v>2930589</v>
      </c>
      <c r="H24" s="1"/>
    </row>
    <row r="25" spans="1:8" ht="16.5" customHeight="1">
      <c r="A25" s="1"/>
      <c r="B25" s="12" t="s">
        <v>1</v>
      </c>
      <c r="C25" s="11">
        <v>2905492</v>
      </c>
      <c r="D25" s="11">
        <v>271954</v>
      </c>
      <c r="E25" s="11">
        <f>SUM(C25:D25)</f>
        <v>3177446</v>
      </c>
      <c r="F25" s="11">
        <v>6415</v>
      </c>
      <c r="G25" s="11">
        <f>SUM(E25:F25)</f>
        <v>3183861</v>
      </c>
      <c r="H25" s="1"/>
    </row>
    <row r="26" spans="1:8" ht="16.5" customHeight="1">
      <c r="A26" s="1"/>
      <c r="B26" s="12" t="s">
        <v>2</v>
      </c>
      <c r="C26" s="11">
        <v>3191768</v>
      </c>
      <c r="D26" s="11">
        <v>414408</v>
      </c>
      <c r="E26" s="11">
        <v>3606176</v>
      </c>
      <c r="F26" s="11">
        <v>28296</v>
      </c>
      <c r="G26" s="11">
        <v>3634472</v>
      </c>
      <c r="H26" s="1"/>
    </row>
    <row r="27" spans="1:8" ht="16.5" customHeight="1">
      <c r="A27" s="1"/>
      <c r="B27" s="12" t="s">
        <v>3</v>
      </c>
      <c r="C27" s="11">
        <v>3327120</v>
      </c>
      <c r="D27" s="11">
        <v>589782</v>
      </c>
      <c r="E27" s="11">
        <v>3916902</v>
      </c>
      <c r="F27" s="11">
        <v>30001</v>
      </c>
      <c r="G27" s="11">
        <v>3946903</v>
      </c>
      <c r="H27" s="1"/>
    </row>
    <row r="28" spans="1:8" ht="16.5" customHeight="1">
      <c r="A28" s="1"/>
      <c r="B28" s="12" t="s">
        <v>11</v>
      </c>
      <c r="C28" s="11">
        <v>4838983</v>
      </c>
      <c r="D28" s="11">
        <v>762630</v>
      </c>
      <c r="E28" s="11">
        <v>5601613</v>
      </c>
      <c r="F28" s="11">
        <v>36068</v>
      </c>
      <c r="G28" s="11">
        <v>5637681</v>
      </c>
      <c r="H28" s="1"/>
    </row>
    <row r="29" spans="1:8" ht="16.5" customHeight="1">
      <c r="A29" s="1"/>
      <c r="B29" s="12" t="s">
        <v>4</v>
      </c>
      <c r="C29" s="11">
        <v>4855744</v>
      </c>
      <c r="D29" s="11">
        <v>969722</v>
      </c>
      <c r="E29" s="11">
        <v>5825466</v>
      </c>
      <c r="F29" s="11">
        <v>4277</v>
      </c>
      <c r="G29" s="11">
        <v>5829743</v>
      </c>
      <c r="H29" s="1"/>
    </row>
    <row r="30" spans="1:8" ht="16.5" customHeight="1">
      <c r="A30" s="1"/>
      <c r="B30" s="12" t="s">
        <v>5</v>
      </c>
      <c r="C30" s="11">
        <v>5398372</v>
      </c>
      <c r="D30" s="11">
        <v>1166518</v>
      </c>
      <c r="E30" s="11">
        <v>6564890</v>
      </c>
      <c r="F30" s="11">
        <v>4277</v>
      </c>
      <c r="G30" s="11">
        <v>6569167</v>
      </c>
      <c r="H30" s="1"/>
    </row>
    <row r="31" spans="1:8" ht="16.5" customHeight="1">
      <c r="A31" s="1"/>
      <c r="B31" s="12" t="s">
        <v>6</v>
      </c>
      <c r="C31" s="11">
        <v>5015881</v>
      </c>
      <c r="D31" s="11">
        <v>1281368</v>
      </c>
      <c r="E31" s="11">
        <v>6297249</v>
      </c>
      <c r="F31" s="11">
        <v>5544</v>
      </c>
      <c r="G31" s="11">
        <v>6302793</v>
      </c>
      <c r="H31" s="1"/>
    </row>
    <row r="32" spans="1:8" ht="16.5" customHeight="1">
      <c r="A32" s="1"/>
      <c r="B32" s="12" t="s">
        <v>7</v>
      </c>
      <c r="C32" s="11">
        <v>5392292</v>
      </c>
      <c r="D32" s="11">
        <v>788164</v>
      </c>
      <c r="E32" s="11">
        <v>6180456</v>
      </c>
      <c r="F32" s="11">
        <v>713</v>
      </c>
      <c r="G32" s="11">
        <v>6181169</v>
      </c>
      <c r="H32" s="1"/>
    </row>
    <row r="33" spans="1:8" ht="16.5" customHeight="1">
      <c r="A33" s="1"/>
      <c r="B33" s="12" t="s">
        <v>8</v>
      </c>
      <c r="C33" s="11">
        <v>3939301</v>
      </c>
      <c r="D33" s="11">
        <v>521238</v>
      </c>
      <c r="E33" s="11">
        <v>4460539</v>
      </c>
      <c r="F33" s="11">
        <v>0</v>
      </c>
      <c r="G33" s="11">
        <v>4460539</v>
      </c>
      <c r="H33" s="1"/>
    </row>
    <row r="34" spans="1:8" ht="16.5" customHeight="1">
      <c r="A34" s="1"/>
      <c r="B34" s="12" t="s">
        <v>9</v>
      </c>
      <c r="C34" s="11">
        <v>2286475</v>
      </c>
      <c r="D34" s="11">
        <v>654876</v>
      </c>
      <c r="E34" s="11">
        <v>2941351</v>
      </c>
      <c r="F34" s="11">
        <v>4620</v>
      </c>
      <c r="G34" s="11">
        <v>2945971</v>
      </c>
      <c r="H34" s="1"/>
    </row>
    <row r="35" spans="1:8" ht="16.5" customHeight="1">
      <c r="A35" s="1"/>
      <c r="B35" s="12" t="s">
        <v>10</v>
      </c>
      <c r="C35" s="11">
        <v>3799228</v>
      </c>
      <c r="D35" s="11">
        <v>298734</v>
      </c>
      <c r="E35" s="11">
        <v>4097962</v>
      </c>
      <c r="F35" s="11">
        <v>0</v>
      </c>
      <c r="G35" s="11">
        <v>4097962</v>
      </c>
      <c r="H35" s="1"/>
    </row>
    <row r="36" spans="1:8" ht="22.5" customHeight="1">
      <c r="A36" s="1"/>
      <c r="B36" s="35" t="s">
        <v>27</v>
      </c>
      <c r="C36" s="33">
        <f>SUM(C24:C35)</f>
        <v>47683813</v>
      </c>
      <c r="D36" s="33">
        <f>SUM(D24:D35)</f>
        <v>7916826</v>
      </c>
      <c r="E36" s="33">
        <f>SUM(E24:E35)</f>
        <v>55600639</v>
      </c>
      <c r="F36" s="33">
        <f>SUM(F24:F35)</f>
        <v>120211</v>
      </c>
      <c r="G36" s="33">
        <f>SUM(G24:G35)</f>
        <v>55720850</v>
      </c>
      <c r="H36" s="36"/>
    </row>
    <row r="37" spans="1:8" s="15" customFormat="1" ht="2.25" customHeight="1">
      <c r="A37" s="4"/>
      <c r="B37" s="13"/>
      <c r="C37" s="14"/>
      <c r="D37" s="14"/>
      <c r="E37" s="14"/>
      <c r="F37" s="14"/>
      <c r="G37" s="14"/>
      <c r="H37" s="4"/>
    </row>
    <row r="38" spans="1:8" s="15" customFormat="1" ht="3.75" customHeight="1">
      <c r="A38" s="4"/>
      <c r="B38" s="37"/>
      <c r="C38" s="38"/>
      <c r="D38" s="38"/>
      <c r="E38" s="38"/>
      <c r="F38" s="38"/>
      <c r="G38" s="38"/>
      <c r="H38" s="4"/>
    </row>
    <row r="39" spans="1:8" ht="22.5" customHeight="1">
      <c r="A39" s="1"/>
      <c r="B39" s="29" t="s">
        <v>23</v>
      </c>
      <c r="C39" s="30"/>
      <c r="D39" s="30"/>
      <c r="E39" s="30"/>
      <c r="F39" s="30"/>
      <c r="G39" s="30"/>
      <c r="H39" s="1"/>
    </row>
    <row r="40" spans="1:8" ht="17.25" customHeight="1">
      <c r="A40" s="1"/>
      <c r="B40" s="10" t="s">
        <v>0</v>
      </c>
      <c r="C40" s="11">
        <v>2720400</v>
      </c>
      <c r="D40" s="11">
        <v>250066</v>
      </c>
      <c r="E40" s="11">
        <f aca="true" t="shared" si="2" ref="E40:E49">SUM(C40:D40)</f>
        <v>2970466</v>
      </c>
      <c r="F40" s="11">
        <v>551977</v>
      </c>
      <c r="G40" s="11">
        <f aca="true" t="shared" si="3" ref="G40:G49">SUM(E40:F40)</f>
        <v>3522443</v>
      </c>
      <c r="H40" s="1"/>
    </row>
    <row r="41" spans="1:8" ht="16.5" customHeight="1">
      <c r="A41" s="1"/>
      <c r="B41" s="12" t="s">
        <v>1</v>
      </c>
      <c r="C41" s="11">
        <v>2289629</v>
      </c>
      <c r="D41" s="11">
        <v>184304</v>
      </c>
      <c r="E41" s="11">
        <f t="shared" si="2"/>
        <v>2473933</v>
      </c>
      <c r="F41" s="11">
        <v>941066</v>
      </c>
      <c r="G41" s="11">
        <f t="shared" si="3"/>
        <v>3414999</v>
      </c>
      <c r="H41" s="1"/>
    </row>
    <row r="42" spans="1:8" ht="16.5" customHeight="1">
      <c r="A42" s="1"/>
      <c r="B42" s="12" t="s">
        <v>2</v>
      </c>
      <c r="C42" s="11">
        <v>4423701</v>
      </c>
      <c r="D42" s="11">
        <v>527934</v>
      </c>
      <c r="E42" s="11">
        <f t="shared" si="2"/>
        <v>4951635</v>
      </c>
      <c r="F42" s="11">
        <v>865699</v>
      </c>
      <c r="G42" s="11">
        <f t="shared" si="3"/>
        <v>5817334</v>
      </c>
      <c r="H42" s="1"/>
    </row>
    <row r="43" spans="1:8" ht="16.5" customHeight="1">
      <c r="A43" s="1"/>
      <c r="B43" s="12" t="s">
        <v>3</v>
      </c>
      <c r="C43" s="11">
        <v>3974605</v>
      </c>
      <c r="D43" s="11">
        <v>616276</v>
      </c>
      <c r="E43" s="11">
        <f t="shared" si="2"/>
        <v>4590881</v>
      </c>
      <c r="F43" s="11">
        <v>1462807</v>
      </c>
      <c r="G43" s="11">
        <f t="shared" si="3"/>
        <v>6053688</v>
      </c>
      <c r="H43" s="1"/>
    </row>
    <row r="44" spans="1:8" ht="16.5" customHeight="1">
      <c r="A44" s="1"/>
      <c r="B44" s="12" t="s">
        <v>11</v>
      </c>
      <c r="C44" s="11">
        <v>5257811</v>
      </c>
      <c r="D44" s="11">
        <v>508543</v>
      </c>
      <c r="E44" s="11">
        <f t="shared" si="2"/>
        <v>5766354</v>
      </c>
      <c r="F44" s="11">
        <v>826238</v>
      </c>
      <c r="G44" s="11">
        <f t="shared" si="3"/>
        <v>6592592</v>
      </c>
      <c r="H44" s="1"/>
    </row>
    <row r="45" spans="1:8" ht="16.5" customHeight="1">
      <c r="A45" s="1"/>
      <c r="B45" s="12" t="s">
        <v>4</v>
      </c>
      <c r="C45" s="11">
        <v>5033550</v>
      </c>
      <c r="D45" s="11">
        <v>939918</v>
      </c>
      <c r="E45" s="11">
        <f t="shared" si="2"/>
        <v>5973468</v>
      </c>
      <c r="F45" s="11">
        <v>786488</v>
      </c>
      <c r="G45" s="11">
        <f t="shared" si="3"/>
        <v>6759956</v>
      </c>
      <c r="H45" s="1"/>
    </row>
    <row r="46" spans="1:8" ht="16.5" customHeight="1">
      <c r="A46" s="1"/>
      <c r="B46" s="12" t="s">
        <v>5</v>
      </c>
      <c r="C46" s="11">
        <v>5780130</v>
      </c>
      <c r="D46" s="11">
        <v>1180320</v>
      </c>
      <c r="E46" s="11">
        <f t="shared" si="2"/>
        <v>6960450</v>
      </c>
      <c r="F46" s="11">
        <v>1193894</v>
      </c>
      <c r="G46" s="11">
        <f t="shared" si="3"/>
        <v>8154344</v>
      </c>
      <c r="H46" s="1"/>
    </row>
    <row r="47" spans="1:8" ht="16.5" customHeight="1">
      <c r="A47" s="1"/>
      <c r="B47" s="12" t="s">
        <v>6</v>
      </c>
      <c r="C47" s="11">
        <v>5516042</v>
      </c>
      <c r="D47" s="11">
        <v>1304156</v>
      </c>
      <c r="E47" s="11">
        <f t="shared" si="2"/>
        <v>6820198</v>
      </c>
      <c r="F47" s="11">
        <v>1242189</v>
      </c>
      <c r="G47" s="11">
        <f t="shared" si="3"/>
        <v>8062387</v>
      </c>
      <c r="H47" s="1"/>
    </row>
    <row r="48" spans="1:8" ht="16.5" customHeight="1">
      <c r="A48" s="1"/>
      <c r="B48" s="12" t="s">
        <v>7</v>
      </c>
      <c r="C48" s="11">
        <v>4839307</v>
      </c>
      <c r="D48" s="11">
        <v>733776</v>
      </c>
      <c r="E48" s="11">
        <f t="shared" si="2"/>
        <v>5573083</v>
      </c>
      <c r="F48" s="11">
        <v>1080714</v>
      </c>
      <c r="G48" s="11">
        <f t="shared" si="3"/>
        <v>6653797</v>
      </c>
      <c r="H48" s="1"/>
    </row>
    <row r="49" spans="1:8" ht="16.5" customHeight="1">
      <c r="A49" s="1"/>
      <c r="B49" s="12" t="s">
        <v>8</v>
      </c>
      <c r="C49" s="11">
        <v>3741287</v>
      </c>
      <c r="D49" s="11">
        <v>392002</v>
      </c>
      <c r="E49" s="11">
        <f t="shared" si="2"/>
        <v>4133289</v>
      </c>
      <c r="F49" s="11">
        <v>544285</v>
      </c>
      <c r="G49" s="11">
        <f t="shared" si="3"/>
        <v>4677574</v>
      </c>
      <c r="H49" s="1"/>
    </row>
    <row r="50" spans="1:8" ht="16.5" customHeight="1">
      <c r="A50" s="1"/>
      <c r="B50" s="12" t="s">
        <v>9</v>
      </c>
      <c r="C50" s="11">
        <v>2731500</v>
      </c>
      <c r="D50" s="11">
        <v>227804</v>
      </c>
      <c r="E50" s="11">
        <v>2959304</v>
      </c>
      <c r="F50" s="11">
        <v>536786</v>
      </c>
      <c r="G50" s="11">
        <v>3496090</v>
      </c>
      <c r="H50" s="1"/>
    </row>
    <row r="51" spans="1:8" ht="16.5" customHeight="1">
      <c r="A51" s="1"/>
      <c r="B51" s="12" t="s">
        <v>10</v>
      </c>
      <c r="C51" s="11">
        <v>3311759</v>
      </c>
      <c r="D51" s="11">
        <v>294616</v>
      </c>
      <c r="E51" s="11">
        <f>SUM(C51:D51)</f>
        <v>3606375</v>
      </c>
      <c r="F51" s="11">
        <v>433509</v>
      </c>
      <c r="G51" s="11">
        <f>SUM(E51:F51)</f>
        <v>4039884</v>
      </c>
      <c r="H51" s="1"/>
    </row>
    <row r="52" spans="1:8" s="34" customFormat="1" ht="20.25" customHeight="1">
      <c r="A52" s="31"/>
      <c r="B52" s="32" t="s">
        <v>27</v>
      </c>
      <c r="C52" s="33">
        <f>SUM(C40:C51)</f>
        <v>49619721</v>
      </c>
      <c r="D52" s="33">
        <f>SUM(D40:D51)</f>
        <v>7159715</v>
      </c>
      <c r="E52" s="33">
        <f>SUM(E40:E51)</f>
        <v>56779436</v>
      </c>
      <c r="F52" s="33">
        <f>SUM(F40:F51)</f>
        <v>10465652</v>
      </c>
      <c r="G52" s="33">
        <f>SUM(G40:G51)</f>
        <v>67245088</v>
      </c>
      <c r="H52" s="31"/>
    </row>
    <row r="53" spans="1:8" s="15" customFormat="1" ht="2.25" customHeight="1">
      <c r="A53" s="4"/>
      <c r="B53" s="13"/>
      <c r="C53" s="14"/>
      <c r="D53" s="14"/>
      <c r="E53" s="14"/>
      <c r="F53" s="14"/>
      <c r="G53" s="14"/>
      <c r="H53" s="4"/>
    </row>
    <row r="54" spans="1:8" ht="24.75" customHeight="1">
      <c r="A54" s="1"/>
      <c r="B54" s="16"/>
      <c r="C54" s="16"/>
      <c r="D54" s="17"/>
      <c r="E54" s="16"/>
      <c r="F54" s="16"/>
      <c r="G54" s="16"/>
      <c r="H54" s="1"/>
    </row>
    <row r="55" spans="1:8" ht="18" customHeight="1">
      <c r="A55" s="18"/>
      <c r="B55" s="19" t="s">
        <v>29</v>
      </c>
      <c r="C55" s="20"/>
      <c r="D55" s="20"/>
      <c r="E55" s="20"/>
      <c r="F55" s="18"/>
      <c r="G55" s="18"/>
      <c r="H55" s="18"/>
    </row>
    <row r="56" spans="1:8" ht="6" customHeight="1">
      <c r="A56" s="18"/>
      <c r="B56" s="21"/>
      <c r="C56" s="22"/>
      <c r="D56" s="20"/>
      <c r="E56" s="20"/>
      <c r="F56" s="18"/>
      <c r="G56" s="18"/>
      <c r="H56" s="18"/>
    </row>
    <row r="57" spans="1:8" ht="18" customHeight="1">
      <c r="A57" s="18"/>
      <c r="B57" s="23" t="s">
        <v>28</v>
      </c>
      <c r="C57" s="20"/>
      <c r="D57" s="20"/>
      <c r="E57" s="20"/>
      <c r="F57" s="18"/>
      <c r="G57" s="18"/>
      <c r="H57" s="18"/>
    </row>
  </sheetData>
  <mergeCells count="6">
    <mergeCell ref="B1:G1"/>
    <mergeCell ref="C4:E4"/>
    <mergeCell ref="B4:B6"/>
    <mergeCell ref="G4:G6"/>
    <mergeCell ref="C5:C6"/>
    <mergeCell ref="E5:E6"/>
  </mergeCells>
  <printOptions horizontalCentered="1" verticalCentered="1"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user</cp:lastModifiedBy>
  <cp:lastPrinted>2008-01-17T09:39:09Z</cp:lastPrinted>
  <dcterms:created xsi:type="dcterms:W3CDTF">1998-09-17T12:58:59Z</dcterms:created>
  <dcterms:modified xsi:type="dcterms:W3CDTF">2008-01-17T09:39:10Z</dcterms:modified>
  <cp:category/>
  <cp:version/>
  <cp:contentType/>
  <cp:contentStatus/>
</cp:coreProperties>
</file>