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ΔΕΙΚΤΗΣ ΟΓΚΟΥ 2016" sheetId="1" r:id="rId1"/>
    <sheet name="ΔΕΙΚΤΗΣ ΟΓΚΟΥ 2015" sheetId="2" r:id="rId2"/>
  </sheets>
  <definedNames>
    <definedName name="_xlnm.Print_Area" localSheetId="1">'ΔΕΙΚΤΗΣ ΟΓΚΟΥ 2015'!$A$1:$Q$25</definedName>
    <definedName name="_xlnm.Print_Area" localSheetId="0">'ΔΕΙΚΤΗΣ ΟΓΚΟΥ 2016'!$A$1:$Q$49</definedName>
  </definedNames>
  <calcPr fullCalcOnLoad="1"/>
</workbook>
</file>

<file path=xl/sharedStrings.xml><?xml version="1.0" encoding="utf-8"?>
<sst xmlns="http://schemas.openxmlformats.org/spreadsheetml/2006/main" count="130" uniqueCount="47">
  <si>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</si>
  <si>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</si>
  <si>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</si>
  <si>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</si>
  <si>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</si>
  <si>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</si>
  <si>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</si>
  <si>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</si>
  <si>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</si>
  <si>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ΔΕΚ</t>
  </si>
  <si>
    <t>Εδώδιμα προϊόντα</t>
  </si>
  <si>
    <t>ΝΟΕ</t>
  </si>
  <si>
    <t>Οικονομική Δραστηριότητα</t>
  </si>
  <si>
    <t>Άλλο λιανικό εμπόριο (σε μη ειδικευμένα καταστήματα)</t>
  </si>
  <si>
    <t>NACE Αναθ. 2</t>
  </si>
  <si>
    <t>47 εκτός 47.3</t>
  </si>
  <si>
    <t>Λιανικό εμπόριο εκτός των καυσίμων οχημάτων</t>
  </si>
  <si>
    <t>Λιανικό εμπόριο (σε μη ειδικευμένα καταστήματα)</t>
  </si>
  <si>
    <t>Μη εδώδιμα προϊόντα (εκτός των καυσίμων οχημάτων)</t>
  </si>
  <si>
    <t xml:space="preserve">Λιανικό εμπόριο καυσίμων οχημάτων σε ειδικευμένα καταστήματα </t>
  </si>
  <si>
    <t>47.2+47.11</t>
  </si>
  <si>
    <t>47.51+47.71+47.72</t>
  </si>
  <si>
    <t>47.3</t>
  </si>
  <si>
    <t>47.1</t>
  </si>
  <si>
    <t>47.11</t>
  </si>
  <si>
    <t>47.19</t>
  </si>
  <si>
    <t>47.2</t>
  </si>
  <si>
    <t>47.19+47.4+47.5                +47.6+47.7+47.9</t>
  </si>
  <si>
    <t>47.43+47.52+47.54            +47.59+47.63</t>
  </si>
  <si>
    <t>ΜΑÏΟΣ</t>
  </si>
  <si>
    <t>(2015=100)</t>
  </si>
  <si>
    <t>47.41+47.42+47.53+47.61   +47.62+47.64+47.65+47.76             +47.77+47.78</t>
  </si>
  <si>
    <t>ΜΕΣΟΣ ΟΡΟΣ</t>
  </si>
  <si>
    <t xml:space="preserve">ΛΙΑΝΙΚΟ ΕΜΠΟΡΙΟ, ΕΚΤΟΣ ΜΗΧΑΝΟΚΙΝΗΤΩΝ ΟΧΗΜΑΤΩΝ </t>
  </si>
  <si>
    <t>Τρόφιμα, ποτά, καπνός (σε μη ειδικευμένα καταστήματα)</t>
  </si>
  <si>
    <t>Λιανικό εμπόριο τροφίμων, ποτών, καπνού (σε ειδικευμένα καταστήματα)</t>
  </si>
  <si>
    <t>Υφάσματα, ενδύματα, υποδήματα</t>
  </si>
  <si>
    <t>Ηλεκτρικές οικιακές συσκευές, έπιπλα, φωτιστικά, οικοδομικά υλικά, κ.ά.</t>
  </si>
  <si>
    <t>Ηλεκτρονικοί υπολογιστές και τηλεπικοινωνιακός εξοπλισμός, κουρτίνες, χαλιά, βιβλία, γραφική ύλη, αθλητικός εξοπλισμός, παιγνίδια, άνθη, φυτά, ρολόγια, κοσμήματα, κ.ά.</t>
  </si>
  <si>
    <t>ΛΙΑΝΙΚΟ ΕΜΠΟΡΙΟ, ΕΚΤΟΣ ΜΗΧΑΝΟΚΙΝΗΤΩΝ ΟΧΗΜΑΤΩΝ</t>
  </si>
  <si>
    <t>ΔΕΙΚΤΗΣ ΟΓΚΟΥ ΚΥΚΛΟΥ ΕΡΓΑΣΙΩΝ, 2016</t>
  </si>
  <si>
    <t>ΠΟΣΟΣΤΙΑΙΑ  ΜΕΤΑΒΟΛΗ  2016/2015 (%)</t>
  </si>
  <si>
    <t>(Τελευταία Ενημέρωση 25/07/2018)</t>
  </si>
  <si>
    <t>COPYRIGHT © :2018, ΚΥΠΡΙΑΚΗ ΔΗΜΟΚΡΑΤΙΑ, ΣΤΑΤΙΣΤΙΚΗ ΥΠΗΡΕΣΙΑ</t>
  </si>
  <si>
    <t>ΙΑΝ-ΔΕΚ</t>
  </si>
  <si>
    <t>COPYRIGHT © :2018 ΚΥΠΡΙΑΚΗ ΔΗΜΟΚΡΑΤΙΑ, ΣΤΑΤΙΣΤΙΚΗ ΥΠΗΡΕΣΙΑ</t>
  </si>
  <si>
    <t>ΔΕΙΚΤΗΣ ΟΓΚΟΥ ΚΥΚΛΟΥ ΕΡΓΑΣΙΩΝ,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</si>
</sst>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/>
    </xf>
    <xf numFmtId="172" fontId="2" fillId="34" borderId="0" xfId="0" applyNumberFormat="1" applyFont="1" applyFill="1" applyAlignment="1">
      <alignment/>
    </xf>
    <xf numFmtId="172" fontId="10" fillId="33" borderId="0" xfId="0" applyNumberFormat="1" applyFont="1" applyFill="1" applyAlignment="1" applyProtection="1">
      <alignment horizontal="left"/>
      <protection/>
    </xf>
    <xf numFmtId="172" fontId="2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center" vertical="center"/>
    </xf>
    <xf numFmtId="172" fontId="2" fillId="33" borderId="0" xfId="0" applyNumberFormat="1" applyFont="1" applyFill="1" applyAlignment="1" applyProtection="1">
      <alignment horizontal="center" vertical="center"/>
      <protection/>
    </xf>
    <xf numFmtId="172" fontId="2" fillId="33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left" vertical="center" wrapText="1"/>
    </xf>
    <xf numFmtId="172" fontId="2" fillId="33" borderId="0" xfId="0" applyNumberFormat="1" applyFont="1" applyFill="1" applyAlignment="1" applyProtection="1">
      <alignment vertical="center"/>
      <protection/>
    </xf>
    <xf numFmtId="173" fontId="2" fillId="33" borderId="0" xfId="0" applyNumberFormat="1" applyFont="1" applyFill="1" applyAlignment="1">
      <alignment horizontal="right" vertical="center" wrapText="1"/>
    </xf>
    <xf numFmtId="172" fontId="2" fillId="33" borderId="0" xfId="0" applyNumberFormat="1" applyFont="1" applyFill="1" applyAlignment="1" applyProtection="1">
      <alignment horizontal="right" vertical="center"/>
      <protection/>
    </xf>
    <xf numFmtId="172" fontId="2" fillId="33" borderId="0" xfId="0" applyNumberFormat="1" applyFont="1" applyFill="1" applyBorder="1" applyAlignment="1">
      <alignment vertical="center"/>
    </xf>
    <xf numFmtId="172" fontId="5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>
      <alignment horizontal="center" vertical="center"/>
    </xf>
    <xf numFmtId="172" fontId="12" fillId="33" borderId="0" xfId="0" applyNumberFormat="1" applyFont="1" applyFill="1" applyBorder="1" applyAlignment="1" applyProtection="1">
      <alignment horizontal="left" vertical="center"/>
      <protection/>
    </xf>
    <xf numFmtId="172" fontId="4" fillId="33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0" xfId="0" applyNumberFormat="1" applyFont="1" applyFill="1" applyBorder="1" applyAlignment="1">
      <alignment vertical="center"/>
    </xf>
    <xf numFmtId="172" fontId="5" fillId="33" borderId="11" xfId="0" applyNumberFormat="1" applyFont="1" applyFill="1" applyBorder="1" applyAlignment="1" applyProtection="1">
      <alignment horizontal="right" vertical="center"/>
      <protection/>
    </xf>
    <xf numFmtId="172" fontId="3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NumberFormat="1" applyFont="1" applyFill="1" applyBorder="1" applyAlignment="1">
      <alignment horizontal="left" vertical="center"/>
    </xf>
    <xf numFmtId="172" fontId="7" fillId="33" borderId="0" xfId="0" applyNumberFormat="1" applyFont="1" applyFill="1" applyAlignment="1" applyProtection="1">
      <alignment/>
      <protection/>
    </xf>
    <xf numFmtId="172" fontId="8" fillId="33" borderId="13" xfId="0" applyNumberFormat="1" applyFont="1" applyFill="1" applyBorder="1" applyAlignment="1">
      <alignment horizontal="left"/>
    </xf>
    <xf numFmtId="172" fontId="13" fillId="33" borderId="0" xfId="0" applyNumberFormat="1" applyFont="1" applyFill="1" applyBorder="1" applyAlignment="1">
      <alignment horizontal="left" vertical="center"/>
    </xf>
    <xf numFmtId="172" fontId="11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11" fillId="33" borderId="0" xfId="0" applyNumberFormat="1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left" vertical="top" wrapText="1"/>
    </xf>
    <xf numFmtId="172" fontId="2" fillId="33" borderId="14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4" borderId="14" xfId="0" applyNumberFormat="1" applyFont="1" applyFill="1" applyBorder="1" applyAlignment="1" applyProtection="1">
      <alignment vertical="top" wrapText="1"/>
      <protection/>
    </xf>
    <xf numFmtId="172" fontId="2" fillId="33" borderId="14" xfId="0" applyNumberFormat="1" applyFont="1" applyFill="1" applyBorder="1" applyAlignment="1" applyProtection="1">
      <alignment vertical="top" wrapText="1"/>
      <protection/>
    </xf>
    <xf numFmtId="172" fontId="5" fillId="33" borderId="14" xfId="0" applyNumberFormat="1" applyFont="1" applyFill="1" applyBorder="1" applyAlignment="1" applyProtection="1">
      <alignment horizontal="left" vertical="top" wrapText="1"/>
      <protection/>
    </xf>
    <xf numFmtId="172" fontId="2" fillId="33" borderId="14" xfId="0" applyNumberFormat="1" applyFont="1" applyFill="1" applyBorder="1" applyAlignment="1" applyProtection="1">
      <alignment horizontal="left" vertical="top" wrapText="1"/>
      <protection/>
    </xf>
    <xf numFmtId="0" fontId="5" fillId="33" borderId="15" xfId="0" applyNumberFormat="1" applyFont="1" applyFill="1" applyBorder="1" applyAlignment="1" applyProtection="1">
      <alignment horizontal="left" vertical="top" wrapText="1"/>
      <protection/>
    </xf>
    <xf numFmtId="172" fontId="2" fillId="33" borderId="15" xfId="0" applyNumberFormat="1" applyFont="1" applyFill="1" applyBorder="1" applyAlignment="1">
      <alignment horizontal="left" vertical="top" wrapText="1"/>
    </xf>
    <xf numFmtId="172" fontId="2" fillId="35" borderId="0" xfId="0" applyNumberFormat="1" applyFont="1" applyFill="1" applyBorder="1" applyAlignment="1" applyProtection="1">
      <alignment horizontal="left" vertical="center" wrapText="1"/>
      <protection/>
    </xf>
    <xf numFmtId="172" fontId="11" fillId="33" borderId="16" xfId="0" applyNumberFormat="1" applyFont="1" applyFill="1" applyBorder="1" applyAlignment="1">
      <alignment horizontal="center" vertical="center" wrapText="1"/>
    </xf>
    <xf numFmtId="172" fontId="13" fillId="33" borderId="16" xfId="0" applyNumberFormat="1" applyFont="1" applyFill="1" applyBorder="1" applyAlignment="1">
      <alignment horizontal="left" vertical="center"/>
    </xf>
    <xf numFmtId="172" fontId="8" fillId="0" borderId="13" xfId="0" applyNumberFormat="1" applyFont="1" applyFill="1" applyBorder="1" applyAlignment="1">
      <alignment horizontal="left"/>
    </xf>
    <xf numFmtId="172" fontId="9" fillId="33" borderId="0" xfId="0" applyNumberFormat="1" applyFont="1" applyFill="1" applyAlignment="1">
      <alignment horizontal="right"/>
    </xf>
    <xf numFmtId="172" fontId="2" fillId="36" borderId="14" xfId="0" applyNumberFormat="1" applyFont="1" applyFill="1" applyBorder="1" applyAlignment="1">
      <alignment horizontal="left" vertical="top" wrapText="1"/>
    </xf>
    <xf numFmtId="172" fontId="2" fillId="36" borderId="14" xfId="0" applyNumberFormat="1" applyFont="1" applyFill="1" applyBorder="1" applyAlignment="1" applyProtection="1">
      <alignment horizontal="left" vertical="top" wrapText="1"/>
      <protection/>
    </xf>
    <xf numFmtId="172" fontId="46" fillId="0" borderId="17" xfId="0" applyNumberFormat="1" applyFont="1" applyFill="1" applyBorder="1" applyAlignment="1">
      <alignment horizontal="center" vertical="center"/>
    </xf>
    <xf numFmtId="172" fontId="46" fillId="33" borderId="17" xfId="0" applyNumberFormat="1" applyFont="1" applyFill="1" applyBorder="1" applyAlignment="1">
      <alignment horizontal="center" vertical="center"/>
    </xf>
    <xf numFmtId="172" fontId="46" fillId="0" borderId="18" xfId="0" applyNumberFormat="1" applyFont="1" applyFill="1" applyBorder="1" applyAlignment="1">
      <alignment horizontal="center" vertical="center"/>
    </xf>
    <xf numFmtId="173" fontId="2" fillId="33" borderId="14" xfId="0" applyNumberFormat="1" applyFont="1" applyFill="1" applyBorder="1" applyAlignment="1">
      <alignment horizontal="right" vertical="top" indent="2"/>
    </xf>
    <xf numFmtId="173" fontId="2" fillId="33" borderId="15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 applyProtection="1">
      <alignment horizontal="center" vertical="top"/>
      <protection/>
    </xf>
    <xf numFmtId="173" fontId="5" fillId="33" borderId="14" xfId="0" applyNumberFormat="1" applyFont="1" applyFill="1" applyBorder="1" applyAlignment="1" applyProtection="1">
      <alignment horizontal="center" vertical="top"/>
      <protection/>
    </xf>
    <xf numFmtId="173" fontId="2" fillId="33" borderId="14" xfId="0" applyNumberFormat="1" applyFont="1" applyFill="1" applyBorder="1" applyAlignment="1">
      <alignment horizontal="center" vertical="top"/>
    </xf>
    <xf numFmtId="173" fontId="2" fillId="33" borderId="15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center" vertical="top"/>
    </xf>
    <xf numFmtId="173" fontId="5" fillId="33" borderId="14" xfId="0" applyNumberFormat="1" applyFont="1" applyFill="1" applyBorder="1" applyAlignment="1">
      <alignment horizontal="right" vertical="top" indent="2"/>
    </xf>
    <xf numFmtId="173" fontId="5" fillId="33" borderId="15" xfId="0" applyNumberFormat="1" applyFont="1" applyFill="1" applyBorder="1" applyAlignment="1">
      <alignment horizontal="right" vertical="top" indent="2"/>
    </xf>
    <xf numFmtId="172" fontId="9" fillId="33" borderId="11" xfId="0" applyNumberFormat="1" applyFont="1" applyFill="1" applyBorder="1" applyAlignment="1" applyProtection="1">
      <alignment horizontal="center" vertical="center" wrapText="1"/>
      <protection/>
    </xf>
    <xf numFmtId="172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/>
    </xf>
    <xf numFmtId="172" fontId="46" fillId="0" borderId="12" xfId="0" applyNumberFormat="1" applyFont="1" applyFill="1" applyBorder="1" applyAlignment="1">
      <alignment horizontal="center" vertical="center" wrapText="1"/>
    </xf>
    <xf numFmtId="172" fontId="46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15</xdr:col>
      <xdr:colOff>609600</xdr:colOff>
      <xdr:row>1</xdr:row>
      <xdr:rowOff>276225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25</xdr:row>
      <xdr:rowOff>0</xdr:rowOff>
    </xdr:from>
    <xdr:to>
      <xdr:col>15</xdr:col>
      <xdr:colOff>609600</xdr:colOff>
      <xdr:row>26</xdr:row>
      <xdr:rowOff>276225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889635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15</xdr:col>
      <xdr:colOff>552450</xdr:colOff>
      <xdr:row>1</xdr:row>
      <xdr:rowOff>247650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9525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2.7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30</v>
      </c>
      <c r="Q4" s="1"/>
    </row>
    <row r="5" spans="1:17" ht="18.75" customHeight="1">
      <c r="A5" s="5"/>
      <c r="B5" s="58" t="s">
        <v>14</v>
      </c>
      <c r="C5" s="58" t="s">
        <v>12</v>
      </c>
      <c r="D5" s="60">
        <v>2016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 t="s">
        <v>32</v>
      </c>
      <c r="Q5" s="1"/>
    </row>
    <row r="6" spans="1:17" ht="36" customHeight="1">
      <c r="A6" s="5"/>
      <c r="B6" s="59"/>
      <c r="C6" s="59"/>
      <c r="D6" s="47" t="s">
        <v>0</v>
      </c>
      <c r="E6" s="47" t="s">
        <v>1</v>
      </c>
      <c r="F6" s="47" t="s">
        <v>2</v>
      </c>
      <c r="G6" s="47" t="s">
        <v>3</v>
      </c>
      <c r="H6" s="47" t="s">
        <v>29</v>
      </c>
      <c r="I6" s="47" t="s">
        <v>4</v>
      </c>
      <c r="J6" s="47" t="s">
        <v>5</v>
      </c>
      <c r="K6" s="47" t="s">
        <v>6</v>
      </c>
      <c r="L6" s="46" t="s">
        <v>7</v>
      </c>
      <c r="M6" s="46" t="s">
        <v>8</v>
      </c>
      <c r="N6" s="46" t="s">
        <v>11</v>
      </c>
      <c r="O6" s="48" t="s">
        <v>9</v>
      </c>
      <c r="P6" s="63"/>
      <c r="Q6" s="1"/>
    </row>
    <row r="7" spans="1:17" ht="3.75" customHeight="1">
      <c r="A7" s="5"/>
      <c r="B7" s="22"/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</row>
    <row r="8" spans="1:17" ht="37.5" customHeight="1">
      <c r="A8" s="5"/>
      <c r="B8" s="32">
        <v>47</v>
      </c>
      <c r="C8" s="35" t="s">
        <v>39</v>
      </c>
      <c r="D8" s="55">
        <v>92.7</v>
      </c>
      <c r="E8" s="55">
        <v>88.4</v>
      </c>
      <c r="F8" s="55">
        <v>96.5</v>
      </c>
      <c r="G8" s="55">
        <v>104.5</v>
      </c>
      <c r="H8" s="55">
        <v>99.2</v>
      </c>
      <c r="I8" s="55">
        <v>108</v>
      </c>
      <c r="J8" s="55">
        <v>113.9</v>
      </c>
      <c r="K8" s="55">
        <v>108.8</v>
      </c>
      <c r="L8" s="55">
        <v>108.2</v>
      </c>
      <c r="M8" s="55">
        <v>108.6</v>
      </c>
      <c r="N8" s="55">
        <v>103.5</v>
      </c>
      <c r="O8" s="55">
        <v>131.3</v>
      </c>
      <c r="P8" s="52">
        <f>AVERAGE(D8:O8)</f>
        <v>105.3</v>
      </c>
      <c r="Q8" s="1"/>
    </row>
    <row r="9" spans="1:17" ht="37.5" customHeight="1">
      <c r="A9" s="5"/>
      <c r="B9" s="30" t="s">
        <v>15</v>
      </c>
      <c r="C9" s="31" t="s">
        <v>16</v>
      </c>
      <c r="D9" s="53">
        <v>92.3</v>
      </c>
      <c r="E9" s="53">
        <v>87</v>
      </c>
      <c r="F9" s="53">
        <v>95.3</v>
      </c>
      <c r="G9" s="53">
        <v>105.2</v>
      </c>
      <c r="H9" s="53">
        <v>99.6</v>
      </c>
      <c r="I9" s="53">
        <v>108.1</v>
      </c>
      <c r="J9" s="53">
        <v>114.7</v>
      </c>
      <c r="K9" s="53">
        <v>109</v>
      </c>
      <c r="L9" s="53">
        <v>107.9</v>
      </c>
      <c r="M9" s="53">
        <v>109.4</v>
      </c>
      <c r="N9" s="53">
        <v>103.5</v>
      </c>
      <c r="O9" s="53">
        <v>132.8</v>
      </c>
      <c r="P9" s="52">
        <f aca="true" t="shared" si="0" ref="P9:P19">AVERAGE(D9:O9)</f>
        <v>105.39999999999999</v>
      </c>
      <c r="Q9" s="1"/>
    </row>
    <row r="10" spans="1:17" ht="37.5" customHeight="1">
      <c r="A10" s="5"/>
      <c r="B10" s="32" t="s">
        <v>23</v>
      </c>
      <c r="C10" s="33" t="s">
        <v>17</v>
      </c>
      <c r="D10" s="53">
        <v>90.7</v>
      </c>
      <c r="E10" s="53">
        <v>89</v>
      </c>
      <c r="F10" s="53">
        <v>99.1</v>
      </c>
      <c r="G10" s="53">
        <v>109.5</v>
      </c>
      <c r="H10" s="53">
        <v>98.6</v>
      </c>
      <c r="I10" s="53">
        <v>105.9</v>
      </c>
      <c r="J10" s="53">
        <v>109.1</v>
      </c>
      <c r="K10" s="53">
        <v>106.3</v>
      </c>
      <c r="L10" s="53">
        <v>104.6</v>
      </c>
      <c r="M10" s="53">
        <v>105.7</v>
      </c>
      <c r="N10" s="53">
        <v>99.7</v>
      </c>
      <c r="O10" s="53">
        <v>123.9</v>
      </c>
      <c r="P10" s="52">
        <f t="shared" si="0"/>
        <v>103.50833333333334</v>
      </c>
      <c r="Q10" s="1"/>
    </row>
    <row r="11" spans="1:17" ht="37.5" customHeight="1">
      <c r="A11" s="5"/>
      <c r="B11" s="32" t="s">
        <v>24</v>
      </c>
      <c r="C11" s="34" t="s">
        <v>34</v>
      </c>
      <c r="D11" s="53">
        <v>90.5</v>
      </c>
      <c r="E11" s="53">
        <v>89.4</v>
      </c>
      <c r="F11" s="53">
        <v>99.9</v>
      </c>
      <c r="G11" s="53">
        <v>110.2</v>
      </c>
      <c r="H11" s="53">
        <v>99.5</v>
      </c>
      <c r="I11" s="53">
        <v>106.4</v>
      </c>
      <c r="J11" s="53">
        <v>109</v>
      </c>
      <c r="K11" s="53">
        <v>107</v>
      </c>
      <c r="L11" s="53">
        <v>106.2</v>
      </c>
      <c r="M11" s="53">
        <v>107</v>
      </c>
      <c r="N11" s="53">
        <v>100.2</v>
      </c>
      <c r="O11" s="53">
        <v>122.9</v>
      </c>
      <c r="P11" s="52">
        <f t="shared" si="0"/>
        <v>104.01666666666667</v>
      </c>
      <c r="Q11" s="1"/>
    </row>
    <row r="12" spans="1:17" ht="37.5" customHeight="1">
      <c r="A12" s="5"/>
      <c r="B12" s="32" t="s">
        <v>25</v>
      </c>
      <c r="C12" s="34" t="s">
        <v>13</v>
      </c>
      <c r="D12" s="53">
        <v>93.5</v>
      </c>
      <c r="E12" s="53">
        <v>81.8</v>
      </c>
      <c r="F12" s="53">
        <v>87.8</v>
      </c>
      <c r="G12" s="53">
        <v>98.7</v>
      </c>
      <c r="H12" s="53">
        <v>84.5</v>
      </c>
      <c r="I12" s="53">
        <v>99.6</v>
      </c>
      <c r="J12" s="53">
        <v>111</v>
      </c>
      <c r="K12" s="53">
        <v>95.5</v>
      </c>
      <c r="L12" s="53">
        <v>82.1</v>
      </c>
      <c r="M12" s="53">
        <v>86.9</v>
      </c>
      <c r="N12" s="53">
        <v>91.6</v>
      </c>
      <c r="O12" s="53">
        <v>138.9</v>
      </c>
      <c r="P12" s="52">
        <f t="shared" si="0"/>
        <v>95.99166666666667</v>
      </c>
      <c r="Q12" s="1"/>
    </row>
    <row r="13" spans="1:17" ht="37.5" customHeight="1">
      <c r="A13" s="5"/>
      <c r="B13" s="32" t="s">
        <v>26</v>
      </c>
      <c r="C13" s="34" t="s">
        <v>35</v>
      </c>
      <c r="D13" s="53">
        <v>83.2</v>
      </c>
      <c r="E13" s="53">
        <v>87.7</v>
      </c>
      <c r="F13" s="53">
        <v>103.4</v>
      </c>
      <c r="G13" s="53">
        <v>105.7</v>
      </c>
      <c r="H13" s="53">
        <v>96.6</v>
      </c>
      <c r="I13" s="53">
        <v>103.9</v>
      </c>
      <c r="J13" s="53">
        <v>98.8</v>
      </c>
      <c r="K13" s="53">
        <v>96.1</v>
      </c>
      <c r="L13" s="53">
        <v>101.1</v>
      </c>
      <c r="M13" s="53">
        <v>102.9</v>
      </c>
      <c r="N13" s="53">
        <v>96.7</v>
      </c>
      <c r="O13" s="53">
        <v>111.5</v>
      </c>
      <c r="P13" s="52">
        <f t="shared" si="0"/>
        <v>98.96666666666665</v>
      </c>
      <c r="Q13" s="1"/>
    </row>
    <row r="14" spans="1:17" ht="37.5" customHeight="1">
      <c r="A14" s="5"/>
      <c r="B14" s="35" t="s">
        <v>20</v>
      </c>
      <c r="C14" s="34" t="s">
        <v>10</v>
      </c>
      <c r="D14" s="53">
        <v>89.4</v>
      </c>
      <c r="E14" s="53">
        <v>89.2</v>
      </c>
      <c r="F14" s="53">
        <v>100.4</v>
      </c>
      <c r="G14" s="53">
        <v>109.5</v>
      </c>
      <c r="H14" s="53">
        <v>99.1</v>
      </c>
      <c r="I14" s="53">
        <v>106</v>
      </c>
      <c r="J14" s="53">
        <v>107.5</v>
      </c>
      <c r="K14" s="53">
        <v>105.4</v>
      </c>
      <c r="L14" s="53">
        <v>105.4</v>
      </c>
      <c r="M14" s="53">
        <v>106.4</v>
      </c>
      <c r="N14" s="53">
        <v>99.7</v>
      </c>
      <c r="O14" s="53">
        <v>121.2</v>
      </c>
      <c r="P14" s="52">
        <f t="shared" si="0"/>
        <v>103.26666666666667</v>
      </c>
      <c r="Q14" s="1"/>
    </row>
    <row r="15" spans="1:17" ht="37.5" customHeight="1">
      <c r="A15" s="5"/>
      <c r="B15" s="30" t="s">
        <v>27</v>
      </c>
      <c r="C15" s="34" t="s">
        <v>18</v>
      </c>
      <c r="D15" s="53">
        <v>95.8</v>
      </c>
      <c r="E15" s="53">
        <v>84.2</v>
      </c>
      <c r="F15" s="53">
        <v>89.1</v>
      </c>
      <c r="G15" s="53">
        <v>99.9</v>
      </c>
      <c r="H15" s="53">
        <v>100.3</v>
      </c>
      <c r="I15" s="53">
        <v>110.7</v>
      </c>
      <c r="J15" s="53">
        <v>123.5</v>
      </c>
      <c r="K15" s="53">
        <v>113.5</v>
      </c>
      <c r="L15" s="53">
        <v>110.9</v>
      </c>
      <c r="M15" s="53">
        <v>113.1</v>
      </c>
      <c r="N15" s="53">
        <v>108.3</v>
      </c>
      <c r="O15" s="53">
        <v>147.2</v>
      </c>
      <c r="P15" s="52">
        <f t="shared" si="0"/>
        <v>108.04166666666667</v>
      </c>
      <c r="Q15" s="1"/>
    </row>
    <row r="16" spans="1:17" ht="37.5" customHeight="1">
      <c r="A16" s="5"/>
      <c r="B16" s="32" t="s">
        <v>21</v>
      </c>
      <c r="C16" s="36" t="s">
        <v>36</v>
      </c>
      <c r="D16" s="53">
        <v>114.8</v>
      </c>
      <c r="E16" s="53">
        <v>80.1</v>
      </c>
      <c r="F16" s="53">
        <v>73.8</v>
      </c>
      <c r="G16" s="53">
        <v>103.3</v>
      </c>
      <c r="H16" s="53">
        <v>88</v>
      </c>
      <c r="I16" s="53">
        <v>102.7</v>
      </c>
      <c r="J16" s="53">
        <v>130.9</v>
      </c>
      <c r="K16" s="53">
        <v>115.4</v>
      </c>
      <c r="L16" s="53">
        <v>99.5</v>
      </c>
      <c r="M16" s="53">
        <v>118.2</v>
      </c>
      <c r="N16" s="53">
        <v>105.2</v>
      </c>
      <c r="O16" s="53">
        <v>167.3</v>
      </c>
      <c r="P16" s="52">
        <f t="shared" si="0"/>
        <v>108.26666666666667</v>
      </c>
      <c r="Q16" s="1"/>
    </row>
    <row r="17" spans="1:17" ht="37.5" customHeight="1">
      <c r="A17" s="5"/>
      <c r="B17" s="32" t="s">
        <v>28</v>
      </c>
      <c r="C17" s="44" t="s">
        <v>37</v>
      </c>
      <c r="D17" s="53">
        <v>99.5</v>
      </c>
      <c r="E17" s="53">
        <v>92</v>
      </c>
      <c r="F17" s="53">
        <v>101.5</v>
      </c>
      <c r="G17" s="53">
        <v>106.2</v>
      </c>
      <c r="H17" s="53">
        <v>108.7</v>
      </c>
      <c r="I17" s="53">
        <v>119.9</v>
      </c>
      <c r="J17" s="53">
        <v>119.4</v>
      </c>
      <c r="K17" s="53">
        <v>104.7</v>
      </c>
      <c r="L17" s="53">
        <v>108.9</v>
      </c>
      <c r="M17" s="53">
        <v>117.9</v>
      </c>
      <c r="N17" s="53">
        <v>130.1</v>
      </c>
      <c r="O17" s="53">
        <v>154</v>
      </c>
      <c r="P17" s="52">
        <f t="shared" si="0"/>
        <v>113.56666666666666</v>
      </c>
      <c r="Q17" s="1"/>
    </row>
    <row r="18" spans="1:17" ht="67.5" customHeight="1">
      <c r="A18" s="5"/>
      <c r="B18" s="32" t="s">
        <v>31</v>
      </c>
      <c r="C18" s="45" t="s">
        <v>38</v>
      </c>
      <c r="D18" s="53">
        <v>74.1</v>
      </c>
      <c r="E18" s="53">
        <v>74.6</v>
      </c>
      <c r="F18" s="53">
        <v>83</v>
      </c>
      <c r="G18" s="53">
        <v>92.1</v>
      </c>
      <c r="H18" s="53">
        <v>106.8</v>
      </c>
      <c r="I18" s="53">
        <v>113.3</v>
      </c>
      <c r="J18" s="53">
        <v>130.6</v>
      </c>
      <c r="K18" s="53">
        <v>131.8</v>
      </c>
      <c r="L18" s="53">
        <v>130.1</v>
      </c>
      <c r="M18" s="53">
        <v>114.2</v>
      </c>
      <c r="N18" s="53">
        <v>98.8</v>
      </c>
      <c r="O18" s="53">
        <v>138.5</v>
      </c>
      <c r="P18" s="52">
        <f t="shared" si="0"/>
        <v>107.32499999999999</v>
      </c>
      <c r="Q18" s="1"/>
    </row>
    <row r="19" spans="1:17" ht="37.5" customHeight="1">
      <c r="A19" s="5"/>
      <c r="B19" s="37" t="s">
        <v>22</v>
      </c>
      <c r="C19" s="38" t="s">
        <v>19</v>
      </c>
      <c r="D19" s="54">
        <v>96.1</v>
      </c>
      <c r="E19" s="54">
        <v>98.8</v>
      </c>
      <c r="F19" s="54">
        <v>104.7</v>
      </c>
      <c r="G19" s="54">
        <v>98.9</v>
      </c>
      <c r="H19" s="54">
        <v>95.8</v>
      </c>
      <c r="I19" s="54">
        <v>107.6</v>
      </c>
      <c r="J19" s="54">
        <v>108.8</v>
      </c>
      <c r="K19" s="54">
        <v>107.4</v>
      </c>
      <c r="L19" s="54">
        <v>110.3</v>
      </c>
      <c r="M19" s="54">
        <v>102.8</v>
      </c>
      <c r="N19" s="54">
        <v>103.6</v>
      </c>
      <c r="O19" s="54">
        <v>120.4</v>
      </c>
      <c r="P19" s="51">
        <f t="shared" si="0"/>
        <v>104.59999999999998</v>
      </c>
      <c r="Q19" s="1"/>
    </row>
    <row r="20" spans="1:17" ht="12.75" customHeight="1">
      <c r="A20" s="5"/>
      <c r="B20" s="9"/>
      <c r="C20" s="9"/>
      <c r="D20" s="11"/>
      <c r="E20" s="10"/>
      <c r="F20" s="12"/>
      <c r="G20" s="12"/>
      <c r="H20" s="12"/>
      <c r="I20" s="12"/>
      <c r="J20" s="12"/>
      <c r="K20" s="7"/>
      <c r="L20" s="8"/>
      <c r="M20" s="8"/>
      <c r="N20" s="6"/>
      <c r="O20" s="12"/>
      <c r="P20" s="12"/>
      <c r="Q20" s="1"/>
    </row>
    <row r="21" spans="1:17" ht="12.75" customHeight="1" thickBot="1">
      <c r="A21" s="5"/>
      <c r="C21" s="39"/>
      <c r="D21" s="39"/>
      <c r="E21" s="39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"/>
    </row>
    <row r="22" spans="1:17" ht="16.5" customHeight="1" thickTop="1">
      <c r="A22" s="1"/>
      <c r="B22" s="41" t="s">
        <v>42</v>
      </c>
      <c r="C22" s="40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7"/>
      <c r="O22" s="17"/>
      <c r="P22" s="17"/>
      <c r="Q22" s="1"/>
    </row>
    <row r="23" spans="1:17" ht="5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8"/>
      <c r="M23" s="29"/>
      <c r="N23" s="29"/>
      <c r="O23" s="29"/>
      <c r="P23" s="29"/>
      <c r="Q23" s="1"/>
    </row>
    <row r="24" spans="1:17" ht="18" customHeight="1">
      <c r="A24" s="1"/>
      <c r="B24" s="18" t="s">
        <v>43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"/>
    </row>
    <row r="26" spans="1:17" ht="30" customHeight="1">
      <c r="A26" s="1"/>
      <c r="B26" s="24" t="s">
        <v>33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1:17" ht="22.5" customHeight="1" thickBot="1">
      <c r="A27" s="1"/>
      <c r="B27" s="42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"/>
    </row>
    <row r="28" spans="1:17" ht="12.75" customHeight="1" thickTop="1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6.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3" t="s">
        <v>30</v>
      </c>
      <c r="Q29" s="1"/>
    </row>
    <row r="30" spans="1:17" ht="18.75" customHeight="1">
      <c r="A30" s="5"/>
      <c r="B30" s="58" t="s">
        <v>14</v>
      </c>
      <c r="C30" s="58" t="s">
        <v>12</v>
      </c>
      <c r="D30" s="60" t="s">
        <v>41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4"/>
      <c r="P30" s="65" t="s">
        <v>32</v>
      </c>
      <c r="Q30" s="1"/>
    </row>
    <row r="31" spans="1:17" ht="36" customHeight="1">
      <c r="A31" s="5"/>
      <c r="B31" s="59"/>
      <c r="C31" s="59"/>
      <c r="D31" s="47" t="s">
        <v>0</v>
      </c>
      <c r="E31" s="47" t="s">
        <v>1</v>
      </c>
      <c r="F31" s="47" t="s">
        <v>2</v>
      </c>
      <c r="G31" s="47" t="s">
        <v>3</v>
      </c>
      <c r="H31" s="47" t="s">
        <v>29</v>
      </c>
      <c r="I31" s="47" t="s">
        <v>4</v>
      </c>
      <c r="J31" s="47" t="s">
        <v>5</v>
      </c>
      <c r="K31" s="47" t="s">
        <v>6</v>
      </c>
      <c r="L31" s="46" t="s">
        <v>7</v>
      </c>
      <c r="M31" s="46" t="s">
        <v>8</v>
      </c>
      <c r="N31" s="46" t="s">
        <v>11</v>
      </c>
      <c r="O31" s="46" t="s">
        <v>9</v>
      </c>
      <c r="P31" s="66"/>
      <c r="Q31" s="1"/>
    </row>
    <row r="32" spans="1:17" ht="3.75" customHeight="1">
      <c r="A32" s="5"/>
      <c r="B32" s="22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1:17" ht="37.5" customHeight="1">
      <c r="A33" s="5"/>
      <c r="B33" s="32">
        <v>47</v>
      </c>
      <c r="C33" s="35" t="s">
        <v>39</v>
      </c>
      <c r="D33" s="56">
        <v>2.2</v>
      </c>
      <c r="E33" s="56">
        <v>9.5</v>
      </c>
      <c r="F33" s="56">
        <v>10</v>
      </c>
      <c r="G33" s="56">
        <v>10</v>
      </c>
      <c r="H33" s="56">
        <v>-0.8</v>
      </c>
      <c r="I33" s="56">
        <v>6.7</v>
      </c>
      <c r="J33" s="56">
        <v>1</v>
      </c>
      <c r="K33" s="56">
        <v>2.7</v>
      </c>
      <c r="L33" s="56">
        <v>4.5</v>
      </c>
      <c r="M33" s="56">
        <v>6.5</v>
      </c>
      <c r="N33" s="56">
        <v>8.6</v>
      </c>
      <c r="O33" s="56">
        <v>5</v>
      </c>
      <c r="P33" s="56">
        <v>5.3</v>
      </c>
      <c r="Q33" s="1"/>
    </row>
    <row r="34" spans="1:17" ht="37.5" customHeight="1">
      <c r="A34" s="5"/>
      <c r="B34" s="30" t="s">
        <v>15</v>
      </c>
      <c r="C34" s="31" t="s">
        <v>16</v>
      </c>
      <c r="D34" s="49">
        <v>3</v>
      </c>
      <c r="E34" s="49">
        <v>10.8</v>
      </c>
      <c r="F34" s="49">
        <v>9.5</v>
      </c>
      <c r="G34" s="49">
        <v>10.9</v>
      </c>
      <c r="H34" s="49">
        <v>-1.1</v>
      </c>
      <c r="I34" s="49">
        <v>6.4</v>
      </c>
      <c r="J34" s="49">
        <v>1.2</v>
      </c>
      <c r="K34" s="49">
        <v>1.6</v>
      </c>
      <c r="L34" s="49">
        <v>4.7</v>
      </c>
      <c r="M34" s="49">
        <v>6.9</v>
      </c>
      <c r="N34" s="49">
        <v>8.8</v>
      </c>
      <c r="O34" s="49">
        <v>4.8</v>
      </c>
      <c r="P34" s="56">
        <v>5.4</v>
      </c>
      <c r="Q34" s="1"/>
    </row>
    <row r="35" spans="1:17" ht="37.5" customHeight="1">
      <c r="A35" s="5"/>
      <c r="B35" s="32" t="s">
        <v>23</v>
      </c>
      <c r="C35" s="33" t="s">
        <v>17</v>
      </c>
      <c r="D35" s="49">
        <v>-0.3</v>
      </c>
      <c r="E35" s="49">
        <v>6.1</v>
      </c>
      <c r="F35" s="49">
        <v>8.3</v>
      </c>
      <c r="G35" s="49">
        <v>11.1</v>
      </c>
      <c r="H35" s="49">
        <v>-3.4</v>
      </c>
      <c r="I35" s="49">
        <v>6.6</v>
      </c>
      <c r="J35" s="49">
        <v>-0.2</v>
      </c>
      <c r="K35" s="49">
        <v>-0.6</v>
      </c>
      <c r="L35" s="49">
        <v>3.3</v>
      </c>
      <c r="M35" s="49">
        <v>2.6</v>
      </c>
      <c r="N35" s="49">
        <v>6.4</v>
      </c>
      <c r="O35" s="49">
        <v>3.7</v>
      </c>
      <c r="P35" s="56">
        <v>3.5</v>
      </c>
      <c r="Q35" s="1"/>
    </row>
    <row r="36" spans="1:17" ht="37.5" customHeight="1">
      <c r="A36" s="5"/>
      <c r="B36" s="32" t="s">
        <v>24</v>
      </c>
      <c r="C36" s="34" t="s">
        <v>34</v>
      </c>
      <c r="D36" s="49">
        <v>0</v>
      </c>
      <c r="E36" s="49">
        <v>5.9</v>
      </c>
      <c r="F36" s="49">
        <v>8.5</v>
      </c>
      <c r="G36" s="49">
        <v>11</v>
      </c>
      <c r="H36" s="49">
        <v>-3</v>
      </c>
      <c r="I36" s="49">
        <v>7</v>
      </c>
      <c r="J36" s="49">
        <v>1.2</v>
      </c>
      <c r="K36" s="49">
        <v>0.7</v>
      </c>
      <c r="L36" s="49">
        <v>3.7</v>
      </c>
      <c r="M36" s="49">
        <v>3.2</v>
      </c>
      <c r="N36" s="49">
        <v>6.5</v>
      </c>
      <c r="O36" s="49">
        <v>4.4</v>
      </c>
      <c r="P36" s="56">
        <v>4</v>
      </c>
      <c r="Q36" s="1"/>
    </row>
    <row r="37" spans="1:17" ht="37.5" customHeight="1">
      <c r="A37" s="5"/>
      <c r="B37" s="32" t="s">
        <v>25</v>
      </c>
      <c r="C37" s="34" t="s">
        <v>13</v>
      </c>
      <c r="D37" s="49">
        <v>-4.5</v>
      </c>
      <c r="E37" s="49">
        <v>6.6</v>
      </c>
      <c r="F37" s="49">
        <v>7.1</v>
      </c>
      <c r="G37" s="49">
        <v>11</v>
      </c>
      <c r="H37" s="49">
        <v>-11.2</v>
      </c>
      <c r="I37" s="49">
        <v>2.2</v>
      </c>
      <c r="J37" s="49">
        <v>-16.6</v>
      </c>
      <c r="K37" s="49">
        <v>-17.3</v>
      </c>
      <c r="L37" s="49">
        <v>-3.5</v>
      </c>
      <c r="M37" s="49">
        <v>-7.2</v>
      </c>
      <c r="N37" s="49">
        <v>3.7</v>
      </c>
      <c r="O37" s="49">
        <v>-5</v>
      </c>
      <c r="P37" s="56">
        <v>-4</v>
      </c>
      <c r="Q37" s="1"/>
    </row>
    <row r="38" spans="1:17" ht="37.5" customHeight="1">
      <c r="A38" s="5"/>
      <c r="B38" s="32" t="s">
        <v>26</v>
      </c>
      <c r="C38" s="34" t="s">
        <v>35</v>
      </c>
      <c r="D38" s="49">
        <v>-4.8</v>
      </c>
      <c r="E38" s="49">
        <v>3.5</v>
      </c>
      <c r="F38" s="49">
        <v>14.6</v>
      </c>
      <c r="G38" s="49">
        <v>1.1</v>
      </c>
      <c r="H38" s="49">
        <v>-6.2</v>
      </c>
      <c r="I38" s="49">
        <v>-2.4</v>
      </c>
      <c r="J38" s="49">
        <v>-12</v>
      </c>
      <c r="K38" s="49">
        <v>-7.4</v>
      </c>
      <c r="L38" s="49">
        <v>-0.8</v>
      </c>
      <c r="M38" s="49">
        <v>4.4</v>
      </c>
      <c r="N38" s="49">
        <v>7.4</v>
      </c>
      <c r="O38" s="49">
        <v>-4.6</v>
      </c>
      <c r="P38" s="56">
        <v>-1</v>
      </c>
      <c r="Q38" s="1"/>
    </row>
    <row r="39" spans="1:17" ht="37.5" customHeight="1">
      <c r="A39" s="5"/>
      <c r="B39" s="35" t="s">
        <v>20</v>
      </c>
      <c r="C39" s="34" t="s">
        <v>10</v>
      </c>
      <c r="D39" s="49">
        <v>-0.8</v>
      </c>
      <c r="E39" s="49">
        <v>5.7</v>
      </c>
      <c r="F39" s="49">
        <v>9.4</v>
      </c>
      <c r="G39" s="49">
        <v>9.4</v>
      </c>
      <c r="H39" s="49">
        <v>-3.5</v>
      </c>
      <c r="I39" s="49">
        <v>5.6</v>
      </c>
      <c r="J39" s="49">
        <v>-0.7</v>
      </c>
      <c r="K39" s="49">
        <v>-0.5</v>
      </c>
      <c r="L39" s="49">
        <v>3</v>
      </c>
      <c r="M39" s="49">
        <v>3.4</v>
      </c>
      <c r="N39" s="49">
        <v>6.6</v>
      </c>
      <c r="O39" s="49">
        <v>3.1</v>
      </c>
      <c r="P39" s="56">
        <v>3.3</v>
      </c>
      <c r="Q39" s="1"/>
    </row>
    <row r="40" spans="1:17" ht="37.5" customHeight="1">
      <c r="A40" s="5"/>
      <c r="B40" s="30" t="s">
        <v>27</v>
      </c>
      <c r="C40" s="34" t="s">
        <v>18</v>
      </c>
      <c r="D40" s="49">
        <v>7.6</v>
      </c>
      <c r="E40" s="49">
        <v>18.4</v>
      </c>
      <c r="F40" s="49">
        <v>10.1</v>
      </c>
      <c r="G40" s="49">
        <v>12.9</v>
      </c>
      <c r="H40" s="49">
        <v>2</v>
      </c>
      <c r="I40" s="49">
        <v>7.6</v>
      </c>
      <c r="J40" s="49">
        <v>3.4</v>
      </c>
      <c r="K40" s="49">
        <v>4.2</v>
      </c>
      <c r="L40" s="49">
        <v>6.5</v>
      </c>
      <c r="M40" s="49">
        <v>11.3</v>
      </c>
      <c r="N40" s="49">
        <v>11.5</v>
      </c>
      <c r="O40" s="49">
        <v>6.7</v>
      </c>
      <c r="P40" s="56">
        <v>8.1</v>
      </c>
      <c r="Q40" s="1"/>
    </row>
    <row r="41" spans="1:17" ht="37.5" customHeight="1">
      <c r="A41" s="5"/>
      <c r="B41" s="32" t="s">
        <v>21</v>
      </c>
      <c r="C41" s="36" t="s">
        <v>36</v>
      </c>
      <c r="D41" s="49">
        <v>-0.2</v>
      </c>
      <c r="E41" s="49">
        <v>12.5</v>
      </c>
      <c r="F41" s="49">
        <v>1.4</v>
      </c>
      <c r="G41" s="49">
        <v>16.6</v>
      </c>
      <c r="H41" s="49">
        <v>-8.3</v>
      </c>
      <c r="I41" s="49">
        <v>5.9</v>
      </c>
      <c r="J41" s="49">
        <v>5.5</v>
      </c>
      <c r="K41" s="49">
        <v>6.9</v>
      </c>
      <c r="L41" s="49">
        <v>9.1</v>
      </c>
      <c r="M41" s="49">
        <v>26.7</v>
      </c>
      <c r="N41" s="49">
        <v>12.4</v>
      </c>
      <c r="O41" s="49">
        <v>12.1</v>
      </c>
      <c r="P41" s="56">
        <v>8.3</v>
      </c>
      <c r="Q41" s="1"/>
    </row>
    <row r="42" spans="1:17" ht="37.5" customHeight="1">
      <c r="A42" s="5"/>
      <c r="B42" s="32" t="s">
        <v>28</v>
      </c>
      <c r="C42" s="44" t="s">
        <v>37</v>
      </c>
      <c r="D42" s="49">
        <v>16</v>
      </c>
      <c r="E42" s="49">
        <v>27.4</v>
      </c>
      <c r="F42" s="49">
        <v>12.9</v>
      </c>
      <c r="G42" s="49">
        <v>18.3</v>
      </c>
      <c r="H42" s="49">
        <v>7.2</v>
      </c>
      <c r="I42" s="49">
        <v>14.5</v>
      </c>
      <c r="J42" s="49">
        <v>0.2</v>
      </c>
      <c r="K42" s="49">
        <v>11.6</v>
      </c>
      <c r="L42" s="49">
        <v>13.2</v>
      </c>
      <c r="M42" s="49">
        <v>12.6</v>
      </c>
      <c r="N42" s="49">
        <v>18.9</v>
      </c>
      <c r="O42" s="49">
        <v>15.9</v>
      </c>
      <c r="P42" s="56">
        <v>13.6</v>
      </c>
      <c r="Q42" s="1"/>
    </row>
    <row r="43" spans="1:17" ht="67.5" customHeight="1">
      <c r="A43" s="5"/>
      <c r="B43" s="32" t="s">
        <v>31</v>
      </c>
      <c r="C43" s="45" t="s">
        <v>38</v>
      </c>
      <c r="D43" s="49">
        <v>3.8</v>
      </c>
      <c r="E43" s="49">
        <v>12.7</v>
      </c>
      <c r="F43" s="49">
        <v>10.1</v>
      </c>
      <c r="G43" s="49">
        <v>6.8</v>
      </c>
      <c r="H43" s="49">
        <v>7.9</v>
      </c>
      <c r="I43" s="49">
        <v>4.2</v>
      </c>
      <c r="J43" s="49">
        <v>10.1</v>
      </c>
      <c r="K43" s="49">
        <v>4.9</v>
      </c>
      <c r="L43" s="49">
        <v>6.7</v>
      </c>
      <c r="M43" s="49">
        <v>8.5</v>
      </c>
      <c r="N43" s="49">
        <v>10.9</v>
      </c>
      <c r="O43" s="49">
        <v>4.4</v>
      </c>
      <c r="P43" s="56">
        <v>7.3</v>
      </c>
      <c r="Q43" s="1"/>
    </row>
    <row r="44" spans="1:17" ht="37.5" customHeight="1">
      <c r="A44" s="5"/>
      <c r="B44" s="37" t="s">
        <v>22</v>
      </c>
      <c r="C44" s="38" t="s">
        <v>19</v>
      </c>
      <c r="D44" s="50">
        <v>-2.8</v>
      </c>
      <c r="E44" s="50">
        <v>2.1</v>
      </c>
      <c r="F44" s="50">
        <v>12.3</v>
      </c>
      <c r="G44" s="50">
        <v>3.6</v>
      </c>
      <c r="H44" s="50">
        <v>0.6</v>
      </c>
      <c r="I44" s="50">
        <v>8.8</v>
      </c>
      <c r="J44" s="50">
        <v>-0.1</v>
      </c>
      <c r="K44" s="50">
        <v>11.4</v>
      </c>
      <c r="L44" s="50">
        <v>3.6</v>
      </c>
      <c r="M44" s="50">
        <v>2.8</v>
      </c>
      <c r="N44" s="50">
        <v>7.6</v>
      </c>
      <c r="O44" s="50">
        <v>6.2</v>
      </c>
      <c r="P44" s="57">
        <v>4.6</v>
      </c>
      <c r="Q44" s="1"/>
    </row>
    <row r="45" spans="1:17" ht="12.75" customHeight="1">
      <c r="A45" s="5"/>
      <c r="B45" s="9"/>
      <c r="C45" s="9"/>
      <c r="D45" s="11"/>
      <c r="E45" s="10"/>
      <c r="F45" s="12"/>
      <c r="G45" s="12"/>
      <c r="H45" s="12"/>
      <c r="I45" s="12"/>
      <c r="J45" s="12"/>
      <c r="K45" s="7"/>
      <c r="L45" s="8"/>
      <c r="M45" s="8"/>
      <c r="N45" s="6"/>
      <c r="O45" s="12"/>
      <c r="P45" s="12"/>
      <c r="Q45" s="1"/>
    </row>
    <row r="46" spans="1:17" ht="12.75" customHeight="1" thickBot="1">
      <c r="A46" s="5"/>
      <c r="C46" s="39"/>
      <c r="D46" s="39"/>
      <c r="E46" s="39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"/>
    </row>
    <row r="47" spans="1:17" ht="16.5" customHeight="1" thickTop="1">
      <c r="A47" s="1"/>
      <c r="B47" s="41" t="s">
        <v>42</v>
      </c>
      <c r="C47" s="40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7"/>
      <c r="P47" s="17"/>
      <c r="Q47" s="1"/>
    </row>
    <row r="48" spans="1:17" ht="5.25" customHeight="1">
      <c r="A48" s="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29"/>
      <c r="Q48" s="1"/>
    </row>
    <row r="49" spans="1:17" ht="18" customHeight="1">
      <c r="A49" s="1"/>
      <c r="B49" s="18" t="s">
        <v>43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"/>
    </row>
  </sheetData>
  <sheetProtection/>
  <mergeCells count="8">
    <mergeCell ref="B5:B6"/>
    <mergeCell ref="C5:C6"/>
    <mergeCell ref="D5:O5"/>
    <mergeCell ref="P5:P6"/>
    <mergeCell ref="B30:B31"/>
    <mergeCell ref="C30:C31"/>
    <mergeCell ref="D30:O30"/>
    <mergeCell ref="P30:P31"/>
  </mergeCells>
  <printOptions horizontalCentered="1" verticalCentered="1"/>
  <pageMargins left="0.15748031496062992" right="0.15748031496062992" top="0" bottom="0" header="0.1968503937007874" footer="0.1968503937007874"/>
  <pageSetup horizontalDpi="600" verticalDpi="600" orientation="landscape" paperSize="9" scale="77" r:id="rId2"/>
  <rowBreaks count="1" manualBreakCount="1">
    <brk id="2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1.00390625" defaultRowHeight="15"/>
  <cols>
    <col min="1" max="1" width="2.140625" style="3" customWidth="1"/>
    <col min="2" max="2" width="23.8515625" style="3" customWidth="1"/>
    <col min="3" max="3" width="42.8515625" style="3" customWidth="1"/>
    <col min="4" max="15" width="8.7109375" style="3" customWidth="1"/>
    <col min="16" max="16" width="11.28125" style="3" customWidth="1"/>
    <col min="17" max="17" width="2.140625" style="3" customWidth="1"/>
    <col min="18" max="16384" width="11.00390625" style="3" customWidth="1"/>
  </cols>
  <sheetData>
    <row r="1" spans="1:17" ht="30" customHeight="1">
      <c r="A1" s="1"/>
      <c r="B1" s="24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22.5" customHeight="1" thickBot="1">
      <c r="A2" s="1"/>
      <c r="B2" s="42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</row>
    <row r="3" spans="1:17" ht="10.5" customHeight="1" thickTop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</row>
    <row r="5" spans="1:17" ht="16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3" t="s">
        <v>30</v>
      </c>
      <c r="Q5" s="1"/>
    </row>
    <row r="6" spans="1:17" ht="18.75" customHeight="1">
      <c r="A6" s="5"/>
      <c r="B6" s="58" t="s">
        <v>14</v>
      </c>
      <c r="C6" s="58" t="s">
        <v>12</v>
      </c>
      <c r="D6" s="60">
        <v>2015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4"/>
      <c r="Q6" s="1"/>
    </row>
    <row r="7" spans="1:17" ht="36" customHeight="1">
      <c r="A7" s="5"/>
      <c r="B7" s="59"/>
      <c r="C7" s="59"/>
      <c r="D7" s="47" t="s">
        <v>0</v>
      </c>
      <c r="E7" s="47" t="s">
        <v>1</v>
      </c>
      <c r="F7" s="47" t="s">
        <v>2</v>
      </c>
      <c r="G7" s="47" t="s">
        <v>3</v>
      </c>
      <c r="H7" s="47" t="s">
        <v>29</v>
      </c>
      <c r="I7" s="47" t="s">
        <v>4</v>
      </c>
      <c r="J7" s="47" t="s">
        <v>5</v>
      </c>
      <c r="K7" s="47" t="s">
        <v>6</v>
      </c>
      <c r="L7" s="46" t="s">
        <v>7</v>
      </c>
      <c r="M7" s="46" t="s">
        <v>8</v>
      </c>
      <c r="N7" s="46" t="s">
        <v>11</v>
      </c>
      <c r="O7" s="46" t="s">
        <v>9</v>
      </c>
      <c r="P7" s="47" t="s">
        <v>44</v>
      </c>
      <c r="Q7" s="1"/>
    </row>
    <row r="8" spans="1:17" ht="3.75" customHeight="1">
      <c r="A8" s="5"/>
      <c r="B8" s="22"/>
      <c r="C8" s="2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</row>
    <row r="9" spans="1:17" ht="37.5" customHeight="1">
      <c r="A9" s="5"/>
      <c r="B9" s="32">
        <v>47</v>
      </c>
      <c r="C9" s="35" t="s">
        <v>39</v>
      </c>
      <c r="D9" s="55">
        <v>90.7</v>
      </c>
      <c r="E9" s="55">
        <v>80.7</v>
      </c>
      <c r="F9" s="55">
        <v>87.7</v>
      </c>
      <c r="G9" s="55">
        <v>95</v>
      </c>
      <c r="H9" s="55">
        <v>100</v>
      </c>
      <c r="I9" s="55">
        <v>101.2</v>
      </c>
      <c r="J9" s="55">
        <v>112.8</v>
      </c>
      <c r="K9" s="55">
        <v>105.9</v>
      </c>
      <c r="L9" s="55">
        <v>103.5</v>
      </c>
      <c r="M9" s="55">
        <v>102</v>
      </c>
      <c r="N9" s="55">
        <v>95.3</v>
      </c>
      <c r="O9" s="55">
        <v>125.1</v>
      </c>
      <c r="P9" s="52">
        <f>AVERAGE(D9:O9)</f>
        <v>99.99166666666666</v>
      </c>
      <c r="Q9" s="1"/>
    </row>
    <row r="10" spans="1:17" ht="37.5" customHeight="1">
      <c r="A10" s="5"/>
      <c r="B10" s="30" t="s">
        <v>15</v>
      </c>
      <c r="C10" s="31" t="s">
        <v>16</v>
      </c>
      <c r="D10" s="53">
        <v>89.6</v>
      </c>
      <c r="E10" s="53">
        <v>78.5</v>
      </c>
      <c r="F10" s="53">
        <v>87</v>
      </c>
      <c r="G10" s="53">
        <v>94.9</v>
      </c>
      <c r="H10" s="53">
        <v>100.7</v>
      </c>
      <c r="I10" s="53">
        <v>101.6</v>
      </c>
      <c r="J10" s="53">
        <v>113.3</v>
      </c>
      <c r="K10" s="53">
        <v>107.3</v>
      </c>
      <c r="L10" s="53">
        <v>103.1</v>
      </c>
      <c r="M10" s="53">
        <v>102.3</v>
      </c>
      <c r="N10" s="53">
        <v>95.1</v>
      </c>
      <c r="O10" s="53">
        <v>126.7</v>
      </c>
      <c r="P10" s="52">
        <f aca="true" t="shared" si="0" ref="P10:P20">AVERAGE(D10:O10)</f>
        <v>100.00833333333333</v>
      </c>
      <c r="Q10" s="1"/>
    </row>
    <row r="11" spans="1:17" ht="37.5" customHeight="1">
      <c r="A11" s="5"/>
      <c r="B11" s="32" t="s">
        <v>23</v>
      </c>
      <c r="C11" s="33" t="s">
        <v>17</v>
      </c>
      <c r="D11" s="53">
        <v>91</v>
      </c>
      <c r="E11" s="53">
        <v>83.9</v>
      </c>
      <c r="F11" s="53">
        <v>91.5</v>
      </c>
      <c r="G11" s="53">
        <v>98.6</v>
      </c>
      <c r="H11" s="53">
        <v>102.1</v>
      </c>
      <c r="I11" s="53">
        <v>99.3</v>
      </c>
      <c r="J11" s="53">
        <v>109.3</v>
      </c>
      <c r="K11" s="53">
        <v>106.9</v>
      </c>
      <c r="L11" s="53">
        <v>101.3</v>
      </c>
      <c r="M11" s="53">
        <v>103</v>
      </c>
      <c r="N11" s="53">
        <v>93.7</v>
      </c>
      <c r="O11" s="53">
        <v>119.5</v>
      </c>
      <c r="P11" s="52">
        <f t="shared" si="0"/>
        <v>100.00833333333333</v>
      </c>
      <c r="Q11" s="1"/>
    </row>
    <row r="12" spans="1:17" ht="37.5" customHeight="1">
      <c r="A12" s="5"/>
      <c r="B12" s="32" t="s">
        <v>24</v>
      </c>
      <c r="C12" s="34" t="s">
        <v>34</v>
      </c>
      <c r="D12" s="53">
        <v>90.5</v>
      </c>
      <c r="E12" s="53">
        <v>84.4</v>
      </c>
      <c r="F12" s="53">
        <v>92.1</v>
      </c>
      <c r="G12" s="53">
        <v>99.3</v>
      </c>
      <c r="H12" s="53">
        <v>102.6</v>
      </c>
      <c r="I12" s="53">
        <v>99.4</v>
      </c>
      <c r="J12" s="53">
        <v>107.7</v>
      </c>
      <c r="K12" s="53">
        <v>106.3</v>
      </c>
      <c r="L12" s="53">
        <v>102.4</v>
      </c>
      <c r="M12" s="53">
        <v>103.7</v>
      </c>
      <c r="N12" s="53">
        <v>94.1</v>
      </c>
      <c r="O12" s="53">
        <v>117.7</v>
      </c>
      <c r="P12" s="52">
        <f t="shared" si="0"/>
        <v>100.01666666666667</v>
      </c>
      <c r="Q12" s="1"/>
    </row>
    <row r="13" spans="1:17" ht="37.5" customHeight="1">
      <c r="A13" s="5"/>
      <c r="B13" s="32" t="s">
        <v>25</v>
      </c>
      <c r="C13" s="34" t="s">
        <v>13</v>
      </c>
      <c r="D13" s="53">
        <v>97.9</v>
      </c>
      <c r="E13" s="53">
        <v>76.7</v>
      </c>
      <c r="F13" s="53">
        <v>82</v>
      </c>
      <c r="G13" s="53">
        <v>88.9</v>
      </c>
      <c r="H13" s="53">
        <v>95.2</v>
      </c>
      <c r="I13" s="53">
        <v>97.5</v>
      </c>
      <c r="J13" s="53">
        <v>133.1</v>
      </c>
      <c r="K13" s="53">
        <v>115.5</v>
      </c>
      <c r="L13" s="53">
        <v>85.1</v>
      </c>
      <c r="M13" s="53">
        <v>93.6</v>
      </c>
      <c r="N13" s="53">
        <v>88.3</v>
      </c>
      <c r="O13" s="53">
        <v>146.2</v>
      </c>
      <c r="P13" s="52">
        <f t="shared" si="0"/>
        <v>100.00000000000001</v>
      </c>
      <c r="Q13" s="1"/>
    </row>
    <row r="14" spans="1:17" ht="37.5" customHeight="1">
      <c r="A14" s="5"/>
      <c r="B14" s="32" t="s">
        <v>26</v>
      </c>
      <c r="C14" s="34" t="s">
        <v>35</v>
      </c>
      <c r="D14" s="53">
        <v>87.4</v>
      </c>
      <c r="E14" s="53">
        <v>84.7</v>
      </c>
      <c r="F14" s="53">
        <v>90.2</v>
      </c>
      <c r="G14" s="53">
        <v>104.5</v>
      </c>
      <c r="H14" s="53">
        <v>103</v>
      </c>
      <c r="I14" s="53">
        <v>106.5</v>
      </c>
      <c r="J14" s="53">
        <v>112.3</v>
      </c>
      <c r="K14" s="53">
        <v>103.8</v>
      </c>
      <c r="L14" s="53">
        <v>101.9</v>
      </c>
      <c r="M14" s="53">
        <v>98.6</v>
      </c>
      <c r="N14" s="53">
        <v>90</v>
      </c>
      <c r="O14" s="53">
        <v>116.9</v>
      </c>
      <c r="P14" s="52">
        <f t="shared" si="0"/>
        <v>99.98333333333333</v>
      </c>
      <c r="Q14" s="1"/>
    </row>
    <row r="15" spans="1:17" ht="37.5" customHeight="1">
      <c r="A15" s="5"/>
      <c r="B15" s="35" t="s">
        <v>20</v>
      </c>
      <c r="C15" s="34" t="s">
        <v>10</v>
      </c>
      <c r="D15" s="53">
        <v>90.1</v>
      </c>
      <c r="E15" s="53">
        <v>84.4</v>
      </c>
      <c r="F15" s="53">
        <v>91.8</v>
      </c>
      <c r="G15" s="53">
        <v>100.1</v>
      </c>
      <c r="H15" s="53">
        <v>102.7</v>
      </c>
      <c r="I15" s="53">
        <v>100.4</v>
      </c>
      <c r="J15" s="53">
        <v>108.3</v>
      </c>
      <c r="K15" s="53">
        <v>105.9</v>
      </c>
      <c r="L15" s="53">
        <v>102.3</v>
      </c>
      <c r="M15" s="53">
        <v>102.9</v>
      </c>
      <c r="N15" s="53">
        <v>93.5</v>
      </c>
      <c r="O15" s="53">
        <v>117.5</v>
      </c>
      <c r="P15" s="52">
        <f t="shared" si="0"/>
        <v>99.99166666666666</v>
      </c>
      <c r="Q15" s="1"/>
    </row>
    <row r="16" spans="1:17" ht="37.5" customHeight="1">
      <c r="A16" s="5"/>
      <c r="B16" s="30" t="s">
        <v>27</v>
      </c>
      <c r="C16" s="34" t="s">
        <v>18</v>
      </c>
      <c r="D16" s="53">
        <v>89</v>
      </c>
      <c r="E16" s="53">
        <v>71.1</v>
      </c>
      <c r="F16" s="53">
        <v>80.9</v>
      </c>
      <c r="G16" s="53">
        <v>88.5</v>
      </c>
      <c r="H16" s="53">
        <v>98.3</v>
      </c>
      <c r="I16" s="53">
        <v>102.9</v>
      </c>
      <c r="J16" s="53">
        <v>119.4</v>
      </c>
      <c r="K16" s="53">
        <v>108.9</v>
      </c>
      <c r="L16" s="53">
        <v>104.1</v>
      </c>
      <c r="M16" s="53">
        <v>101.6</v>
      </c>
      <c r="N16" s="53">
        <v>97.1</v>
      </c>
      <c r="O16" s="53">
        <v>138</v>
      </c>
      <c r="P16" s="52">
        <f t="shared" si="0"/>
        <v>99.98333333333333</v>
      </c>
      <c r="Q16" s="1"/>
    </row>
    <row r="17" spans="1:17" ht="37.5" customHeight="1">
      <c r="A17" s="5"/>
      <c r="B17" s="32" t="s">
        <v>21</v>
      </c>
      <c r="C17" s="36" t="s">
        <v>36</v>
      </c>
      <c r="D17" s="53">
        <v>115</v>
      </c>
      <c r="E17" s="53">
        <v>71.2</v>
      </c>
      <c r="F17" s="53">
        <v>72.8</v>
      </c>
      <c r="G17" s="53">
        <v>88.6</v>
      </c>
      <c r="H17" s="53">
        <v>96</v>
      </c>
      <c r="I17" s="53">
        <v>97</v>
      </c>
      <c r="J17" s="53">
        <v>124.1</v>
      </c>
      <c r="K17" s="53">
        <v>108</v>
      </c>
      <c r="L17" s="53">
        <v>91.2</v>
      </c>
      <c r="M17" s="53">
        <v>93.3</v>
      </c>
      <c r="N17" s="53">
        <v>93.6</v>
      </c>
      <c r="O17" s="53">
        <v>149.2</v>
      </c>
      <c r="P17" s="52">
        <f t="shared" si="0"/>
        <v>100</v>
      </c>
      <c r="Q17" s="1"/>
    </row>
    <row r="18" spans="1:17" ht="37.5" customHeight="1">
      <c r="A18" s="5"/>
      <c r="B18" s="32" t="s">
        <v>28</v>
      </c>
      <c r="C18" s="44" t="s">
        <v>37</v>
      </c>
      <c r="D18" s="53">
        <v>85.8</v>
      </c>
      <c r="E18" s="53">
        <v>72.2</v>
      </c>
      <c r="F18" s="53">
        <v>89.9</v>
      </c>
      <c r="G18" s="53">
        <v>89.8</v>
      </c>
      <c r="H18" s="53">
        <v>101.4</v>
      </c>
      <c r="I18" s="53">
        <v>104.7</v>
      </c>
      <c r="J18" s="53">
        <v>119.2</v>
      </c>
      <c r="K18" s="53">
        <v>93.8</v>
      </c>
      <c r="L18" s="53">
        <v>96.2</v>
      </c>
      <c r="M18" s="53">
        <v>104.7</v>
      </c>
      <c r="N18" s="53">
        <v>109.4</v>
      </c>
      <c r="O18" s="53">
        <v>132.9</v>
      </c>
      <c r="P18" s="52">
        <f t="shared" si="0"/>
        <v>100.00000000000001</v>
      </c>
      <c r="Q18" s="1"/>
    </row>
    <row r="19" spans="1:17" ht="67.5" customHeight="1">
      <c r="A19" s="5"/>
      <c r="B19" s="32" t="s">
        <v>31</v>
      </c>
      <c r="C19" s="45" t="s">
        <v>38</v>
      </c>
      <c r="D19" s="53">
        <v>71.4</v>
      </c>
      <c r="E19" s="53">
        <v>66.2</v>
      </c>
      <c r="F19" s="53">
        <v>75.4</v>
      </c>
      <c r="G19" s="53">
        <v>86.2</v>
      </c>
      <c r="H19" s="53">
        <v>99</v>
      </c>
      <c r="I19" s="53">
        <v>108.7</v>
      </c>
      <c r="J19" s="53">
        <v>118.6</v>
      </c>
      <c r="K19" s="53">
        <v>125.7</v>
      </c>
      <c r="L19" s="53">
        <v>121.9</v>
      </c>
      <c r="M19" s="53">
        <v>105.3</v>
      </c>
      <c r="N19" s="53">
        <v>89.1</v>
      </c>
      <c r="O19" s="53">
        <v>132.7</v>
      </c>
      <c r="P19" s="52">
        <f t="shared" si="0"/>
        <v>100.01666666666667</v>
      </c>
      <c r="Q19" s="1"/>
    </row>
    <row r="20" spans="1:17" ht="37.5" customHeight="1">
      <c r="A20" s="5"/>
      <c r="B20" s="37" t="s">
        <v>22</v>
      </c>
      <c r="C20" s="38" t="s">
        <v>19</v>
      </c>
      <c r="D20" s="54">
        <v>98.9</v>
      </c>
      <c r="E20" s="54">
        <v>96.8</v>
      </c>
      <c r="F20" s="54">
        <v>93.2</v>
      </c>
      <c r="G20" s="54">
        <v>95.5</v>
      </c>
      <c r="H20" s="54">
        <v>95.2</v>
      </c>
      <c r="I20" s="54">
        <v>98.9</v>
      </c>
      <c r="J20" s="54">
        <v>108.9</v>
      </c>
      <c r="K20" s="54">
        <v>96.4</v>
      </c>
      <c r="L20" s="54">
        <v>106.5</v>
      </c>
      <c r="M20" s="54">
        <v>100</v>
      </c>
      <c r="N20" s="54">
        <v>96.3</v>
      </c>
      <c r="O20" s="54">
        <v>113.4</v>
      </c>
      <c r="P20" s="51">
        <f t="shared" si="0"/>
        <v>100</v>
      </c>
      <c r="Q20" s="1"/>
    </row>
    <row r="21" spans="1:17" ht="12.75" customHeight="1">
      <c r="A21" s="5"/>
      <c r="B21" s="9"/>
      <c r="C21" s="9"/>
      <c r="D21" s="11"/>
      <c r="E21" s="10"/>
      <c r="F21" s="12"/>
      <c r="G21" s="12"/>
      <c r="H21" s="12"/>
      <c r="I21" s="12"/>
      <c r="J21" s="12"/>
      <c r="K21" s="7"/>
      <c r="L21" s="8"/>
      <c r="M21" s="8"/>
      <c r="N21" s="6"/>
      <c r="O21" s="12"/>
      <c r="P21" s="12"/>
      <c r="Q21" s="1"/>
    </row>
    <row r="22" spans="1:17" ht="12.75" customHeight="1" thickBot="1">
      <c r="A22" s="5"/>
      <c r="C22" s="39"/>
      <c r="D22" s="39"/>
      <c r="E22" s="39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3"/>
      <c r="Q22" s="1"/>
    </row>
    <row r="23" spans="1:17" ht="16.5" customHeight="1" thickTop="1">
      <c r="A23" s="1"/>
      <c r="B23" s="41" t="s">
        <v>42</v>
      </c>
      <c r="C23" s="40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7"/>
      <c r="O23" s="17"/>
      <c r="P23" s="17"/>
      <c r="Q23" s="1"/>
    </row>
    <row r="24" spans="1:17" ht="5.25" customHeight="1">
      <c r="A24" s="1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8"/>
      <c r="M24" s="29"/>
      <c r="N24" s="29"/>
      <c r="O24" s="29"/>
      <c r="P24" s="29"/>
      <c r="Q24" s="1"/>
    </row>
    <row r="25" spans="1:17" ht="18" customHeight="1">
      <c r="A25" s="1"/>
      <c r="B25" s="18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1"/>
    </row>
  </sheetData>
  <sheetProtection/>
  <mergeCells count="3">
    <mergeCell ref="B6:B7"/>
    <mergeCell ref="C6:C7"/>
    <mergeCell ref="D6:P6"/>
  </mergeCells>
  <printOptions horizontalCentered="1" verticalCentered="1"/>
  <pageMargins left="0.17" right="0.17" top="0" bottom="0" header="0.2362204724409449" footer="0.1968503937007874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2020-01-31T10:36:50Z</cp:lastPrinted>
  <dcterms:created xsi:type="dcterms:W3CDTF">2009-06-01T05:30:06Z</dcterms:created>
  <dcterms:modified xsi:type="dcterms:W3CDTF">2020-01-31T12:00:53Z</dcterms:modified>
  <cp:category/>
  <cp:version/>
  <cp:contentType/>
  <cp:contentStatus/>
</cp:coreProperties>
</file>