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<sst xmlns="http://schemas.openxmlformats.org/spreadsheetml/2006/main" count="31" uniqueCount="30">
  <si>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ΚΩΔΙΚΑΣ</t>
  </si>
  <si>
    <t>ΔΡΑΣΤΗΡΙΟΤΗΤΑ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</si>
  <si>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</si>
  <si>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</si>
  <si>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</si>
  <si>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</si>
  <si>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</si>
  <si>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</si>
  <si>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</si>
  <si>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</si>
  <si>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</si>
  <si>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</si>
  <si>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</si>
  <si>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</si>
  <si>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(ΜΕΣΟΣ ΜΗΝΙΑΙΟΣ ΒΑΣΗΣ 2005 = 100)</t>
  </si>
  <si>
    <t>(NACE Rev. 2)</t>
  </si>
  <si>
    <t>ΔΡΑΣΤΗΡΙΟΤΗΤΕΣ ΑΠΑΣΧΟΛΗΣΗΣ</t>
  </si>
  <si>
    <t xml:space="preserve">ΔΡΑΣΤΗΡΙΟΤΗΤΕΣ ΤΑΞΙΔΙΩΤΙΚΩΝ ΠΡΑΚΤΟΡΕΙΩΝ,ΓΡΑΦΕΙΩΝ ΟΡΓΑΝΩΜΕΝΩΝ ΤΑΞΙΔΙΩΝ ΚΑΙ ΥΠΗΡΕΣΙΩΝ ΚΡΑΤΗΣΕΩΝ 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</si>
  <si>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</si>
  <si>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</si>
  <si>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</si>
  <si>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ΔΕΙΚΤΗΣ ΚΥΚΛΟΥ ΕΡΓΑΣΙΩΝ, 2010</t>
  </si>
  <si>
    <t>ΔΙΟΙΚΗΤΙΚΕΣ ΚΑΙ ΥΠΟΣΤΗΡΙΚΤΙΚΕΣ ΔΡΑΣΤΗΡΙΟΤΗΤΕΣ</t>
  </si>
  <si>
    <t xml:space="preserve">N*    </t>
  </si>
  <si>
    <t>ΠΟΣΟΣΤΙΑΙΑ ΜΕΤΑΒΟΛΗ (%) 2010/2009</t>
  </si>
  <si>
    <t>*Δεν περιλαμβάνονται οι δραστηριοτητες ενοικίασης και εκμίσθωσης (Κώδικας 77).</t>
  </si>
  <si>
    <t xml:space="preserve">ΙΑΝ-ΔΕΚ ΔΕΙΚΤΗΣ    2010 </t>
  </si>
  <si>
    <t>ΙΑΝ-ΔΕΚ ΔΕΙΚΤΗΣ    2009</t>
  </si>
  <si>
    <t>COPYRIGHT © :2012, REPUBLIC OF CYPRUS, STATISTICAL SERVICE</t>
  </si>
  <si>
    <t>(Τελευταία Ενημέρωση 31/05/2012)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</si>
</sst>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00000"/>
    <numFmt numFmtId="185" formatCode="0.0"/>
  </numFmts>
  <fonts count="2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medium">
        <color indexed="12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8" fillId="18" borderId="10" xfId="0" applyFont="1" applyFill="1" applyBorder="1" applyAlignment="1">
      <alignment horizontal="center" vertical="top" wrapText="1"/>
    </xf>
    <xf numFmtId="0" fontId="7" fillId="18" borderId="11" xfId="0" applyFont="1" applyFill="1" applyBorder="1" applyAlignment="1">
      <alignment horizontal="center" vertical="top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183" fontId="2" fillId="18" borderId="15" xfId="0" applyNumberFormat="1" applyFont="1" applyFill="1" applyBorder="1" applyAlignment="1">
      <alignment horizontal="center" vertical="center" wrapText="1"/>
    </xf>
    <xf numFmtId="183" fontId="2" fillId="18" borderId="16" xfId="0" applyNumberFormat="1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183" fontId="2" fillId="18" borderId="18" xfId="0" applyNumberFormat="1" applyFont="1" applyFill="1" applyBorder="1" applyAlignment="1">
      <alignment horizontal="center" vertical="center" wrapText="1"/>
    </xf>
    <xf numFmtId="183" fontId="2" fillId="18" borderId="19" xfId="0" applyNumberFormat="1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183" fontId="2" fillId="18" borderId="13" xfId="0" applyNumberFormat="1" applyFont="1" applyFill="1" applyBorder="1" applyAlignment="1">
      <alignment horizontal="center" vertical="center" wrapText="1"/>
    </xf>
    <xf numFmtId="183" fontId="2" fillId="18" borderId="21" xfId="0" applyNumberFormat="1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vertical="center" wrapText="1"/>
    </xf>
    <xf numFmtId="183" fontId="2" fillId="18" borderId="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3" fillId="19" borderId="22" xfId="0" applyNumberFormat="1" applyFont="1" applyFill="1" applyBorder="1" applyAlignment="1" applyProtection="1">
      <alignment/>
      <protection locked="0"/>
    </xf>
    <xf numFmtId="0" fontId="0" fillId="19" borderId="22" xfId="0" applyFill="1" applyBorder="1" applyAlignment="1">
      <alignment/>
    </xf>
    <xf numFmtId="0" fontId="4" fillId="19" borderId="0" xfId="0" applyFont="1" applyFill="1" applyAlignment="1">
      <alignment/>
    </xf>
    <xf numFmtId="0" fontId="5" fillId="19" borderId="0" xfId="0" applyFont="1" applyFill="1" applyAlignment="1">
      <alignment horizontal="left" vertical="top"/>
    </xf>
    <xf numFmtId="0" fontId="2" fillId="18" borderId="23" xfId="0" applyFont="1" applyFill="1" applyBorder="1" applyAlignment="1">
      <alignment horizontal="left" vertical="center" wrapText="1"/>
    </xf>
    <xf numFmtId="0" fontId="2" fillId="18" borderId="24" xfId="0" applyFont="1" applyFill="1" applyBorder="1" applyAlignment="1">
      <alignment horizontal="left" vertical="center" wrapText="1"/>
    </xf>
    <xf numFmtId="0" fontId="2" fillId="18" borderId="25" xfId="0" applyFont="1" applyFill="1" applyBorder="1" applyAlignment="1">
      <alignment horizontal="left" vertical="center" wrapText="1"/>
    </xf>
    <xf numFmtId="183" fontId="2" fillId="18" borderId="20" xfId="0" applyNumberFormat="1" applyFont="1" applyFill="1" applyBorder="1" applyAlignment="1">
      <alignment horizontal="center" vertical="center" wrapText="1"/>
    </xf>
    <xf numFmtId="0" fontId="7" fillId="18" borderId="26" xfId="0" applyFont="1" applyFill="1" applyBorder="1" applyAlignment="1">
      <alignment horizontal="center" vertical="center" wrapText="1"/>
    </xf>
    <xf numFmtId="183" fontId="2" fillId="18" borderId="27" xfId="0" applyNumberFormat="1" applyFont="1" applyFill="1" applyBorder="1" applyAlignment="1">
      <alignment horizontal="center" vertical="center" wrapText="1"/>
    </xf>
    <xf numFmtId="183" fontId="2" fillId="18" borderId="28" xfId="0" applyNumberFormat="1" applyFont="1" applyFill="1" applyBorder="1" applyAlignment="1">
      <alignment horizontal="center" vertical="center" wrapText="1"/>
    </xf>
    <xf numFmtId="183" fontId="2" fillId="18" borderId="29" xfId="0" applyNumberFormat="1" applyFont="1" applyFill="1" applyBorder="1" applyAlignment="1">
      <alignment horizontal="center" vertical="center" wrapText="1"/>
    </xf>
    <xf numFmtId="183" fontId="2" fillId="18" borderId="30" xfId="0" applyNumberFormat="1" applyFont="1" applyFill="1" applyBorder="1" applyAlignment="1">
      <alignment horizontal="center" vertical="center" wrapText="1"/>
    </xf>
    <xf numFmtId="183" fontId="2" fillId="18" borderId="31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 wrapText="1"/>
    </xf>
    <xf numFmtId="183" fontId="2" fillId="0" borderId="28" xfId="0" applyNumberFormat="1" applyFont="1" applyFill="1" applyBorder="1" applyAlignment="1">
      <alignment horizontal="center" vertical="center" wrapText="1"/>
    </xf>
    <xf numFmtId="0" fontId="9" fillId="18" borderId="0" xfId="0" applyFont="1" applyFill="1" applyAlignment="1">
      <alignment horizontal="left"/>
    </xf>
    <xf numFmtId="0" fontId="6" fillId="18" borderId="32" xfId="0" applyFont="1" applyFill="1" applyBorder="1" applyAlignment="1">
      <alignment horizontal="left"/>
    </xf>
    <xf numFmtId="0" fontId="1" fillId="18" borderId="22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18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18" borderId="40" xfId="0" applyFont="1" applyFill="1" applyBorder="1" applyAlignment="1">
      <alignment horizontal="right"/>
    </xf>
    <xf numFmtId="0" fontId="0" fillId="0" borderId="40" xfId="0" applyBorder="1" applyAlignment="1">
      <alignment/>
    </xf>
    <xf numFmtId="0" fontId="0" fillId="18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7" fillId="18" borderId="27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21" xfId="0" applyFont="1" applyFill="1" applyBorder="1" applyAlignment="1">
      <alignment horizontal="center" vertical="center"/>
    </xf>
    <xf numFmtId="0" fontId="7" fillId="18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0</xdr:row>
      <xdr:rowOff>47625</xdr:rowOff>
    </xdr:from>
    <xdr:to>
      <xdr:col>17</xdr:col>
      <xdr:colOff>838200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476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140625" style="2" customWidth="1"/>
    <col min="3" max="3" width="42.28125" style="2" customWidth="1"/>
    <col min="4" max="4" width="14.28125" style="2" customWidth="1"/>
    <col min="5" max="5" width="14.421875" style="2" customWidth="1"/>
    <col min="6" max="15" width="14.28125" style="2" customWidth="1"/>
    <col min="16" max="16" width="11.140625" style="2" customWidth="1"/>
    <col min="17" max="17" width="9.8515625" style="2" customWidth="1"/>
    <col min="18" max="18" width="13.140625" style="2" customWidth="1"/>
    <col min="19" max="16384" width="9.140625" style="2" customWidth="1"/>
  </cols>
  <sheetData>
    <row r="1" spans="1:17" ht="30" customHeight="1">
      <c r="A1" s="1"/>
      <c r="B1" s="37" t="s">
        <v>22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</row>
    <row r="2" spans="1:17" ht="16.5" customHeight="1" thickBot="1">
      <c r="A2" s="1"/>
      <c r="B2" s="38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</row>
    <row r="3" spans="1:18" ht="6.75" customHeight="1" thickTop="1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7" t="s">
        <v>14</v>
      </c>
      <c r="N4" s="47"/>
      <c r="O4" s="47"/>
      <c r="P4" s="47"/>
      <c r="Q4" s="47"/>
      <c r="R4" s="48"/>
    </row>
    <row r="5" spans="1:18" ht="6" customHeight="1">
      <c r="A5" s="1"/>
      <c r="B5" s="3"/>
      <c r="C5" s="51" t="s">
        <v>1</v>
      </c>
      <c r="D5" s="40">
        <v>2010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4" t="s">
        <v>26</v>
      </c>
      <c r="Q5" s="44" t="s">
        <v>27</v>
      </c>
      <c r="R5" s="54" t="s">
        <v>24</v>
      </c>
    </row>
    <row r="6" spans="1:18" ht="13.5" customHeight="1">
      <c r="A6" s="1"/>
      <c r="B6" s="4" t="s">
        <v>0</v>
      </c>
      <c r="C6" s="5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5"/>
      <c r="Q6" s="45"/>
      <c r="R6" s="55"/>
    </row>
    <row r="7" spans="1:18" ht="28.5" customHeight="1" thickBot="1">
      <c r="A7" s="1"/>
      <c r="B7" s="5" t="s">
        <v>15</v>
      </c>
      <c r="C7" s="5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2</v>
      </c>
      <c r="N7" s="6" t="s">
        <v>3</v>
      </c>
      <c r="O7" s="28" t="s">
        <v>4</v>
      </c>
      <c r="P7" s="46"/>
      <c r="Q7" s="46"/>
      <c r="R7" s="56"/>
    </row>
    <row r="8" spans="1:18" ht="52.5" customHeight="1">
      <c r="A8" s="1"/>
      <c r="B8" s="7" t="s">
        <v>23</v>
      </c>
      <c r="C8" s="24" t="s">
        <v>22</v>
      </c>
      <c r="D8" s="34">
        <v>56.2</v>
      </c>
      <c r="E8" s="34">
        <v>64</v>
      </c>
      <c r="F8" s="34">
        <v>80.2</v>
      </c>
      <c r="G8" s="34">
        <v>90.9</v>
      </c>
      <c r="H8" s="34">
        <v>118.3</v>
      </c>
      <c r="I8" s="34">
        <v>113.8</v>
      </c>
      <c r="J8" s="34">
        <v>142.1</v>
      </c>
      <c r="K8" s="34">
        <v>144.6</v>
      </c>
      <c r="L8" s="34">
        <v>132.5</v>
      </c>
      <c r="M8" s="35">
        <v>116.6</v>
      </c>
      <c r="N8" s="35">
        <v>90.8</v>
      </c>
      <c r="O8" s="35">
        <v>90.6</v>
      </c>
      <c r="P8" s="29">
        <f aca="true" t="shared" si="0" ref="P8:P13">ROUND(SUM(D8:O8)/(12-COUNTIF(D8:O8,"")),1)</f>
        <v>103.4</v>
      </c>
      <c r="Q8" s="36">
        <v>93.6</v>
      </c>
      <c r="R8" s="32">
        <f aca="true" t="shared" si="1" ref="R8:R13">ROUND((P8-Q8)/Q8*100,1)</f>
        <v>10.5</v>
      </c>
    </row>
    <row r="9" spans="1:18" ht="40.5" customHeight="1">
      <c r="A9" s="1"/>
      <c r="B9" s="10">
        <v>78</v>
      </c>
      <c r="C9" s="25" t="s">
        <v>16</v>
      </c>
      <c r="D9" s="8">
        <v>139.2</v>
      </c>
      <c r="E9" s="8">
        <v>216.3</v>
      </c>
      <c r="F9" s="8">
        <v>218.8</v>
      </c>
      <c r="G9" s="8">
        <v>219.3</v>
      </c>
      <c r="H9" s="8">
        <v>194</v>
      </c>
      <c r="I9" s="8">
        <v>185.6</v>
      </c>
      <c r="J9" s="8">
        <v>254.9</v>
      </c>
      <c r="K9" s="8">
        <v>210.1</v>
      </c>
      <c r="L9" s="8">
        <v>189</v>
      </c>
      <c r="M9" s="9">
        <v>250.8</v>
      </c>
      <c r="N9" s="9">
        <v>269.2</v>
      </c>
      <c r="O9" s="9">
        <v>330</v>
      </c>
      <c r="P9" s="9">
        <f>ROUND(SUM(D9:O9)/(12-COUNTIF(D9:O9,"")),1)</f>
        <v>223.1</v>
      </c>
      <c r="Q9" s="30">
        <v>195.7</v>
      </c>
      <c r="R9" s="32">
        <f t="shared" si="1"/>
        <v>14</v>
      </c>
    </row>
    <row r="10" spans="1:18" ht="40.5" customHeight="1">
      <c r="A10" s="1"/>
      <c r="B10" s="10">
        <v>79</v>
      </c>
      <c r="C10" s="25" t="s">
        <v>17</v>
      </c>
      <c r="D10" s="8">
        <v>41</v>
      </c>
      <c r="E10" s="8">
        <v>47.3</v>
      </c>
      <c r="F10" s="8">
        <v>62.2</v>
      </c>
      <c r="G10" s="8">
        <v>73.8</v>
      </c>
      <c r="H10" s="8">
        <v>119.4</v>
      </c>
      <c r="I10" s="8">
        <v>111.9</v>
      </c>
      <c r="J10" s="8">
        <v>147.3</v>
      </c>
      <c r="K10" s="8">
        <v>159.3</v>
      </c>
      <c r="L10" s="8">
        <v>137.5</v>
      </c>
      <c r="M10" s="9">
        <v>110.5</v>
      </c>
      <c r="N10" s="9">
        <v>71.7</v>
      </c>
      <c r="O10" s="9">
        <v>69.1</v>
      </c>
      <c r="P10" s="9">
        <f t="shared" si="0"/>
        <v>95.9</v>
      </c>
      <c r="Q10" s="30">
        <v>85.6</v>
      </c>
      <c r="R10" s="32">
        <f t="shared" si="1"/>
        <v>12</v>
      </c>
    </row>
    <row r="11" spans="1:18" ht="40.5" customHeight="1">
      <c r="A11" s="1"/>
      <c r="B11" s="10">
        <v>80</v>
      </c>
      <c r="C11" s="25" t="s">
        <v>18</v>
      </c>
      <c r="D11" s="11">
        <v>173.5</v>
      </c>
      <c r="E11" s="11">
        <v>167.3</v>
      </c>
      <c r="F11" s="11">
        <v>185.4</v>
      </c>
      <c r="G11" s="8">
        <v>179.8</v>
      </c>
      <c r="H11" s="8">
        <v>190.8</v>
      </c>
      <c r="I11" s="8">
        <v>189.4</v>
      </c>
      <c r="J11" s="11">
        <v>182.1</v>
      </c>
      <c r="K11" s="11">
        <v>179.1</v>
      </c>
      <c r="L11" s="11">
        <v>185.5</v>
      </c>
      <c r="M11" s="12">
        <v>199.7</v>
      </c>
      <c r="N11" s="12">
        <v>174.9</v>
      </c>
      <c r="O11" s="12">
        <v>206.8</v>
      </c>
      <c r="P11" s="9">
        <f t="shared" si="0"/>
        <v>184.5</v>
      </c>
      <c r="Q11" s="30">
        <v>170</v>
      </c>
      <c r="R11" s="32">
        <f t="shared" si="1"/>
        <v>8.5</v>
      </c>
    </row>
    <row r="12" spans="1:18" ht="40.5" customHeight="1">
      <c r="A12" s="1"/>
      <c r="B12" s="10">
        <v>81</v>
      </c>
      <c r="C12" s="25" t="s">
        <v>19</v>
      </c>
      <c r="D12" s="11">
        <v>106.2</v>
      </c>
      <c r="E12" s="11">
        <v>122.6</v>
      </c>
      <c r="F12" s="11">
        <v>164.5</v>
      </c>
      <c r="G12" s="8">
        <v>223.3</v>
      </c>
      <c r="H12" s="8">
        <v>115.6</v>
      </c>
      <c r="I12" s="8">
        <v>144.2</v>
      </c>
      <c r="J12" s="11">
        <v>212.9</v>
      </c>
      <c r="K12" s="11">
        <v>121.4</v>
      </c>
      <c r="L12" s="11">
        <v>147.2</v>
      </c>
      <c r="M12" s="12">
        <v>170.5</v>
      </c>
      <c r="N12" s="12">
        <v>228.2</v>
      </c>
      <c r="O12" s="12">
        <v>191.2</v>
      </c>
      <c r="P12" s="9">
        <f t="shared" si="0"/>
        <v>162.3</v>
      </c>
      <c r="Q12" s="30">
        <v>150.8</v>
      </c>
      <c r="R12" s="32">
        <f t="shared" si="1"/>
        <v>7.6</v>
      </c>
    </row>
    <row r="13" spans="1:18" ht="40.5" customHeight="1" thickBot="1">
      <c r="A13" s="1"/>
      <c r="B13" s="13">
        <v>82</v>
      </c>
      <c r="C13" s="26" t="s">
        <v>20</v>
      </c>
      <c r="D13" s="27">
        <v>39.5</v>
      </c>
      <c r="E13" s="14">
        <v>48.8</v>
      </c>
      <c r="F13" s="14">
        <v>64.4</v>
      </c>
      <c r="G13" s="14">
        <v>64.3</v>
      </c>
      <c r="H13" s="14">
        <v>58.8</v>
      </c>
      <c r="I13" s="14">
        <v>58</v>
      </c>
      <c r="J13" s="14">
        <v>47.6</v>
      </c>
      <c r="K13" s="14">
        <v>42</v>
      </c>
      <c r="L13" s="14">
        <v>60.8</v>
      </c>
      <c r="M13" s="15">
        <v>60.6</v>
      </c>
      <c r="N13" s="15">
        <v>67.9</v>
      </c>
      <c r="O13" s="15">
        <v>65.5</v>
      </c>
      <c r="P13" s="15">
        <f t="shared" si="0"/>
        <v>56.5</v>
      </c>
      <c r="Q13" s="31">
        <v>56.3</v>
      </c>
      <c r="R13" s="33">
        <f t="shared" si="1"/>
        <v>0.4</v>
      </c>
    </row>
    <row r="14" spans="1:17" ht="18.75" customHeight="1">
      <c r="A14" s="1"/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"/>
    </row>
    <row r="15" spans="1:18" ht="15" customHeight="1" thickBot="1">
      <c r="A15" s="1"/>
      <c r="B15" s="49" t="s">
        <v>25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3.5" customHeight="1" thickTop="1">
      <c r="A16" s="19"/>
      <c r="B16" s="20" t="s">
        <v>29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7" ht="6" customHeight="1">
      <c r="A17" s="19"/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.75" customHeight="1">
      <c r="A18" s="19"/>
      <c r="B18" s="23" t="s">
        <v>28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</sheetData>
  <sheetProtection/>
  <mergeCells count="11">
    <mergeCell ref="Q3:R3"/>
    <mergeCell ref="M4:R4"/>
    <mergeCell ref="B15:R15"/>
    <mergeCell ref="C5:C7"/>
    <mergeCell ref="Q5:Q7"/>
    <mergeCell ref="R5:R7"/>
    <mergeCell ref="B1:P1"/>
    <mergeCell ref="B2:P2"/>
    <mergeCell ref="B3:P3"/>
    <mergeCell ref="D5:O6"/>
    <mergeCell ref="P5:P7"/>
  </mergeCells>
  <printOptions horizontalCentered="1"/>
  <pageMargins left="0.15748031496062992" right="0.1968503937007874" top="1.5748031496062993" bottom="0.2362204724409449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2012-05-31T07:43:30Z</cp:lastPrinted>
  <dcterms:created xsi:type="dcterms:W3CDTF">2002-11-28T19:30:57Z</dcterms:created>
  <dcterms:modified xsi:type="dcterms:W3CDTF">2012-05-31T07:43:33Z</dcterms:modified>
  <cp:category/>
  <cp:version/>
  <cp:contentType/>
  <cp:contentStatus/>
</cp:coreProperties>
</file>