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<sst xmlns="http://schemas.openxmlformats.org/spreadsheetml/2006/main" count="32" uniqueCount="21">
  <si>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</si>
  <si>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</si>
  <si>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</si>
  <si>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</si>
  <si>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</si>
  <si>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</si>
  <si>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</si>
  <si>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</si>
  <si>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</si>
  <si>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ΔΡΑΣΤΗΡΙΟΤΗΤΕΣ ΑΠΑΣΧΟΛΗΣΗΣ</t>
  </si>
  <si>
    <t xml:space="preserve">ΔΡΑΣΤΗΡΙΟΤΗΤΕΣ ΤΑΞΙΔΙΩΤΙΚΩΝ ΠΡΑΚΤΟΡΕΙΩΝ,ΓΡΑΦΕΙΩΝ ΟΡΓΑΝΩΜΕΝΩΝ ΤΑΞΙΔΙΩΝ ΚΑΙ ΥΠΗΡΕΣΙΩΝ ΚΡΑΤΗΣΕΩΝ 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</si>
  <si>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</si>
  <si>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</si>
  <si>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</si>
  <si>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</si>
  <si>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>ΔΕΙΚΤΗΣ ΚΥΚΛΟΥ ΕΡΓΑΣΙΩΝ,  2008-2009</t>
  </si>
  <si>
    <t>ΠΟΣΟΣΤΙΑΙΑ (%) ΜΕΤΑΒΟΛΗ 2009/2008</t>
  </si>
  <si>
    <t xml:space="preserve">Ν* </t>
  </si>
  <si>
    <t>*Δεν περιλαμβάνονται οι δραστηριοτητες ενοικίασης και εκμίσθωσης (Κώδικας 77).</t>
  </si>
  <si>
    <t>COPYRIGHT © :2012, REPUBLIC OF CYPRUS, STATISTICAL SERVICE</t>
  </si>
  <si>
    <t>(Τελευταία Ενημέρωση 31/05/2012)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</si>
</sst>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5" borderId="0" xfId="0" applyFont="1" applyFill="1" applyAlignment="1">
      <alignment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32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10" fillId="19" borderId="32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right"/>
    </xf>
    <xf numFmtId="0" fontId="9" fillId="18" borderId="39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5" xfId="0" applyFont="1" applyFill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6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1" t="s">
        <v>14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2"/>
    </row>
    <row r="2" spans="1:19" ht="17.25" customHeight="1" thickBot="1">
      <c r="A2" s="2"/>
      <c r="B2" s="62" t="s">
        <v>15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"/>
      <c r="O2" s="4"/>
      <c r="P2" s="4"/>
      <c r="Q2" s="4"/>
      <c r="R2" s="4"/>
      <c r="S2" s="2"/>
    </row>
    <row r="3" spans="1:19" ht="9.75" customHeight="1" thickTop="1">
      <c r="A3" s="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7" t="s">
        <v>8</v>
      </c>
      <c r="O4" s="57"/>
      <c r="P4" s="57"/>
      <c r="Q4" s="57"/>
      <c r="R4" s="57"/>
      <c r="S4" s="6"/>
    </row>
    <row r="5" spans="1:19" ht="6.75" customHeight="1">
      <c r="A5" s="2"/>
      <c r="B5" s="7"/>
      <c r="C5" s="58" t="s">
        <v>1</v>
      </c>
      <c r="D5" s="51">
        <v>2008</v>
      </c>
      <c r="E5" s="52"/>
      <c r="F5" s="52"/>
      <c r="G5" s="52"/>
      <c r="H5" s="64"/>
      <c r="I5" s="51">
        <v>2009</v>
      </c>
      <c r="J5" s="52"/>
      <c r="K5" s="52"/>
      <c r="L5" s="52"/>
      <c r="M5" s="53"/>
      <c r="N5" s="51" t="s">
        <v>16</v>
      </c>
      <c r="O5" s="52"/>
      <c r="P5" s="52"/>
      <c r="Q5" s="52"/>
      <c r="R5" s="53"/>
      <c r="S5" s="8"/>
    </row>
    <row r="6" spans="1:19" ht="15" customHeight="1">
      <c r="A6" s="2"/>
      <c r="B6" s="9" t="s">
        <v>0</v>
      </c>
      <c r="C6" s="59"/>
      <c r="D6" s="54"/>
      <c r="E6" s="55"/>
      <c r="F6" s="55"/>
      <c r="G6" s="55"/>
      <c r="H6" s="65"/>
      <c r="I6" s="54"/>
      <c r="J6" s="55"/>
      <c r="K6" s="55"/>
      <c r="L6" s="55"/>
      <c r="M6" s="56"/>
      <c r="N6" s="54"/>
      <c r="O6" s="55"/>
      <c r="P6" s="55"/>
      <c r="Q6" s="55"/>
      <c r="R6" s="56"/>
      <c r="S6" s="8"/>
    </row>
    <row r="7" spans="1:19" ht="26.25" customHeight="1" thickBot="1">
      <c r="A7" s="2"/>
      <c r="B7" s="10" t="s">
        <v>7</v>
      </c>
      <c r="C7" s="60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48.75" customHeight="1">
      <c r="A8" s="2"/>
      <c r="B8" s="23" t="s">
        <v>17</v>
      </c>
      <c r="C8" s="24" t="s">
        <v>14</v>
      </c>
      <c r="D8" s="21">
        <v>87.1</v>
      </c>
      <c r="E8" s="22">
        <v>117.5</v>
      </c>
      <c r="F8" s="22">
        <v>148.6</v>
      </c>
      <c r="G8" s="22">
        <v>89.3</v>
      </c>
      <c r="H8" s="20">
        <f aca="true" t="shared" si="0" ref="H8:H13">ROUND(SUM(D8:G8)/(4-COUNTIF(D8:G8,"")),1)</f>
        <v>110.6</v>
      </c>
      <c r="I8" s="46">
        <v>67.9</v>
      </c>
      <c r="J8" s="47">
        <v>101.2</v>
      </c>
      <c r="K8" s="47">
        <v>122.4</v>
      </c>
      <c r="L8" s="47">
        <v>82.9</v>
      </c>
      <c r="M8" s="20">
        <f aca="true" t="shared" si="1" ref="M8:M13">ROUND(SUM(I8:L8)/(4-COUNTIF(I8:L8,"")),1)</f>
        <v>93.6</v>
      </c>
      <c r="N8" s="18">
        <f aca="true" t="shared" si="2" ref="N8:R13">IF(I8+0&gt;0,((I8-D8)/D8)*100,"")</f>
        <v>-22.043628013777255</v>
      </c>
      <c r="O8" s="19">
        <f t="shared" si="2"/>
        <v>-13.872340425531911</v>
      </c>
      <c r="P8" s="19">
        <f t="shared" si="2"/>
        <v>-17.631224764468364</v>
      </c>
      <c r="Q8" s="19">
        <f t="shared" si="2"/>
        <v>-7.166853303471435</v>
      </c>
      <c r="R8" s="25">
        <f t="shared" si="2"/>
        <v>-15.370705244122968</v>
      </c>
      <c r="S8" s="8"/>
    </row>
    <row r="9" spans="1:19" ht="39.75" customHeight="1">
      <c r="A9" s="2"/>
      <c r="B9" s="16">
        <v>78</v>
      </c>
      <c r="C9" s="17" t="s">
        <v>9</v>
      </c>
      <c r="D9" s="18">
        <v>133.1</v>
      </c>
      <c r="E9" s="22">
        <v>151.1</v>
      </c>
      <c r="F9" s="22">
        <v>167</v>
      </c>
      <c r="G9" s="19">
        <v>177.8</v>
      </c>
      <c r="H9" s="20">
        <f t="shared" si="0"/>
        <v>157.3</v>
      </c>
      <c r="I9" s="18">
        <v>185.1</v>
      </c>
      <c r="J9" s="22">
        <v>177</v>
      </c>
      <c r="K9" s="22">
        <v>190.7</v>
      </c>
      <c r="L9" s="19">
        <v>230</v>
      </c>
      <c r="M9" s="20">
        <f t="shared" si="1"/>
        <v>195.7</v>
      </c>
      <c r="N9" s="18">
        <f t="shared" si="2"/>
        <v>39.06836964688205</v>
      </c>
      <c r="O9" s="22">
        <f t="shared" si="2"/>
        <v>17.140966247518204</v>
      </c>
      <c r="P9" s="22">
        <f t="shared" si="2"/>
        <v>14.191616766467058</v>
      </c>
      <c r="Q9" s="19">
        <f t="shared" si="2"/>
        <v>29.358830146231714</v>
      </c>
      <c r="R9" s="25">
        <f t="shared" si="2"/>
        <v>24.411951684678943</v>
      </c>
      <c r="S9" s="8"/>
    </row>
    <row r="10" spans="1:19" ht="39.75" customHeight="1">
      <c r="A10" s="2"/>
      <c r="B10" s="16">
        <v>79</v>
      </c>
      <c r="C10" s="17" t="s">
        <v>10</v>
      </c>
      <c r="D10" s="18">
        <v>67.4</v>
      </c>
      <c r="E10" s="22">
        <v>106.5</v>
      </c>
      <c r="F10" s="22">
        <v>157.2</v>
      </c>
      <c r="G10" s="19">
        <v>76.8</v>
      </c>
      <c r="H10" s="20">
        <f t="shared" si="0"/>
        <v>102</v>
      </c>
      <c r="I10" s="18">
        <v>52.7</v>
      </c>
      <c r="J10" s="22">
        <v>93.4</v>
      </c>
      <c r="K10" s="22">
        <v>127.1</v>
      </c>
      <c r="L10" s="19">
        <v>69.1</v>
      </c>
      <c r="M10" s="20">
        <f t="shared" si="1"/>
        <v>85.6</v>
      </c>
      <c r="N10" s="18">
        <f t="shared" si="2"/>
        <v>-21.810089020771517</v>
      </c>
      <c r="O10" s="22">
        <f t="shared" si="2"/>
        <v>-12.30046948356807</v>
      </c>
      <c r="P10" s="22">
        <f t="shared" si="2"/>
        <v>-19.147582697201017</v>
      </c>
      <c r="Q10" s="19">
        <f t="shared" si="2"/>
        <v>-10.026041666666671</v>
      </c>
      <c r="R10" s="25">
        <f t="shared" si="2"/>
        <v>-16.078431372549026</v>
      </c>
      <c r="S10" s="8"/>
    </row>
    <row r="11" spans="1:19" ht="39.75" customHeight="1">
      <c r="A11" s="2"/>
      <c r="B11" s="16">
        <v>80</v>
      </c>
      <c r="C11" s="17" t="s">
        <v>11</v>
      </c>
      <c r="D11" s="18">
        <v>185.6</v>
      </c>
      <c r="E11" s="22">
        <v>166.3</v>
      </c>
      <c r="F11" s="22">
        <v>187.2</v>
      </c>
      <c r="G11" s="19">
        <v>192</v>
      </c>
      <c r="H11" s="20">
        <f t="shared" si="0"/>
        <v>182.8</v>
      </c>
      <c r="I11" s="18">
        <v>168.1</v>
      </c>
      <c r="J11" s="22">
        <v>162.5</v>
      </c>
      <c r="K11" s="22">
        <v>164</v>
      </c>
      <c r="L11" s="19">
        <v>185.4</v>
      </c>
      <c r="M11" s="20">
        <f t="shared" si="1"/>
        <v>170</v>
      </c>
      <c r="N11" s="18">
        <f t="shared" si="2"/>
        <v>-9.428879310344827</v>
      </c>
      <c r="O11" s="22">
        <f t="shared" si="2"/>
        <v>-2.2850270595309747</v>
      </c>
      <c r="P11" s="22">
        <f t="shared" si="2"/>
        <v>-12.393162393162388</v>
      </c>
      <c r="Q11" s="19">
        <f t="shared" si="2"/>
        <v>-3.437499999999997</v>
      </c>
      <c r="R11" s="25">
        <f t="shared" si="2"/>
        <v>-7.002188183807445</v>
      </c>
      <c r="S11" s="8"/>
    </row>
    <row r="12" spans="1:19" ht="39.75" customHeight="1">
      <c r="A12" s="2"/>
      <c r="B12" s="16">
        <v>81</v>
      </c>
      <c r="C12" s="17" t="s">
        <v>12</v>
      </c>
      <c r="D12" s="18">
        <v>116.5</v>
      </c>
      <c r="E12" s="22">
        <v>140.9</v>
      </c>
      <c r="F12" s="22">
        <v>154.8</v>
      </c>
      <c r="G12" s="19">
        <v>155</v>
      </c>
      <c r="H12" s="20">
        <f t="shared" si="0"/>
        <v>141.8</v>
      </c>
      <c r="I12" s="18">
        <v>121.1</v>
      </c>
      <c r="J12" s="22">
        <v>156.2</v>
      </c>
      <c r="K12" s="22">
        <v>168.4</v>
      </c>
      <c r="L12" s="19">
        <v>157.6</v>
      </c>
      <c r="M12" s="20">
        <f t="shared" si="1"/>
        <v>150.8</v>
      </c>
      <c r="N12" s="18">
        <f t="shared" si="2"/>
        <v>3.9484978540772486</v>
      </c>
      <c r="O12" s="22">
        <f t="shared" si="2"/>
        <v>10.858765081618156</v>
      </c>
      <c r="P12" s="22">
        <f t="shared" si="2"/>
        <v>8.78552971576227</v>
      </c>
      <c r="Q12" s="19">
        <f t="shared" si="2"/>
        <v>1.6774193548387062</v>
      </c>
      <c r="R12" s="25">
        <f t="shared" si="2"/>
        <v>6.346967559943582</v>
      </c>
      <c r="S12" s="8"/>
    </row>
    <row r="13" spans="1:19" ht="39.75" customHeight="1" thickBot="1">
      <c r="A13" s="2"/>
      <c r="B13" s="26">
        <v>82</v>
      </c>
      <c r="C13" s="27" t="s">
        <v>13</v>
      </c>
      <c r="D13" s="28">
        <v>119.1</v>
      </c>
      <c r="E13" s="29">
        <v>135.2</v>
      </c>
      <c r="F13" s="29">
        <v>75</v>
      </c>
      <c r="G13" s="30">
        <v>59.8</v>
      </c>
      <c r="H13" s="31">
        <f t="shared" si="0"/>
        <v>97.3</v>
      </c>
      <c r="I13" s="28">
        <v>54.6</v>
      </c>
      <c r="J13" s="29">
        <v>76.5</v>
      </c>
      <c r="K13" s="29">
        <v>45.8</v>
      </c>
      <c r="L13" s="30">
        <v>48.4</v>
      </c>
      <c r="M13" s="31">
        <f t="shared" si="1"/>
        <v>56.3</v>
      </c>
      <c r="N13" s="28">
        <f t="shared" si="2"/>
        <v>-54.156171284634766</v>
      </c>
      <c r="O13" s="29">
        <f t="shared" si="2"/>
        <v>-43.417159763313606</v>
      </c>
      <c r="P13" s="29">
        <f t="shared" si="2"/>
        <v>-38.93333333333334</v>
      </c>
      <c r="Q13" s="30">
        <f t="shared" si="2"/>
        <v>-19.06354515050167</v>
      </c>
      <c r="R13" s="32">
        <f t="shared" si="2"/>
        <v>-42.13771839671121</v>
      </c>
      <c r="S13" s="8"/>
    </row>
    <row r="14" spans="1:19" ht="18" customHeight="1">
      <c r="A14" s="2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8"/>
    </row>
    <row r="15" spans="1:19" s="37" customFormat="1" ht="16.5" customHeight="1">
      <c r="A15" s="36"/>
      <c r="B15" s="49" t="s">
        <v>18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6"/>
    </row>
    <row r="16" spans="1:19" ht="3.75" customHeight="1" thickBot="1">
      <c r="A16" s="2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8"/>
    </row>
    <row r="17" spans="1:19" ht="15.75" customHeight="1" thickTop="1">
      <c r="A17" s="41"/>
      <c r="B17" s="48" t="s">
        <v>20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1"/>
    </row>
    <row r="18" spans="1:19" ht="4.5" customHeight="1">
      <c r="A18" s="41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1"/>
    </row>
    <row r="19" spans="1:19" ht="15" customHeight="1">
      <c r="A19" s="41"/>
      <c r="B19" s="45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</sheetData>
  <sheetProtection/>
  <mergeCells count="9">
    <mergeCell ref="B1:M1"/>
    <mergeCell ref="B2:M2"/>
    <mergeCell ref="B3:M3"/>
    <mergeCell ref="D5:H6"/>
    <mergeCell ref="B15:R15"/>
    <mergeCell ref="I5:M6"/>
    <mergeCell ref="N4:R4"/>
    <mergeCell ref="C5:C7"/>
    <mergeCell ref="N5:R6"/>
  </mergeCells>
  <printOptions horizontalCentered="1"/>
  <pageMargins left="0.1968503937007874" right="0.1968503937007874" top="1.5748031496062993" bottom="0.2362204724409449" header="0.15748031496062992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2012-05-31T07:39:58Z</cp:lastPrinted>
  <dcterms:created xsi:type="dcterms:W3CDTF">2002-11-28T19:30:57Z</dcterms:created>
  <dcterms:modified xsi:type="dcterms:W3CDTF">2012-05-31T07:40:03Z</dcterms:modified>
  <cp:category/>
  <cp:version/>
  <cp:contentType/>
  <cp:contentStatus/>
</cp:coreProperties>
</file>