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ΕΡΓΑΣΙΩΝ'!$A$1:$S$14</definedName>
  </definedNames>
  <calcPr fullCalcOnLoad="1"/>
</workbook>
</file>

<file path=xl/sharedStrings.xml><?xml version="1.0" encoding="utf-8"?>
<sst xmlns="http://schemas.openxmlformats.org/spreadsheetml/2006/main" count="25" uniqueCount="25">
  <si>
    <t>ΟΚΤΩΒΡΙΟΣ</t>
  </si>
  <si>
    <t>ΝΟΕΜΒΡΙΟΣ</t>
  </si>
  <si>
    <t>ΔΕΚΕΜΒΡΙΟΣ</t>
  </si>
  <si>
    <t>ΙΑΝΟΥΑΡΙΟΣ</t>
  </si>
  <si>
    <t>ΦΕΒΡΟΥΑΡΙΟΣ</t>
  </si>
  <si>
    <t>ΜΑΡΤΙΟΣ</t>
  </si>
  <si>
    <t>ΑΠΡΙΛΙΟΣ</t>
  </si>
  <si>
    <t>ΙΟΥΝΙΟΣ</t>
  </si>
  <si>
    <t>ΙΟΥΛΙΟΣ</t>
  </si>
  <si>
    <t>ΑΥΓΟΥΣΤΟΣ</t>
  </si>
  <si>
    <t>ΣΕΠΤΕΜΒΡΙΟΣ</t>
  </si>
  <si>
    <t>ΔΡΑΣΤΗΡΙΟΤΗΤΕΣ ΥΠΗΡΕΣΙΩΝ ΕΣΤΙΑΣΗΣ</t>
  </si>
  <si>
    <t>ΔΡΑΣΤΗΡΙΟΤΗΤΕΣ ΥΠΗΡΕΣΙΩΝ ΠΑΡΟΧΗΣ ΚΑΤΑΛΥΜΑΤΟΣ KAI ΥΠΗΡΕΣΙΩΝ ΕΣΤΙΑΣΗΣ (ΞΕΝΟΔΟΧΕΙΑ ΚΑΙ ΕΣΤΙΑΤΟΡΙΑ)</t>
  </si>
  <si>
    <t xml:space="preserve">ΔΡΑΣΤΗΡΙΟΤΗΤΕΣ ΥΠΗΡΕΣΙΩΝ ΠΑΡΟΧΗΣ ΚΑΤΑΛΥΜΑΤΟΣ </t>
  </si>
  <si>
    <t>ΞΕΝΟΔΟΧΕΙΑ ΚΑΙ ΕΣΤΙΑΤΟΡΙΑ</t>
  </si>
  <si>
    <t xml:space="preserve">Ι </t>
  </si>
  <si>
    <t>(2010=100)</t>
  </si>
  <si>
    <t xml:space="preserve"> 2015/2014      %</t>
  </si>
  <si>
    <t>ΜΑΪΟΣ</t>
  </si>
  <si>
    <t>ΟΙΚΟΝΟΜΙΚΗ ΔΡΑΣΤΗΡΙΟΤΗΤΑ</t>
  </si>
  <si>
    <t>ΙΑΝ-ΔΕΚ</t>
  </si>
  <si>
    <t>COPYRIGHT © :2016, REPUBLIC OF CYPRUS, STATISTICAL SERVICE</t>
  </si>
  <si>
    <t>ΔΕΙΚΤΗΣ ΚΥΚΛΟΥ ΕΡΓΑΣΙΩΝ 2015</t>
  </si>
  <si>
    <t>ΚΩΔΙΚΑΣ NACE Αναθ. 2</t>
  </si>
  <si>
    <t>(Τελευταία Ενημέρωση 31/05/2016)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</si>
</sst>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12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/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 style="thin">
        <color indexed="39"/>
      </left>
      <right/>
      <top/>
      <bottom style="thin">
        <color indexed="39"/>
      </bottom>
    </border>
    <border>
      <left/>
      <right/>
      <top/>
      <bottom style="thin">
        <color indexed="39"/>
      </bottom>
    </border>
    <border>
      <left style="thin">
        <color indexed="12"/>
      </left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thin">
        <color indexed="12"/>
      </left>
      <right/>
      <top/>
      <bottom/>
    </border>
    <border>
      <left/>
      <right style="medium">
        <color indexed="12"/>
      </right>
      <top/>
      <bottom/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/>
      <right/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1" applyNumberFormat="0" applyAlignment="0" applyProtection="0"/>
    <xf numFmtId="0" fontId="1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5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8" fillId="18" borderId="1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left" vertical="center" wrapText="1"/>
    </xf>
    <xf numFmtId="164" fontId="3" fillId="18" borderId="0" xfId="0" applyNumberFormat="1" applyFont="1" applyFill="1" applyBorder="1" applyAlignment="1">
      <alignment horizontal="center" vertical="center" wrapText="1"/>
    </xf>
    <xf numFmtId="0" fontId="0" fillId="19" borderId="0" xfId="0" applyFill="1" applyAlignment="1">
      <alignment/>
    </xf>
    <xf numFmtId="0" fontId="4" fillId="19" borderId="14" xfId="0" applyNumberFormat="1" applyFont="1" applyFill="1" applyBorder="1" applyAlignment="1" applyProtection="1">
      <alignment/>
      <protection locked="0"/>
    </xf>
    <xf numFmtId="0" fontId="0" fillId="19" borderId="14" xfId="0" applyFill="1" applyBorder="1" applyAlignment="1">
      <alignment/>
    </xf>
    <xf numFmtId="0" fontId="5" fillId="19" borderId="0" xfId="0" applyFont="1" applyFill="1" applyAlignment="1">
      <alignment/>
    </xf>
    <xf numFmtId="0" fontId="6" fillId="19" borderId="0" xfId="0" applyFont="1" applyFill="1" applyAlignment="1">
      <alignment horizontal="left" vertical="top"/>
    </xf>
    <xf numFmtId="0" fontId="3" fillId="18" borderId="15" xfId="0" applyFont="1" applyFill="1" applyBorder="1" applyAlignment="1">
      <alignment horizontal="left" vertical="center" wrapText="1"/>
    </xf>
    <xf numFmtId="0" fontId="3" fillId="18" borderId="16" xfId="0" applyFont="1" applyFill="1" applyBorder="1" applyAlignment="1">
      <alignment horizontal="left" vertical="center" wrapText="1"/>
    </xf>
    <xf numFmtId="0" fontId="3" fillId="18" borderId="17" xfId="0" applyFont="1" applyFill="1" applyBorder="1" applyAlignment="1">
      <alignment horizontal="left" vertical="center" wrapText="1"/>
    </xf>
    <xf numFmtId="0" fontId="8" fillId="18" borderId="18" xfId="0" applyFont="1" applyFill="1" applyBorder="1" applyAlignment="1">
      <alignment horizontal="center" vertical="center" wrapText="1"/>
    </xf>
    <xf numFmtId="0" fontId="8" fillId="18" borderId="19" xfId="0" applyFont="1" applyFill="1" applyBorder="1" applyAlignment="1">
      <alignment horizontal="center" vertical="center" wrapText="1"/>
    </xf>
    <xf numFmtId="0" fontId="8" fillId="18" borderId="20" xfId="0" applyFont="1" applyFill="1" applyBorder="1" applyAlignment="1">
      <alignment horizontal="center" vertical="center" wrapText="1"/>
    </xf>
    <xf numFmtId="164" fontId="3" fillId="18" borderId="21" xfId="0" applyNumberFormat="1" applyFont="1" applyFill="1" applyBorder="1" applyAlignment="1">
      <alignment horizontal="right" vertical="center" wrapText="1" indent="2"/>
    </xf>
    <xf numFmtId="164" fontId="3" fillId="18" borderId="22" xfId="0" applyNumberFormat="1" applyFont="1" applyFill="1" applyBorder="1" applyAlignment="1">
      <alignment horizontal="right" vertical="center" wrapText="1" indent="2"/>
    </xf>
    <xf numFmtId="164" fontId="3" fillId="18" borderId="23" xfId="0" applyNumberFormat="1" applyFont="1" applyFill="1" applyBorder="1" applyAlignment="1">
      <alignment horizontal="right" vertical="center" wrapText="1" indent="2"/>
    </xf>
    <xf numFmtId="164" fontId="3" fillId="18" borderId="24" xfId="0" applyNumberFormat="1" applyFont="1" applyFill="1" applyBorder="1" applyAlignment="1">
      <alignment horizontal="right" vertical="center" wrapText="1" indent="2"/>
    </xf>
    <xf numFmtId="164" fontId="3" fillId="18" borderId="25" xfId="0" applyNumberFormat="1" applyFont="1" applyFill="1" applyBorder="1" applyAlignment="1">
      <alignment horizontal="right" vertical="center" wrapText="1" indent="2"/>
    </xf>
    <xf numFmtId="164" fontId="3" fillId="18" borderId="13" xfId="0" applyNumberFormat="1" applyFont="1" applyFill="1" applyBorder="1" applyAlignment="1">
      <alignment horizontal="right" vertical="center" wrapText="1" indent="2"/>
    </xf>
    <xf numFmtId="164" fontId="3" fillId="18" borderId="10" xfId="0" applyNumberFormat="1" applyFont="1" applyFill="1" applyBorder="1" applyAlignment="1">
      <alignment horizontal="right" vertical="center" wrapText="1" indent="2"/>
    </xf>
    <xf numFmtId="164" fontId="3" fillId="18" borderId="26" xfId="0" applyNumberFormat="1" applyFont="1" applyFill="1" applyBorder="1" applyAlignment="1">
      <alignment horizontal="right" vertical="center" wrapText="1" indent="2"/>
    </xf>
    <xf numFmtId="164" fontId="3" fillId="18" borderId="19" xfId="0" applyNumberFormat="1" applyFont="1" applyFill="1" applyBorder="1" applyAlignment="1">
      <alignment horizontal="right" vertical="center" wrapText="1" indent="2"/>
    </xf>
    <xf numFmtId="164" fontId="3" fillId="18" borderId="27" xfId="0" applyNumberFormat="1" applyFont="1" applyFill="1" applyBorder="1" applyAlignment="1">
      <alignment horizontal="right" vertical="center" wrapText="1" indent="2"/>
    </xf>
    <xf numFmtId="164" fontId="3" fillId="18" borderId="28" xfId="0" applyNumberFormat="1" applyFont="1" applyFill="1" applyBorder="1" applyAlignment="1">
      <alignment horizontal="right" vertical="center" wrapText="1" indent="1"/>
    </xf>
    <xf numFmtId="164" fontId="3" fillId="18" borderId="22" xfId="0" applyNumberFormat="1" applyFont="1" applyFill="1" applyBorder="1" applyAlignment="1">
      <alignment horizontal="right" vertical="center" wrapText="1" indent="1"/>
    </xf>
    <xf numFmtId="164" fontId="3" fillId="18" borderId="19" xfId="0" applyNumberFormat="1" applyFont="1" applyFill="1" applyBorder="1" applyAlignment="1">
      <alignment horizontal="right" vertical="center" wrapText="1" indent="1"/>
    </xf>
    <xf numFmtId="0" fontId="7" fillId="18" borderId="29" xfId="0" applyFont="1" applyFill="1" applyBorder="1" applyAlignment="1">
      <alignment horizontal="left"/>
    </xf>
    <xf numFmtId="0" fontId="9" fillId="18" borderId="0" xfId="0" applyFont="1" applyFill="1" applyAlignment="1">
      <alignment horizontal="left"/>
    </xf>
    <xf numFmtId="0" fontId="2" fillId="18" borderId="0" xfId="0" applyFont="1" applyFill="1" applyAlignment="1">
      <alignment horizontal="center"/>
    </xf>
    <xf numFmtId="0" fontId="8" fillId="18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18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18" borderId="38" xfId="0" applyFont="1" applyFill="1" applyBorder="1" applyAlignment="1">
      <alignment horizontal="center" vertical="center"/>
    </xf>
    <xf numFmtId="0" fontId="8" fillId="18" borderId="16" xfId="0" applyFont="1" applyFill="1" applyBorder="1" applyAlignment="1">
      <alignment horizontal="center" vertical="center"/>
    </xf>
    <xf numFmtId="0" fontId="8" fillId="18" borderId="17" xfId="0" applyFont="1" applyFill="1" applyBorder="1" applyAlignment="1">
      <alignment horizontal="center" vertical="center"/>
    </xf>
    <xf numFmtId="0" fontId="7" fillId="18" borderId="29" xfId="0" applyFont="1" applyFill="1" applyBorder="1" applyAlignment="1">
      <alignment horizontal="left"/>
    </xf>
    <xf numFmtId="0" fontId="3" fillId="18" borderId="39" xfId="0" applyFont="1" applyFill="1" applyBorder="1" applyAlignment="1">
      <alignment horizontal="right"/>
    </xf>
    <xf numFmtId="0" fontId="0" fillId="0" borderId="39" xfId="0" applyBorder="1" applyAlignment="1">
      <alignment/>
    </xf>
    <xf numFmtId="0" fontId="8" fillId="18" borderId="40" xfId="0" applyFont="1" applyFill="1" applyBorder="1" applyAlignment="1">
      <alignment horizontal="center" vertical="center" wrapText="1"/>
    </xf>
    <xf numFmtId="0" fontId="8" fillId="18" borderId="41" xfId="0" applyFont="1" applyFill="1" applyBorder="1" applyAlignment="1">
      <alignment horizontal="center" vertical="center" wrapText="1"/>
    </xf>
    <xf numFmtId="0" fontId="8" fillId="18" borderId="4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476250</xdr:colOff>
      <xdr:row>0</xdr:row>
      <xdr:rowOff>47625</xdr:rowOff>
    </xdr:from>
    <xdr:to>
      <xdr:col>17</xdr:col>
      <xdr:colOff>742950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49650" y="47625"/>
          <a:ext cx="895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9.421875" style="2" customWidth="1"/>
    <col min="3" max="3" width="42.28125" style="2" customWidth="1"/>
    <col min="4" max="4" width="14.28125" style="2" customWidth="1"/>
    <col min="5" max="5" width="14.421875" style="2" customWidth="1"/>
    <col min="6" max="15" width="14.28125" style="2" customWidth="1"/>
    <col min="16" max="16" width="11.28125" style="2" customWidth="1"/>
    <col min="17" max="17" width="9.421875" style="2" customWidth="1"/>
    <col min="18" max="18" width="12.8515625" style="2" customWidth="1"/>
    <col min="19" max="19" width="2.421875" style="2" customWidth="1"/>
    <col min="20" max="16384" width="9.140625" style="2" customWidth="1"/>
  </cols>
  <sheetData>
    <row r="1" spans="1:17" ht="30" customHeight="1">
      <c r="A1" s="1"/>
      <c r="B1" s="35" t="s">
        <v>14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</row>
    <row r="2" spans="1:18" ht="22.5" customHeight="1" thickBot="1">
      <c r="A2" s="1"/>
      <c r="B2" s="34" t="s">
        <v>22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9"/>
      <c r="R2" s="49"/>
    </row>
    <row r="3" spans="1:18" ht="6.75" customHeight="1" thickTop="1">
      <c r="A3" s="1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0" t="s">
        <v>16</v>
      </c>
      <c r="N4" s="50"/>
      <c r="O4" s="50"/>
      <c r="P4" s="50"/>
      <c r="Q4" s="51"/>
      <c r="R4" s="51"/>
    </row>
    <row r="5" spans="1:18" ht="6" customHeight="1">
      <c r="A5" s="1"/>
      <c r="B5" s="52" t="s">
        <v>23</v>
      </c>
      <c r="C5" s="46" t="s">
        <v>19</v>
      </c>
      <c r="D5" s="37">
        <v>2015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41" t="s">
        <v>20</v>
      </c>
      <c r="Q5" s="38"/>
      <c r="R5" s="42"/>
    </row>
    <row r="6" spans="1:18" ht="13.5" customHeight="1">
      <c r="A6" s="1"/>
      <c r="B6" s="53"/>
      <c r="C6" s="47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3"/>
      <c r="Q6" s="44"/>
      <c r="R6" s="45"/>
    </row>
    <row r="7" spans="1:18" ht="28.5" customHeight="1" thickBot="1">
      <c r="A7" s="1"/>
      <c r="B7" s="54"/>
      <c r="C7" s="48"/>
      <c r="D7" s="3" t="s">
        <v>3</v>
      </c>
      <c r="E7" s="3" t="s">
        <v>4</v>
      </c>
      <c r="F7" s="3" t="s">
        <v>5</v>
      </c>
      <c r="G7" s="3" t="s">
        <v>6</v>
      </c>
      <c r="H7" s="3" t="s">
        <v>18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0</v>
      </c>
      <c r="N7" s="3" t="s">
        <v>1</v>
      </c>
      <c r="O7" s="18" t="s">
        <v>2</v>
      </c>
      <c r="P7" s="19">
        <v>2015</v>
      </c>
      <c r="Q7" s="19">
        <v>2014</v>
      </c>
      <c r="R7" s="20" t="s">
        <v>17</v>
      </c>
    </row>
    <row r="8" spans="1:18" ht="40.5" customHeight="1">
      <c r="A8" s="1"/>
      <c r="B8" s="4" t="s">
        <v>15</v>
      </c>
      <c r="C8" s="15" t="s">
        <v>12</v>
      </c>
      <c r="D8" s="21">
        <v>59.5</v>
      </c>
      <c r="E8" s="21">
        <v>59.9</v>
      </c>
      <c r="F8" s="21">
        <v>72.1</v>
      </c>
      <c r="G8" s="21">
        <v>91.6</v>
      </c>
      <c r="H8" s="21">
        <v>123.1</v>
      </c>
      <c r="I8" s="21">
        <v>142.4</v>
      </c>
      <c r="J8" s="21">
        <v>166.4</v>
      </c>
      <c r="K8" s="21">
        <v>180.3</v>
      </c>
      <c r="L8" s="21">
        <v>150.4</v>
      </c>
      <c r="M8" s="22">
        <v>129.1</v>
      </c>
      <c r="N8" s="22">
        <v>75.5</v>
      </c>
      <c r="O8" s="22">
        <v>69.2</v>
      </c>
      <c r="P8" s="31">
        <f>ROUND(SUM(D8:O8)/(12-COUNTIF(D8:O8,"")),1)</f>
        <v>110</v>
      </c>
      <c r="Q8" s="31">
        <v>107.4</v>
      </c>
      <c r="R8" s="23">
        <f>ROUND((P8-Q8)/Q8*100,1)</f>
        <v>2.4</v>
      </c>
    </row>
    <row r="9" spans="1:18" ht="40.5" customHeight="1">
      <c r="A9" s="1"/>
      <c r="B9" s="5">
        <v>55</v>
      </c>
      <c r="C9" s="16" t="s">
        <v>13</v>
      </c>
      <c r="D9" s="21">
        <v>23</v>
      </c>
      <c r="E9" s="21">
        <v>28</v>
      </c>
      <c r="F9" s="21">
        <v>44.6</v>
      </c>
      <c r="G9" s="21">
        <v>74.4</v>
      </c>
      <c r="H9" s="21">
        <v>128.1</v>
      </c>
      <c r="I9" s="21">
        <v>162.7</v>
      </c>
      <c r="J9" s="24">
        <v>198.6</v>
      </c>
      <c r="K9" s="24">
        <v>216.2</v>
      </c>
      <c r="L9" s="24">
        <v>178.9</v>
      </c>
      <c r="M9" s="22">
        <v>146.1</v>
      </c>
      <c r="N9" s="22">
        <v>52.7</v>
      </c>
      <c r="O9" s="22">
        <v>28.9</v>
      </c>
      <c r="P9" s="32">
        <f>ROUND(SUM(D9:O9)/(12-COUNTIF(D9:O9,"")),1)</f>
        <v>106.9</v>
      </c>
      <c r="Q9" s="32">
        <v>104.5</v>
      </c>
      <c r="R9" s="25">
        <f>ROUND((P9-Q9)/Q9*100,1)</f>
        <v>2.3</v>
      </c>
    </row>
    <row r="10" spans="1:18" ht="40.5" customHeight="1" thickBot="1">
      <c r="A10" s="1"/>
      <c r="B10" s="6">
        <v>56</v>
      </c>
      <c r="C10" s="17" t="s">
        <v>11</v>
      </c>
      <c r="D10" s="26">
        <v>90</v>
      </c>
      <c r="E10" s="27">
        <v>86.5</v>
      </c>
      <c r="F10" s="27">
        <v>95.1</v>
      </c>
      <c r="G10" s="27">
        <v>105.9</v>
      </c>
      <c r="H10" s="27">
        <v>118.9</v>
      </c>
      <c r="I10" s="27">
        <v>125.4</v>
      </c>
      <c r="J10" s="28">
        <v>139.6</v>
      </c>
      <c r="K10" s="28">
        <v>150.3</v>
      </c>
      <c r="L10" s="28">
        <v>126.6</v>
      </c>
      <c r="M10" s="29">
        <v>114.8</v>
      </c>
      <c r="N10" s="29">
        <v>94.6</v>
      </c>
      <c r="O10" s="29">
        <v>102.8</v>
      </c>
      <c r="P10" s="33">
        <f>ROUND(SUM(D10:O10)/(12-COUNTIF(D10:O10,"")),1)</f>
        <v>112.5</v>
      </c>
      <c r="Q10" s="33">
        <v>109.8</v>
      </c>
      <c r="R10" s="30">
        <f>ROUND((P10-Q10)/Q10*100,1)</f>
        <v>2.5</v>
      </c>
    </row>
    <row r="11" spans="1:17" ht="18.75" customHeight="1" thickBot="1">
      <c r="A11" s="1"/>
      <c r="B11" s="7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"/>
    </row>
    <row r="12" spans="1:18" ht="15.75" customHeight="1" thickTop="1">
      <c r="A12" s="10"/>
      <c r="B12" s="11" t="s">
        <v>24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7" ht="4.5" customHeight="1">
      <c r="A13" s="10"/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5.75" customHeight="1">
      <c r="A14" s="10"/>
      <c r="B14" s="14" t="s">
        <v>21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</sheetData>
  <sheetProtection/>
  <mergeCells count="9">
    <mergeCell ref="B1:P1"/>
    <mergeCell ref="B3:P3"/>
    <mergeCell ref="D5:O6"/>
    <mergeCell ref="P5:R6"/>
    <mergeCell ref="C5:C7"/>
    <mergeCell ref="Q3:R3"/>
    <mergeCell ref="Q2:R2"/>
    <mergeCell ref="M4:R4"/>
    <mergeCell ref="B5:B7"/>
  </mergeCells>
  <printOptions horizontalCentered="1"/>
  <pageMargins left="0.15748031496062992" right="0.1968503937007874" top="1.968503937007874" bottom="0.3937007874015748" header="0.15748031496062992" footer="0.1968503937007874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2016-05-31T08:29:09Z</cp:lastPrinted>
  <dcterms:created xsi:type="dcterms:W3CDTF">2002-11-28T19:30:57Z</dcterms:created>
  <dcterms:modified xsi:type="dcterms:W3CDTF">2016-05-31T08:29:10Z</dcterms:modified>
  <cp:category/>
  <cp:version/>
  <cp:contentType/>
  <cp:contentStatus/>
</cp:coreProperties>
</file>