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<sst xmlns="http://schemas.openxmlformats.org/spreadsheetml/2006/main" count="30" uniqueCount="29">
  <si>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</si>
  <si>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</si>
  <si>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</si>
  <si>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</si>
  <si>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</si>
  <si>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</si>
  <si>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</si>
  <si>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</si>
  <si>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</si>
  <si>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</si>
  <si>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</si>
  <si>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</si>
  <si>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</si>
  <si>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</si>
  <si>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</si>
  <si>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</si>
  <si>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</si>
  <si>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</si>
  <si>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</si>
  <si>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</si>
  <si>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</si>
  <si>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</si>
  <si>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ΔΕΙΚΤΗΣ ΚΥΚΛΟΥ ΕΡΓΑΣΙΩΝ 2017</t>
  </si>
  <si>
    <t>ΙΑΝ-ΔΕΚ</t>
  </si>
  <si>
    <t>(2015=100)</t>
  </si>
  <si>
    <t>COPYRIGHT © :2018, ΚΥΠΡΙΑΚΗ ΔΗΜΟΚΡΑΤΙΑ, ΣΤΑΤΙΣΤΙΚΗ ΥΠΗΡΕΣΙΑ</t>
  </si>
  <si>
    <t xml:space="preserve"> 2017/2016      (%)</t>
  </si>
  <si>
    <t>(Τελευταία Ενημέρωση 31/08/2018)</t>
  </si>
  <si>
    <t>Σημ.: Τα στοιχεία για τον τομέα J και τους κλάδους 58 και 61 για όλους τους μήνες του 2017 έχουν αναθεωρηθεί.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</si>
</sst>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39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thin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thin">
        <color indexed="39"/>
      </left>
      <right/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4" xfId="0" applyNumberFormat="1" applyFont="1" applyFill="1" applyBorder="1" applyAlignment="1" applyProtection="1">
      <alignment/>
      <protection locked="0"/>
    </xf>
    <xf numFmtId="0" fontId="0" fillId="35" borderId="14" xfId="0" applyFill="1" applyBorder="1" applyAlignment="1">
      <alignment/>
    </xf>
    <xf numFmtId="0" fontId="5" fillId="35" borderId="0" xfId="0" applyFont="1" applyFill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0" fontId="7" fillId="33" borderId="23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10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164" fontId="3" fillId="0" borderId="24" xfId="0" applyNumberFormat="1" applyFont="1" applyFill="1" applyBorder="1" applyAlignment="1">
      <alignment horizontal="right" vertical="center" wrapText="1" indent="1"/>
    </xf>
    <xf numFmtId="164" fontId="3" fillId="0" borderId="25" xfId="0" applyNumberFormat="1" applyFont="1" applyFill="1" applyBorder="1" applyAlignment="1">
      <alignment horizontal="right" vertical="center" wrapText="1" indent="1"/>
    </xf>
    <xf numFmtId="164" fontId="0" fillId="35" borderId="0" xfId="0" applyNumberForma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 indent="1"/>
    </xf>
    <xf numFmtId="0" fontId="6" fillId="33" borderId="0" xfId="0" applyFont="1" applyFill="1" applyAlignment="1" applyProtection="1">
      <alignment vertical="top"/>
      <protection/>
    </xf>
    <xf numFmtId="164" fontId="3" fillId="33" borderId="29" xfId="0" applyNumberFormat="1" applyFont="1" applyFill="1" applyBorder="1" applyAlignment="1">
      <alignment horizontal="right" vertical="center" wrapText="1" indent="1"/>
    </xf>
    <xf numFmtId="164" fontId="3" fillId="33" borderId="30" xfId="0" applyNumberFormat="1" applyFont="1" applyFill="1" applyBorder="1" applyAlignment="1">
      <alignment horizontal="right" vertical="center" wrapText="1" indent="1"/>
    </xf>
    <xf numFmtId="164" fontId="3" fillId="33" borderId="31" xfId="0" applyNumberFormat="1" applyFont="1" applyFill="1" applyBorder="1" applyAlignment="1">
      <alignment horizontal="right" vertical="center" wrapText="1" inden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Fill="1" applyBorder="1" applyAlignment="1">
      <alignment horizontal="right" vertical="center" wrapText="1" indent="1"/>
    </xf>
    <xf numFmtId="49" fontId="0" fillId="33" borderId="0" xfId="0" applyNumberFormat="1" applyFont="1" applyFill="1" applyBorder="1" applyAlignment="1">
      <alignment/>
    </xf>
    <xf numFmtId="164" fontId="3" fillId="33" borderId="13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4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33" borderId="23" xfId="0" applyFont="1" applyFill="1" applyBorder="1" applyAlignment="1">
      <alignment horizontal="left"/>
    </xf>
    <xf numFmtId="0" fontId="3" fillId="33" borderId="42" xfId="0" applyFont="1" applyFill="1" applyBorder="1" applyAlignment="1">
      <alignment horizontal="right"/>
    </xf>
    <xf numFmtId="0" fontId="0" fillId="0" borderId="42" xfId="0" applyBorder="1" applyAlignment="1">
      <alignment/>
    </xf>
    <xf numFmtId="0" fontId="8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0</xdr:row>
      <xdr:rowOff>47625</xdr:rowOff>
    </xdr:from>
    <xdr:to>
      <xdr:col>17</xdr:col>
      <xdr:colOff>666750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47625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00390625" style="2" customWidth="1"/>
    <col min="3" max="3" width="42.28125" style="2" customWidth="1"/>
    <col min="4" max="18" width="10.0039062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55" t="s">
        <v>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"/>
    </row>
    <row r="2" spans="1:18" ht="22.5" customHeight="1" thickBot="1">
      <c r="A2" s="1"/>
      <c r="B2" s="19" t="s">
        <v>22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60"/>
      <c r="R2" s="60"/>
    </row>
    <row r="3" spans="1:17" ht="6.75" customHeight="1" thickTop="1">
      <c r="A3" s="1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1" t="s">
        <v>24</v>
      </c>
      <c r="N4" s="61"/>
      <c r="O4" s="61"/>
      <c r="P4" s="61"/>
      <c r="Q4" s="62"/>
      <c r="R4" s="62"/>
    </row>
    <row r="5" spans="1:18" ht="6" customHeight="1">
      <c r="A5" s="1"/>
      <c r="B5" s="46" t="s">
        <v>10</v>
      </c>
      <c r="C5" s="63" t="s">
        <v>9</v>
      </c>
      <c r="D5" s="57">
        <v>2017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49" t="s">
        <v>23</v>
      </c>
      <c r="Q5" s="50"/>
      <c r="R5" s="51"/>
    </row>
    <row r="6" spans="1:18" ht="13.5" customHeight="1">
      <c r="A6" s="1"/>
      <c r="B6" s="47"/>
      <c r="C6" s="64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2"/>
      <c r="Q6" s="53"/>
      <c r="R6" s="54"/>
    </row>
    <row r="7" spans="1:18" ht="28.5" customHeight="1" thickBot="1">
      <c r="A7" s="1"/>
      <c r="B7" s="48"/>
      <c r="C7" s="65"/>
      <c r="D7" s="3" t="s">
        <v>11</v>
      </c>
      <c r="E7" s="3" t="s">
        <v>12</v>
      </c>
      <c r="F7" s="3" t="s">
        <v>13</v>
      </c>
      <c r="G7" s="3" t="s">
        <v>14</v>
      </c>
      <c r="H7" s="3" t="s">
        <v>8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3" t="s">
        <v>20</v>
      </c>
      <c r="O7" s="14" t="s">
        <v>21</v>
      </c>
      <c r="P7" s="15">
        <v>2017</v>
      </c>
      <c r="Q7" s="15">
        <v>2016</v>
      </c>
      <c r="R7" s="16" t="s">
        <v>26</v>
      </c>
    </row>
    <row r="8" spans="1:21" ht="51" customHeight="1">
      <c r="A8" s="1"/>
      <c r="B8" s="4" t="s">
        <v>7</v>
      </c>
      <c r="C8" s="11" t="s">
        <v>6</v>
      </c>
      <c r="D8" s="22">
        <v>129</v>
      </c>
      <c r="E8" s="22">
        <v>118.09</v>
      </c>
      <c r="F8" s="22">
        <v>132.41</v>
      </c>
      <c r="G8" s="22">
        <v>113.29</v>
      </c>
      <c r="H8" s="22">
        <v>121.59</v>
      </c>
      <c r="I8" s="22">
        <v>129.37</v>
      </c>
      <c r="J8" s="31">
        <v>119.6</v>
      </c>
      <c r="K8" s="31">
        <v>117.26</v>
      </c>
      <c r="L8" s="31">
        <v>92.52</v>
      </c>
      <c r="M8" s="22">
        <v>121.94</v>
      </c>
      <c r="N8" s="22">
        <v>121.95</v>
      </c>
      <c r="O8" s="22">
        <v>150.81</v>
      </c>
      <c r="P8" s="17">
        <f>ROUND(SUM(D8:O8)/(12-COUNTIF(D8:O8,"")),1)</f>
        <v>122.3</v>
      </c>
      <c r="Q8" s="25">
        <v>108.1</v>
      </c>
      <c r="R8" s="36">
        <f aca="true" t="shared" si="0" ref="R8:R14">ROUND((P8-Q8)/Q8*100,1)</f>
        <v>13.1</v>
      </c>
      <c r="T8" s="28"/>
      <c r="U8" s="28"/>
    </row>
    <row r="9" spans="1:21" ht="40.5" customHeight="1">
      <c r="A9" s="1"/>
      <c r="B9" s="5">
        <v>58</v>
      </c>
      <c r="C9" s="12" t="s">
        <v>0</v>
      </c>
      <c r="D9" s="22">
        <v>126.06</v>
      </c>
      <c r="E9" s="22">
        <v>115.03</v>
      </c>
      <c r="F9" s="22">
        <v>124.1</v>
      </c>
      <c r="G9" s="22">
        <v>112.6</v>
      </c>
      <c r="H9" s="22">
        <v>107.91</v>
      </c>
      <c r="I9" s="22">
        <v>107.42</v>
      </c>
      <c r="J9" s="31">
        <v>99</v>
      </c>
      <c r="K9" s="31">
        <v>99.68</v>
      </c>
      <c r="L9" s="31">
        <v>102.82</v>
      </c>
      <c r="M9" s="22">
        <v>118.75</v>
      </c>
      <c r="N9" s="22">
        <v>120.32</v>
      </c>
      <c r="O9" s="22">
        <v>170.99</v>
      </c>
      <c r="P9" s="17">
        <f aca="true" t="shared" si="1" ref="P9:P14">ROUND(SUM(D9:O9)/(12-COUNTIF(D9:O9,"")),1)</f>
        <v>117.1</v>
      </c>
      <c r="Q9" s="26">
        <v>104.8</v>
      </c>
      <c r="R9" s="37">
        <f t="shared" si="0"/>
        <v>11.7</v>
      </c>
      <c r="T9" s="28"/>
      <c r="U9" s="28"/>
    </row>
    <row r="10" spans="1:21" ht="40.5" customHeight="1">
      <c r="A10" s="1"/>
      <c r="B10" s="5">
        <v>59</v>
      </c>
      <c r="C10" s="12" t="s">
        <v>5</v>
      </c>
      <c r="D10" s="31">
        <v>153.92</v>
      </c>
      <c r="E10" s="31">
        <v>104.16</v>
      </c>
      <c r="F10" s="31">
        <v>134</v>
      </c>
      <c r="G10" s="22">
        <v>130.84</v>
      </c>
      <c r="H10" s="22">
        <v>131.98</v>
      </c>
      <c r="I10" s="22">
        <v>115.06</v>
      </c>
      <c r="J10" s="23">
        <v>95.82</v>
      </c>
      <c r="K10" s="23">
        <v>62.87</v>
      </c>
      <c r="L10" s="23">
        <v>89.58</v>
      </c>
      <c r="M10" s="23">
        <v>159.68</v>
      </c>
      <c r="N10" s="23">
        <v>136.94</v>
      </c>
      <c r="O10" s="23">
        <v>141.35</v>
      </c>
      <c r="P10" s="17">
        <f t="shared" si="1"/>
        <v>121.4</v>
      </c>
      <c r="Q10" s="26">
        <v>106.6</v>
      </c>
      <c r="R10" s="37">
        <f t="shared" si="0"/>
        <v>13.9</v>
      </c>
      <c r="T10" s="28"/>
      <c r="U10" s="28"/>
    </row>
    <row r="11" spans="1:21" ht="40.5" customHeight="1">
      <c r="A11" s="1"/>
      <c r="B11" s="5">
        <v>60</v>
      </c>
      <c r="C11" s="12" t="s">
        <v>1</v>
      </c>
      <c r="D11" s="31">
        <v>63.32</v>
      </c>
      <c r="E11" s="31">
        <v>82.29</v>
      </c>
      <c r="F11" s="31">
        <v>89.87</v>
      </c>
      <c r="G11" s="22">
        <v>79.43</v>
      </c>
      <c r="H11" s="22">
        <v>111.25</v>
      </c>
      <c r="I11" s="22">
        <v>108.51</v>
      </c>
      <c r="J11" s="23">
        <v>88.25</v>
      </c>
      <c r="K11" s="23">
        <v>54.11</v>
      </c>
      <c r="L11" s="23">
        <v>98.64</v>
      </c>
      <c r="M11" s="23">
        <v>98.73</v>
      </c>
      <c r="N11" s="23">
        <v>116.17</v>
      </c>
      <c r="O11" s="23">
        <v>152.55</v>
      </c>
      <c r="P11" s="17">
        <f t="shared" si="1"/>
        <v>95.3</v>
      </c>
      <c r="Q11" s="26">
        <v>99.5</v>
      </c>
      <c r="R11" s="37">
        <f t="shared" si="0"/>
        <v>-4.2</v>
      </c>
      <c r="T11" s="28"/>
      <c r="U11" s="28"/>
    </row>
    <row r="12" spans="1:21" ht="40.5" customHeight="1">
      <c r="A12" s="1"/>
      <c r="B12" s="5">
        <v>61</v>
      </c>
      <c r="C12" s="12" t="s">
        <v>2</v>
      </c>
      <c r="D12" s="31">
        <v>101.55</v>
      </c>
      <c r="E12" s="31">
        <v>79.67</v>
      </c>
      <c r="F12" s="31">
        <v>100.65</v>
      </c>
      <c r="G12" s="22">
        <v>84.89</v>
      </c>
      <c r="H12" s="22">
        <v>108.44</v>
      </c>
      <c r="I12" s="22">
        <v>93</v>
      </c>
      <c r="J12" s="23">
        <v>109.49</v>
      </c>
      <c r="K12" s="23">
        <v>91.66</v>
      </c>
      <c r="L12" s="23">
        <v>106</v>
      </c>
      <c r="M12" s="23">
        <v>88.71</v>
      </c>
      <c r="N12" s="23">
        <v>103.45</v>
      </c>
      <c r="O12" s="23">
        <v>103</v>
      </c>
      <c r="P12" s="17">
        <f t="shared" si="1"/>
        <v>97.5</v>
      </c>
      <c r="Q12" s="26">
        <v>96.5</v>
      </c>
      <c r="R12" s="37">
        <f t="shared" si="0"/>
        <v>1</v>
      </c>
      <c r="T12" s="28"/>
      <c r="U12" s="28"/>
    </row>
    <row r="13" spans="1:21" ht="40.5" customHeight="1">
      <c r="A13" s="1"/>
      <c r="B13" s="5">
        <v>62</v>
      </c>
      <c r="C13" s="12" t="s">
        <v>3</v>
      </c>
      <c r="D13" s="22">
        <v>152.9</v>
      </c>
      <c r="E13" s="22">
        <v>149.04</v>
      </c>
      <c r="F13" s="22">
        <v>162.07</v>
      </c>
      <c r="G13" s="22">
        <v>134.87</v>
      </c>
      <c r="H13" s="22">
        <v>139.42</v>
      </c>
      <c r="I13" s="22">
        <v>167.77</v>
      </c>
      <c r="J13" s="32">
        <v>140.49</v>
      </c>
      <c r="K13" s="32">
        <v>149.99</v>
      </c>
      <c r="L13" s="32">
        <v>76.62</v>
      </c>
      <c r="M13" s="23">
        <v>147.14</v>
      </c>
      <c r="N13" s="23">
        <v>135.63</v>
      </c>
      <c r="O13" s="23">
        <v>172.79</v>
      </c>
      <c r="P13" s="17">
        <f t="shared" si="1"/>
        <v>144.1</v>
      </c>
      <c r="Q13" s="26">
        <v>118.7</v>
      </c>
      <c r="R13" s="37">
        <f t="shared" si="0"/>
        <v>21.4</v>
      </c>
      <c r="T13" s="28"/>
      <c r="U13" s="28"/>
    </row>
    <row r="14" spans="1:21" ht="40.5" customHeight="1" thickBot="1">
      <c r="A14" s="1"/>
      <c r="B14" s="6">
        <v>63</v>
      </c>
      <c r="C14" s="13" t="s">
        <v>4</v>
      </c>
      <c r="D14" s="44">
        <v>104.66</v>
      </c>
      <c r="E14" s="24">
        <v>93.22</v>
      </c>
      <c r="F14" s="24">
        <v>100.57</v>
      </c>
      <c r="G14" s="24">
        <v>98.55</v>
      </c>
      <c r="H14" s="24">
        <v>103.67</v>
      </c>
      <c r="I14" s="24">
        <v>142.95</v>
      </c>
      <c r="J14" s="34">
        <v>118.88</v>
      </c>
      <c r="K14" s="34">
        <v>94.64</v>
      </c>
      <c r="L14" s="34">
        <v>105.71</v>
      </c>
      <c r="M14" s="24">
        <v>111.35</v>
      </c>
      <c r="N14" s="24">
        <v>118</v>
      </c>
      <c r="O14" s="24">
        <v>127.41</v>
      </c>
      <c r="P14" s="18">
        <f t="shared" si="1"/>
        <v>110</v>
      </c>
      <c r="Q14" s="27">
        <v>101.1</v>
      </c>
      <c r="R14" s="38">
        <f t="shared" si="0"/>
        <v>8.8</v>
      </c>
      <c r="T14" s="28"/>
      <c r="U14" s="28"/>
    </row>
    <row r="15" spans="1:21" ht="3" customHeight="1">
      <c r="A15" s="1"/>
      <c r="B15" s="39"/>
      <c r="C15" s="40"/>
      <c r="D15" s="41"/>
      <c r="E15" s="41"/>
      <c r="F15" s="41"/>
      <c r="G15" s="41"/>
      <c r="H15" s="41"/>
      <c r="I15" s="42"/>
      <c r="J15" s="42"/>
      <c r="K15" s="42"/>
      <c r="L15" s="41"/>
      <c r="M15" s="41"/>
      <c r="N15" s="41"/>
      <c r="O15" s="41"/>
      <c r="P15" s="41"/>
      <c r="Q15" s="41"/>
      <c r="R15" s="41"/>
      <c r="T15" s="28"/>
      <c r="U15" s="28"/>
    </row>
    <row r="16" spans="1:18" s="21" customFormat="1" ht="18.75" customHeight="1">
      <c r="A16" s="20"/>
      <c r="B16" s="45" t="s">
        <v>28</v>
      </c>
      <c r="C16" s="45"/>
      <c r="D16" s="45"/>
      <c r="E16" s="45"/>
      <c r="F16" s="45"/>
      <c r="G16" s="45"/>
      <c r="H16" s="45"/>
      <c r="I16" s="45"/>
      <c r="J16" s="29"/>
      <c r="K16" s="29"/>
      <c r="L16" s="29"/>
      <c r="M16" s="29"/>
      <c r="N16" s="29"/>
      <c r="O16" s="29"/>
      <c r="P16" s="29"/>
      <c r="Q16" s="29"/>
      <c r="R16" s="29"/>
    </row>
    <row r="17" spans="1:18" s="21" customFormat="1" ht="3.75" customHeight="1" thickBot="1">
      <c r="A17" s="20"/>
      <c r="B17" s="43"/>
      <c r="C17" s="30"/>
      <c r="D17" s="30"/>
      <c r="E17" s="30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5.75" customHeight="1" thickTop="1">
      <c r="A18" s="7"/>
      <c r="B18" s="8" t="s">
        <v>27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7" ht="4.5" customHeight="1">
      <c r="A19" s="7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>
      <c r="A20" s="7"/>
      <c r="B20" s="35" t="s">
        <v>25</v>
      </c>
      <c r="C20" s="7"/>
      <c r="D20" s="33"/>
      <c r="E20" s="7"/>
      <c r="F20" s="7"/>
      <c r="G20" s="33"/>
      <c r="H20" s="7"/>
      <c r="I20" s="7"/>
      <c r="J20" s="33"/>
      <c r="K20" s="7"/>
      <c r="L20" s="7"/>
      <c r="M20" s="33"/>
      <c r="N20" s="7"/>
      <c r="O20" s="7"/>
      <c r="P20" s="7"/>
      <c r="Q20" s="7"/>
    </row>
    <row r="21" spans="4:10" ht="12.75">
      <c r="D21" s="33"/>
      <c r="G21" s="33"/>
      <c r="J21" s="33"/>
    </row>
    <row r="22" spans="4:14" ht="12.75">
      <c r="D22" s="33"/>
      <c r="E22" s="7"/>
      <c r="F22" s="7"/>
      <c r="G22" s="33"/>
      <c r="H22" s="7"/>
      <c r="I22" s="7"/>
      <c r="J22" s="33"/>
      <c r="K22" s="7"/>
      <c r="L22" s="7"/>
      <c r="M22" s="33"/>
      <c r="N22" s="7"/>
    </row>
    <row r="23" spans="4:13" ht="12.75">
      <c r="D23" s="33"/>
      <c r="E23" s="7"/>
      <c r="F23" s="7"/>
      <c r="G23" s="33"/>
      <c r="H23" s="7"/>
      <c r="I23" s="7"/>
      <c r="J23" s="33"/>
      <c r="K23" s="7"/>
      <c r="L23" s="7"/>
      <c r="M23" s="33"/>
    </row>
    <row r="24" spans="4:13" ht="12.75">
      <c r="D24" s="33"/>
      <c r="E24" s="7"/>
      <c r="F24" s="7"/>
      <c r="G24" s="33"/>
      <c r="H24" s="7"/>
      <c r="I24" s="7"/>
      <c r="J24" s="33"/>
      <c r="K24" s="7"/>
      <c r="L24" s="7"/>
      <c r="M24" s="33"/>
    </row>
    <row r="25" spans="4:13" ht="12.75">
      <c r="D25" s="33"/>
      <c r="E25" s="7"/>
      <c r="F25" s="7"/>
      <c r="G25" s="33"/>
      <c r="H25" s="7"/>
      <c r="I25" s="7"/>
      <c r="J25" s="33"/>
      <c r="K25" s="7"/>
      <c r="L25" s="7"/>
      <c r="M25" s="33"/>
    </row>
    <row r="26" spans="4:13" ht="12.75">
      <c r="D26" s="33"/>
      <c r="E26" s="7"/>
      <c r="F26" s="7"/>
      <c r="G26" s="33"/>
      <c r="H26" s="7"/>
      <c r="I26" s="7"/>
      <c r="J26" s="33"/>
      <c r="K26" s="7"/>
      <c r="L26" s="7"/>
      <c r="M26" s="33"/>
    </row>
    <row r="27" spans="4:13" ht="12.75">
      <c r="D27" s="33"/>
      <c r="E27" s="7"/>
      <c r="F27" s="7"/>
      <c r="G27" s="33"/>
      <c r="H27" s="7"/>
      <c r="I27" s="7"/>
      <c r="J27" s="33"/>
      <c r="K27" s="7"/>
      <c r="L27" s="7"/>
      <c r="M27" s="33"/>
    </row>
    <row r="28" spans="4:13" ht="12.75">
      <c r="D28" s="33"/>
      <c r="E28" s="7"/>
      <c r="F28" s="7"/>
      <c r="G28" s="33"/>
      <c r="H28" s="7"/>
      <c r="I28" s="7"/>
      <c r="J28" s="33"/>
      <c r="K28" s="7"/>
      <c r="L28" s="7"/>
      <c r="M28" s="33"/>
    </row>
    <row r="29" spans="4:13" ht="12.75">
      <c r="D29" s="33"/>
      <c r="E29" s="7"/>
      <c r="F29" s="7"/>
      <c r="G29" s="33"/>
      <c r="H29" s="7"/>
      <c r="I29" s="7"/>
      <c r="J29" s="33"/>
      <c r="K29" s="7"/>
      <c r="L29" s="7"/>
      <c r="M29" s="33"/>
    </row>
    <row r="30" spans="4:13" ht="12.75">
      <c r="D30" s="33"/>
      <c r="E30" s="7"/>
      <c r="F30" s="7"/>
      <c r="G30" s="33"/>
      <c r="H30" s="7"/>
      <c r="I30" s="7"/>
      <c r="J30" s="33"/>
      <c r="K30" s="7"/>
      <c r="L30" s="7"/>
      <c r="M30" s="33"/>
    </row>
    <row r="31" spans="4:13" ht="12.75">
      <c r="D31" s="33"/>
      <c r="E31" s="7"/>
      <c r="F31" s="7"/>
      <c r="G31" s="33"/>
      <c r="H31" s="7"/>
      <c r="I31" s="7"/>
      <c r="J31" s="33"/>
      <c r="K31" s="7"/>
      <c r="L31" s="7"/>
      <c r="M31" s="33"/>
    </row>
    <row r="32" spans="4:13" ht="12.75">
      <c r="D32" s="33"/>
      <c r="E32" s="7"/>
      <c r="F32" s="7"/>
      <c r="G32" s="33"/>
      <c r="H32" s="7"/>
      <c r="I32" s="7"/>
      <c r="J32" s="33"/>
      <c r="K32" s="7"/>
      <c r="L32" s="7"/>
      <c r="M32" s="33"/>
    </row>
    <row r="33" spans="4:13" ht="12.75">
      <c r="D33" s="33"/>
      <c r="E33" s="7"/>
      <c r="F33" s="7"/>
      <c r="G33" s="33"/>
      <c r="H33" s="7"/>
      <c r="I33" s="7"/>
      <c r="J33" s="33"/>
      <c r="K33" s="7"/>
      <c r="L33" s="7"/>
      <c r="M33" s="33"/>
    </row>
  </sheetData>
  <sheetProtection/>
  <mergeCells count="9">
    <mergeCell ref="B16:I16"/>
    <mergeCell ref="B5:B7"/>
    <mergeCell ref="P5:R6"/>
    <mergeCell ref="B1:P1"/>
    <mergeCell ref="B3:P3"/>
    <mergeCell ref="D5:O6"/>
    <mergeCell ref="Q2:R2"/>
    <mergeCell ref="M4:R4"/>
    <mergeCell ref="C5:C7"/>
  </mergeCells>
  <printOptions horizontalCentered="1"/>
  <pageMargins left="0.1968503937007874" right="0.1968503937007874" top="1.7716535433070868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2018-05-22T11:23:58Z</cp:lastPrinted>
  <dcterms:created xsi:type="dcterms:W3CDTF">2002-11-28T19:30:57Z</dcterms:created>
  <dcterms:modified xsi:type="dcterms:W3CDTF">2018-08-31T08:42:52Z</dcterms:modified>
  <cp:category/>
  <cp:version/>
  <cp:contentType/>
  <cp:contentStatus/>
</cp:coreProperties>
</file>