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<sst xmlns="http://schemas.openxmlformats.org/spreadsheetml/2006/main" count="32" uniqueCount="21">
  <si>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</si>
  <si>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</si>
  <si>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</si>
  <si>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</si>
  <si>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</si>
  <si>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</si>
  <si>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</si>
  <si>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(NACE Rev. 2)</t>
  </si>
  <si>
    <t>(ΜΕΣΟΣ ΜΗΝΙΑΙΟΣ ΒΑΣΗΣ 2005 = 100)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</si>
  <si>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</si>
  <si>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</si>
  <si>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</si>
  <si>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</si>
  <si>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</si>
  <si>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</si>
  <si>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</si>
  <si>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>ΔΕΙΚΤΗΣ ΚΥΚΛΟΥ ΕΡΓΑΣΙΩΝ,  2005-2006</t>
  </si>
  <si>
    <t>ΠΟΣΟΣΤΙΑΙΑ (%) ΜΕΤΑΒΟΛΗ 2006/2005</t>
  </si>
  <si>
    <t xml:space="preserve">J   </t>
  </si>
  <si>
    <t>(Τελευταία Ενημέρωση 31/08/2011)</t>
  </si>
  <si>
    <t>COPYRIGHT © :2011, REPUBLIC OF CYPRUS, STATISTICAL SERVICE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</si>
</sst>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164" fontId="3" fillId="18" borderId="24" xfId="0" applyNumberFormat="1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left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28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29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0" fontId="10" fillId="18" borderId="0" xfId="0" applyFont="1" applyFill="1" applyAlignment="1">
      <alignment horizontal="left"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9" fillId="18" borderId="31" xfId="0" applyFont="1" applyFill="1" applyBorder="1" applyAlignment="1">
      <alignment horizontal="center" vertical="center"/>
    </xf>
    <xf numFmtId="0" fontId="9" fillId="18" borderId="32" xfId="0" applyFont="1" applyFill="1" applyBorder="1" applyAlignment="1">
      <alignment horizontal="center" vertical="center"/>
    </xf>
    <xf numFmtId="0" fontId="7" fillId="15" borderId="33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34" xfId="0" applyFont="1" applyFill="1" applyBorder="1" applyAlignment="1">
      <alignment horizontal="center" vertical="center"/>
    </xf>
    <xf numFmtId="0" fontId="7" fillId="15" borderId="35" xfId="0" applyFont="1" applyFill="1" applyBorder="1" applyAlignment="1">
      <alignment horizontal="center" vertical="center"/>
    </xf>
    <xf numFmtId="0" fontId="9" fillId="18" borderId="33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/>
    </xf>
    <xf numFmtId="0" fontId="9" fillId="18" borderId="36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27" fillId="19" borderId="28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8.140625" style="3" customWidth="1"/>
    <col min="3" max="3" width="46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43" t="s">
        <v>15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  <c r="O1" s="1"/>
      <c r="P1" s="1"/>
      <c r="Q1" s="1"/>
      <c r="R1" s="1"/>
      <c r="S1" s="2"/>
    </row>
    <row r="2" spans="1:19" ht="17.25" customHeight="1" thickBot="1">
      <c r="A2" s="2"/>
      <c r="B2" s="44" t="s">
        <v>16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"/>
      <c r="O2" s="4"/>
      <c r="P2" s="4"/>
      <c r="Q2" s="4"/>
      <c r="R2" s="4"/>
      <c r="S2" s="2"/>
    </row>
    <row r="3" spans="1:19" ht="9.75" customHeight="1" thickTop="1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4" t="s">
        <v>8</v>
      </c>
      <c r="O4" s="54"/>
      <c r="P4" s="54"/>
      <c r="Q4" s="54"/>
      <c r="R4" s="54"/>
      <c r="S4" s="6"/>
    </row>
    <row r="5" spans="1:19" ht="6.75" customHeight="1">
      <c r="A5" s="2"/>
      <c r="B5" s="7"/>
      <c r="C5" s="55" t="s">
        <v>1</v>
      </c>
      <c r="D5" s="46">
        <v>2005</v>
      </c>
      <c r="E5" s="47"/>
      <c r="F5" s="47"/>
      <c r="G5" s="47"/>
      <c r="H5" s="48"/>
      <c r="I5" s="46">
        <v>2006</v>
      </c>
      <c r="J5" s="47"/>
      <c r="K5" s="47"/>
      <c r="L5" s="47"/>
      <c r="M5" s="52"/>
      <c r="N5" s="46" t="s">
        <v>17</v>
      </c>
      <c r="O5" s="47"/>
      <c r="P5" s="47"/>
      <c r="Q5" s="47"/>
      <c r="R5" s="52"/>
      <c r="S5" s="8"/>
    </row>
    <row r="6" spans="1:19" ht="15" customHeight="1">
      <c r="A6" s="2"/>
      <c r="B6" s="9" t="s">
        <v>0</v>
      </c>
      <c r="C6" s="56"/>
      <c r="D6" s="49"/>
      <c r="E6" s="50"/>
      <c r="F6" s="50"/>
      <c r="G6" s="50"/>
      <c r="H6" s="51"/>
      <c r="I6" s="49"/>
      <c r="J6" s="50"/>
      <c r="K6" s="50"/>
      <c r="L6" s="50"/>
      <c r="M6" s="53"/>
      <c r="N6" s="49"/>
      <c r="O6" s="50"/>
      <c r="P6" s="50"/>
      <c r="Q6" s="50"/>
      <c r="R6" s="53"/>
      <c r="S6" s="8"/>
    </row>
    <row r="7" spans="1:19" ht="26.25" customHeight="1" thickBot="1">
      <c r="A7" s="2"/>
      <c r="B7" s="10" t="s">
        <v>7</v>
      </c>
      <c r="C7" s="57"/>
      <c r="D7" s="11" t="s">
        <v>2</v>
      </c>
      <c r="E7" s="12" t="s">
        <v>3</v>
      </c>
      <c r="F7" s="12" t="s">
        <v>4</v>
      </c>
      <c r="G7" s="12" t="s">
        <v>6</v>
      </c>
      <c r="H7" s="13" t="s">
        <v>5</v>
      </c>
      <c r="I7" s="11" t="s">
        <v>2</v>
      </c>
      <c r="J7" s="12" t="s">
        <v>3</v>
      </c>
      <c r="K7" s="12" t="s">
        <v>4</v>
      </c>
      <c r="L7" s="12" t="s">
        <v>6</v>
      </c>
      <c r="M7" s="14" t="s">
        <v>5</v>
      </c>
      <c r="N7" s="11" t="s">
        <v>2</v>
      </c>
      <c r="O7" s="15" t="s">
        <v>3</v>
      </c>
      <c r="P7" s="12" t="s">
        <v>4</v>
      </c>
      <c r="Q7" s="12" t="s">
        <v>6</v>
      </c>
      <c r="R7" s="14" t="s">
        <v>5</v>
      </c>
      <c r="S7" s="8"/>
    </row>
    <row r="8" spans="1:19" ht="54" customHeight="1">
      <c r="A8" s="2"/>
      <c r="B8" s="23" t="s">
        <v>18</v>
      </c>
      <c r="C8" s="24" t="s">
        <v>15</v>
      </c>
      <c r="D8" s="18">
        <v>93.9</v>
      </c>
      <c r="E8" s="19">
        <v>99.5</v>
      </c>
      <c r="F8" s="19">
        <v>100</v>
      </c>
      <c r="G8" s="19">
        <v>106.4</v>
      </c>
      <c r="H8" s="20">
        <f aca="true" t="shared" si="0" ref="H8:H14">ROUND(SUM(D8:G8)/(4-COUNTIF(D8:G8,"")),1)</f>
        <v>100</v>
      </c>
      <c r="I8" s="21">
        <v>99.5</v>
      </c>
      <c r="J8" s="22">
        <v>106.2</v>
      </c>
      <c r="K8" s="19">
        <v>108.3</v>
      </c>
      <c r="L8" s="19">
        <v>115.3</v>
      </c>
      <c r="M8" s="20">
        <f aca="true" t="shared" si="1" ref="M8:M14">ROUND(SUM(I8:L8)/(4-COUNTIF(I8:L8,"")),1)</f>
        <v>107.3</v>
      </c>
      <c r="N8" s="18">
        <f>IF(I8+0&gt;0,((I8-D8)/D8)*100,"")</f>
        <v>5.963791267305638</v>
      </c>
      <c r="O8" s="19">
        <f>IF(J8+0&gt;0,((J8-E8)/E8)*100,"")</f>
        <v>6.733668341708546</v>
      </c>
      <c r="P8" s="19">
        <f>IF(K8+0&gt;0,((K8-F8)/F8)*100,"")</f>
        <v>8.299999999999997</v>
      </c>
      <c r="Q8" s="19">
        <f>IF(L8+0&gt;0,((L8-G8)/G8)*100,"")</f>
        <v>8.36466165413533</v>
      </c>
      <c r="R8" s="25">
        <f>IF(M8+0&gt;0,((M8-H8)/H8)*100,"")</f>
        <v>7.299999999999997</v>
      </c>
      <c r="S8" s="8"/>
    </row>
    <row r="9" spans="1:19" ht="39.75" customHeight="1">
      <c r="A9" s="2"/>
      <c r="B9" s="16">
        <v>58</v>
      </c>
      <c r="C9" s="17" t="s">
        <v>9</v>
      </c>
      <c r="D9" s="18">
        <v>103.5</v>
      </c>
      <c r="E9" s="22">
        <v>94.8</v>
      </c>
      <c r="F9" s="22">
        <v>93.6</v>
      </c>
      <c r="G9" s="19">
        <v>107.9</v>
      </c>
      <c r="H9" s="20">
        <f t="shared" si="0"/>
        <v>100</v>
      </c>
      <c r="I9" s="18">
        <v>104.3</v>
      </c>
      <c r="J9" s="22">
        <v>103.3</v>
      </c>
      <c r="K9" s="22">
        <v>97.8</v>
      </c>
      <c r="L9" s="19">
        <v>118.3</v>
      </c>
      <c r="M9" s="20">
        <f t="shared" si="1"/>
        <v>105.9</v>
      </c>
      <c r="N9" s="18">
        <f aca="true" t="shared" si="2" ref="N9:N14">IF(I9+0&gt;0,((I9-D9)/D9)*100,"")</f>
        <v>0.772946859903379</v>
      </c>
      <c r="O9" s="22">
        <f aca="true" t="shared" si="3" ref="O9:O14">IF(J9+0&gt;0,((J9-E9)/E9)*100,"")</f>
        <v>8.966244725738397</v>
      </c>
      <c r="P9" s="22">
        <f aca="true" t="shared" si="4" ref="P9:P14">IF(K9+0&gt;0,((K9-F9)/F9)*100,"")</f>
        <v>4.487179487179491</v>
      </c>
      <c r="Q9" s="19">
        <f aca="true" t="shared" si="5" ref="Q9:Q14">IF(L9+0&gt;0,((L9-G9)/G9)*100,"")</f>
        <v>9.638554216867462</v>
      </c>
      <c r="R9" s="25">
        <f aca="true" t="shared" si="6" ref="R9:R14">IF(M9+0&gt;0,((M9-H9)/H9)*100,"")</f>
        <v>5.900000000000006</v>
      </c>
      <c r="S9" s="8"/>
    </row>
    <row r="10" spans="1:19" ht="39.75" customHeight="1">
      <c r="A10" s="2"/>
      <c r="B10" s="16">
        <v>59</v>
      </c>
      <c r="C10" s="17" t="s">
        <v>14</v>
      </c>
      <c r="D10" s="18">
        <v>95.5</v>
      </c>
      <c r="E10" s="22">
        <v>95.4</v>
      </c>
      <c r="F10" s="22">
        <v>101.7</v>
      </c>
      <c r="G10" s="19">
        <v>107.4</v>
      </c>
      <c r="H10" s="20">
        <f t="shared" si="0"/>
        <v>100</v>
      </c>
      <c r="I10" s="18">
        <v>89.1</v>
      </c>
      <c r="J10" s="22">
        <v>89.1</v>
      </c>
      <c r="K10" s="22">
        <v>95</v>
      </c>
      <c r="L10" s="19">
        <v>100.3</v>
      </c>
      <c r="M10" s="20">
        <f t="shared" si="1"/>
        <v>93.4</v>
      </c>
      <c r="N10" s="18">
        <f t="shared" si="2"/>
        <v>-6.701570680628278</v>
      </c>
      <c r="O10" s="22">
        <f t="shared" si="3"/>
        <v>-6.603773584905672</v>
      </c>
      <c r="P10" s="22">
        <f t="shared" si="4"/>
        <v>-6.5880039331366795</v>
      </c>
      <c r="Q10" s="19">
        <f t="shared" si="5"/>
        <v>-6.610800744878964</v>
      </c>
      <c r="R10" s="25">
        <f t="shared" si="6"/>
        <v>-6.599999999999994</v>
      </c>
      <c r="S10" s="8"/>
    </row>
    <row r="11" spans="1:19" ht="39.75" customHeight="1">
      <c r="A11" s="2"/>
      <c r="B11" s="16">
        <v>60</v>
      </c>
      <c r="C11" s="17" t="s">
        <v>10</v>
      </c>
      <c r="D11" s="18">
        <v>90.4</v>
      </c>
      <c r="E11" s="22">
        <v>104.2</v>
      </c>
      <c r="F11" s="22">
        <v>74.1</v>
      </c>
      <c r="G11" s="19">
        <v>131.4</v>
      </c>
      <c r="H11" s="20">
        <f t="shared" si="0"/>
        <v>100</v>
      </c>
      <c r="I11" s="18">
        <v>93.1</v>
      </c>
      <c r="J11" s="22">
        <v>107.3</v>
      </c>
      <c r="K11" s="22">
        <v>76.3</v>
      </c>
      <c r="L11" s="19">
        <v>135.3</v>
      </c>
      <c r="M11" s="20">
        <f t="shared" si="1"/>
        <v>103</v>
      </c>
      <c r="N11" s="18">
        <f t="shared" si="2"/>
        <v>2.9867256637168014</v>
      </c>
      <c r="O11" s="22">
        <f t="shared" si="3"/>
        <v>2.9750479846449083</v>
      </c>
      <c r="P11" s="22">
        <f t="shared" si="4"/>
        <v>2.96896086369771</v>
      </c>
      <c r="Q11" s="19">
        <f t="shared" si="5"/>
        <v>2.9680365296803695</v>
      </c>
      <c r="R11" s="25">
        <f t="shared" si="6"/>
        <v>3</v>
      </c>
      <c r="S11" s="8"/>
    </row>
    <row r="12" spans="1:19" ht="39.75" customHeight="1">
      <c r="A12" s="2"/>
      <c r="B12" s="16">
        <v>61</v>
      </c>
      <c r="C12" s="17" t="s">
        <v>11</v>
      </c>
      <c r="D12" s="18">
        <v>95</v>
      </c>
      <c r="E12" s="22">
        <v>98.2</v>
      </c>
      <c r="F12" s="22">
        <v>105.4</v>
      </c>
      <c r="G12" s="19">
        <v>101.2</v>
      </c>
      <c r="H12" s="20">
        <f t="shared" si="0"/>
        <v>100</v>
      </c>
      <c r="I12" s="18">
        <v>98.1</v>
      </c>
      <c r="J12" s="22">
        <v>104.7</v>
      </c>
      <c r="K12" s="22">
        <v>115.1</v>
      </c>
      <c r="L12" s="19">
        <v>108.1</v>
      </c>
      <c r="M12" s="20">
        <f t="shared" si="1"/>
        <v>106.5</v>
      </c>
      <c r="N12" s="18">
        <f t="shared" si="2"/>
        <v>3.263157894736836</v>
      </c>
      <c r="O12" s="22">
        <f t="shared" si="3"/>
        <v>6.619144602851323</v>
      </c>
      <c r="P12" s="22">
        <f t="shared" si="4"/>
        <v>9.203036053130917</v>
      </c>
      <c r="Q12" s="19">
        <f t="shared" si="5"/>
        <v>6.8181818181818095</v>
      </c>
      <c r="R12" s="25">
        <f t="shared" si="6"/>
        <v>6.5</v>
      </c>
      <c r="S12" s="8"/>
    </row>
    <row r="13" spans="1:19" ht="39.75" customHeight="1">
      <c r="A13" s="2"/>
      <c r="B13" s="16">
        <v>62</v>
      </c>
      <c r="C13" s="17" t="s">
        <v>12</v>
      </c>
      <c r="D13" s="18">
        <v>89.6</v>
      </c>
      <c r="E13" s="22">
        <v>99.3</v>
      </c>
      <c r="F13" s="22">
        <v>100.3</v>
      </c>
      <c r="G13" s="19">
        <v>110.8</v>
      </c>
      <c r="H13" s="20">
        <f t="shared" si="0"/>
        <v>100</v>
      </c>
      <c r="I13" s="18">
        <v>114.7</v>
      </c>
      <c r="J13" s="22">
        <v>108</v>
      </c>
      <c r="K13" s="22">
        <v>110.7</v>
      </c>
      <c r="L13" s="19">
        <v>133.6</v>
      </c>
      <c r="M13" s="20">
        <f t="shared" si="1"/>
        <v>116.8</v>
      </c>
      <c r="N13" s="18">
        <f t="shared" si="2"/>
        <v>28.013392857142865</v>
      </c>
      <c r="O13" s="22">
        <f t="shared" si="3"/>
        <v>8.761329305135956</v>
      </c>
      <c r="P13" s="22">
        <f t="shared" si="4"/>
        <v>10.368893320039886</v>
      </c>
      <c r="Q13" s="19">
        <f t="shared" si="5"/>
        <v>20.577617328519853</v>
      </c>
      <c r="R13" s="25">
        <f t="shared" si="6"/>
        <v>16.799999999999997</v>
      </c>
      <c r="S13" s="8"/>
    </row>
    <row r="14" spans="1:19" ht="39.75" customHeight="1" thickBot="1">
      <c r="A14" s="2"/>
      <c r="B14" s="37">
        <v>63</v>
      </c>
      <c r="C14" s="38" t="s">
        <v>13</v>
      </c>
      <c r="D14" s="39">
        <v>62.6</v>
      </c>
      <c r="E14" s="40">
        <v>137.5</v>
      </c>
      <c r="F14" s="40">
        <v>100.9</v>
      </c>
      <c r="G14" s="40">
        <v>99</v>
      </c>
      <c r="H14" s="41">
        <f t="shared" si="0"/>
        <v>100</v>
      </c>
      <c r="I14" s="39">
        <v>80.5</v>
      </c>
      <c r="J14" s="40">
        <v>162.2</v>
      </c>
      <c r="K14" s="40">
        <v>120.9</v>
      </c>
      <c r="L14" s="40">
        <v>124.7</v>
      </c>
      <c r="M14" s="41">
        <f t="shared" si="1"/>
        <v>122.1</v>
      </c>
      <c r="N14" s="39">
        <f t="shared" si="2"/>
        <v>28.594249201277954</v>
      </c>
      <c r="O14" s="40">
        <f t="shared" si="3"/>
        <v>17.963636363636358</v>
      </c>
      <c r="P14" s="40">
        <f t="shared" si="4"/>
        <v>19.821605550049554</v>
      </c>
      <c r="Q14" s="40">
        <f t="shared" si="5"/>
        <v>25.95959595959596</v>
      </c>
      <c r="R14" s="42">
        <f t="shared" si="6"/>
        <v>22.099999999999994</v>
      </c>
      <c r="S14" s="8"/>
    </row>
    <row r="15" spans="1:19" ht="14.25" customHeight="1">
      <c r="A15" s="2"/>
      <c r="B15" s="26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8"/>
    </row>
    <row r="16" spans="1:19" ht="3.75" customHeight="1" thickBot="1">
      <c r="A16" s="2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8"/>
    </row>
    <row r="17" spans="1:19" ht="15.75" customHeight="1" thickTop="1">
      <c r="A17" s="32"/>
      <c r="B17" s="58" t="s">
        <v>19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2"/>
    </row>
    <row r="18" spans="1:19" ht="4.5" customHeight="1">
      <c r="A18" s="32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2"/>
    </row>
    <row r="19" spans="1:19" ht="15" customHeight="1">
      <c r="A19" s="32"/>
      <c r="B19" s="36" t="s">
        <v>20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</sheetData>
  <sheetProtection/>
  <mergeCells count="8">
    <mergeCell ref="N4:R4"/>
    <mergeCell ref="C5:C7"/>
    <mergeCell ref="N5:R6"/>
    <mergeCell ref="B1:M1"/>
    <mergeCell ref="B2:M2"/>
    <mergeCell ref="B3:M3"/>
    <mergeCell ref="D5:H6"/>
    <mergeCell ref="I5:M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2011-08-31T07:59:00Z</cp:lastPrinted>
  <dcterms:created xsi:type="dcterms:W3CDTF">2002-11-28T19:30:57Z</dcterms:created>
  <dcterms:modified xsi:type="dcterms:W3CDTF">2011-08-31T07:59:07Z</dcterms:modified>
  <cp:category/>
  <cp:version/>
  <cp:contentType/>
  <cp:contentStatus/>
</cp:coreProperties>
</file>