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<sst xmlns="http://schemas.openxmlformats.org/spreadsheetml/2006/main" count="31" uniqueCount="30">
  <si>
    <t>ΚΩΔΙΚΑΣ</t>
  </si>
  <si>
    <t>ΔΡΑΣΤΗΡΙΟΤΗΤΑ</t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</si>
  <si>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</si>
  <si>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</si>
  <si>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</si>
  <si>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</si>
  <si>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</si>
  <si>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</si>
  <si>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</si>
  <si>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</si>
  <si>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</si>
  <si>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</si>
  <si>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</si>
  <si>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</si>
  <si>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ΝΟΜΙΚΕΣ ΚΑΙ ΛΟΓΙΣΤΙΚΕΣ ΔΡΑΣΤΗΡΙΟΤΗΤΕΣ</t>
  </si>
  <si>
    <t>ΔΙΑΦΗΜΙΣΗ ΚΑΙ ΕΡΕΥΝΑ ΑΓΟΡΑΣ</t>
  </si>
  <si>
    <t>ΑΛΛΕΣ ΕΠΑΓΓΕΛΜΑΤΙΚΕΣ, ΕΠΙΣΤΗΜΟΝΙΚΕΣ ΚΑΙ ΤΕΧΝΙΚΕΣ ΔΡΑΣΤΗΡΙΟΤΗΤΕΣ</t>
  </si>
  <si>
    <t>ΑΡΧΙΤΕΚΤΟΝΙΚΕΣ ΔΡΑΣΤΗΡΙΟΤΗΤΕΣ ΚΑΙ ΔΡΑΣΤΗΡΙΟΤΗΤΕΣ ΜΗΧΑΝΙΚΩΝ, ΤΕΧΝΙΚΕΣ ΔΟΚΙΜΕΣ ΚΑΙ ΑΝΑΛΥΣΕΙΣ</t>
  </si>
  <si>
    <t>ΔΡΑΣΤΗΡΙΟΤΗΤΕΣ ΚΕΝΤΡΙΚΩΝ ΓΡΑΦΕΙΩΝ, ΔΡΑΣΤΗΡΙΟΤΗΤΕΣ ΠΑΡΟΧΗΣ ΣΥΜΒΟΥΛΩΝ ΔΙΑΧΕΙΡΙΣΗΣ</t>
  </si>
  <si>
    <t>ΕΠΑΓΓΕΛΜΑΤΙΚΕΣ, ΕΠΙΣΤΗΜΟΝΙΚΕΣ ΚΑΙ ΤΕΧΝΙΚΕΣ ΔΡΑΣΤΗΡΙΟΤΗΤΕΣ</t>
  </si>
  <si>
    <t xml:space="preserve">Μ*    </t>
  </si>
  <si>
    <t>ΔΕΙΚΤΗΣ ΚΥΚΛΟΥ ΕΡΓΑΣΙΩΝ, 2013</t>
  </si>
  <si>
    <t>(2010=100)</t>
  </si>
  <si>
    <t xml:space="preserve"> 2013/2012      %</t>
  </si>
  <si>
    <t xml:space="preserve">ΙΑΝ-ΔΕΚ </t>
  </si>
  <si>
    <t>(NACE Αναθ. 2)</t>
  </si>
  <si>
    <t>(Τελευταία Ενημέρωση 31/08/2016)</t>
  </si>
  <si>
    <t>COPYRIGHT © :2016, REPUBLIC OF CYPRUS, STATISTICAL SERVICE</t>
  </si>
  <si>
    <t>*Δεν περιλαμβάνονται οι κτηνιατρικές δραστηριότητες  (Κώδικας  75).</t>
  </si>
  <si>
    <t>Σημ.: Τα στοιχεία για τους κώδικες M, 73 και 74 έχουν αναθεωρηθεί από το 2010.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</si>
</sst>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/>
      <top/>
      <bottom style="thin">
        <color indexed="39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/>
    </border>
    <border>
      <left>
        <color indexed="63"/>
      </left>
      <right style="medium">
        <color indexed="12"/>
      </right>
      <top>
        <color indexed="63"/>
      </top>
      <bottom/>
    </border>
    <border>
      <left/>
      <right/>
      <top/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9" fillId="18" borderId="10" xfId="0" applyFont="1" applyFill="1" applyBorder="1" applyAlignment="1">
      <alignment horizontal="center" vertical="top" wrapText="1"/>
    </xf>
    <xf numFmtId="0" fontId="8" fillId="18" borderId="11" xfId="0" applyFont="1" applyFill="1" applyBorder="1" applyAlignment="1">
      <alignment horizontal="center" vertical="top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6" xfId="0" applyNumberFormat="1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164" fontId="3" fillId="18" borderId="18" xfId="0" applyNumberFormat="1" applyFont="1" applyFill="1" applyBorder="1" applyAlignment="1">
      <alignment horizontal="center" vertical="center" wrapText="1"/>
    </xf>
    <xf numFmtId="164" fontId="3" fillId="18" borderId="19" xfId="0" applyNumberFormat="1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164" fontId="3" fillId="18" borderId="13" xfId="0" applyNumberFormat="1" applyFont="1" applyFill="1" applyBorder="1" applyAlignment="1">
      <alignment horizontal="center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4" fillId="19" borderId="22" xfId="0" applyNumberFormat="1" applyFont="1" applyFill="1" applyBorder="1" applyAlignment="1" applyProtection="1">
      <alignment/>
      <protection locked="0"/>
    </xf>
    <xf numFmtId="0" fontId="0" fillId="19" borderId="22" xfId="0" applyFill="1" applyBorder="1" applyAlignment="1">
      <alignment/>
    </xf>
    <xf numFmtId="0" fontId="5" fillId="19" borderId="0" xfId="0" applyFont="1" applyFill="1" applyAlignment="1">
      <alignment/>
    </xf>
    <xf numFmtId="0" fontId="6" fillId="19" borderId="0" xfId="0" applyFont="1" applyFill="1" applyAlignment="1">
      <alignment horizontal="left" vertical="top"/>
    </xf>
    <xf numFmtId="0" fontId="3" fillId="18" borderId="23" xfId="0" applyFont="1" applyFill="1" applyBorder="1" applyAlignment="1">
      <alignment horizontal="left" vertical="center" wrapText="1"/>
    </xf>
    <xf numFmtId="0" fontId="3" fillId="18" borderId="24" xfId="0" applyFont="1" applyFill="1" applyBorder="1" applyAlignment="1">
      <alignment horizontal="left" vertical="center" wrapText="1"/>
    </xf>
    <xf numFmtId="0" fontId="3" fillId="18" borderId="25" xfId="0" applyFont="1" applyFill="1" applyBorder="1" applyAlignment="1">
      <alignment horizontal="left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0" fontId="8" fillId="18" borderId="26" xfId="0" applyFont="1" applyFill="1" applyBorder="1" applyAlignment="1">
      <alignment horizontal="center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164" fontId="3" fillId="18" borderId="29" xfId="0" applyNumberFormat="1" applyFont="1" applyFill="1" applyBorder="1" applyAlignment="1">
      <alignment horizontal="center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164" fontId="3" fillId="18" borderId="32" xfId="0" applyNumberFormat="1" applyFont="1" applyFill="1" applyBorder="1" applyAlignment="1">
      <alignment horizontal="center" vertical="center" wrapText="1"/>
    </xf>
    <xf numFmtId="164" fontId="3" fillId="18" borderId="33" xfId="0" applyNumberFormat="1" applyFont="1" applyFill="1" applyBorder="1" applyAlignment="1">
      <alignment horizontal="center" vertical="center" wrapText="1"/>
    </xf>
    <xf numFmtId="164" fontId="3" fillId="18" borderId="34" xfId="0" applyNumberFormat="1" applyFont="1" applyFill="1" applyBorder="1" applyAlignment="1">
      <alignment horizontal="center" vertical="center" wrapText="1"/>
    </xf>
    <xf numFmtId="0" fontId="8" fillId="18" borderId="21" xfId="0" applyFont="1" applyFill="1" applyBorder="1" applyAlignment="1">
      <alignment horizontal="center" vertical="center" wrapText="1"/>
    </xf>
    <xf numFmtId="0" fontId="8" fillId="18" borderId="35" xfId="0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10" fillId="18" borderId="0" xfId="0" applyFont="1" applyFill="1" applyAlignment="1">
      <alignment horizontal="left"/>
    </xf>
    <xf numFmtId="0" fontId="7" fillId="18" borderId="36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0" fillId="18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8" fillId="18" borderId="37" xfId="0" applyFont="1" applyFill="1" applyBorder="1" applyAlignment="1">
      <alignment horizontal="center" vertical="center"/>
    </xf>
    <xf numFmtId="0" fontId="8" fillId="18" borderId="19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8" fillId="18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18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18" borderId="45" xfId="0" applyFont="1" applyFill="1" applyBorder="1" applyAlignment="1">
      <alignment horizontal="right"/>
    </xf>
    <xf numFmtId="0" fontId="0" fillId="0" borderId="45" xfId="0" applyBorder="1" applyAlignment="1">
      <alignment/>
    </xf>
    <xf numFmtId="0" fontId="3" fillId="18" borderId="39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561975</xdr:colOff>
      <xdr:row>0</xdr:row>
      <xdr:rowOff>47625</xdr:rowOff>
    </xdr:from>
    <xdr:to>
      <xdr:col>17</xdr:col>
      <xdr:colOff>838200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4762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0.00390625" style="2" customWidth="1"/>
    <col min="3" max="3" width="34.28125" style="2" customWidth="1"/>
    <col min="4" max="4" width="14.28125" style="2" customWidth="1"/>
    <col min="5" max="5" width="14.421875" style="2" customWidth="1"/>
    <col min="6" max="15" width="14.28125" style="2" customWidth="1"/>
    <col min="16" max="17" width="10.7109375" style="2" customWidth="1"/>
    <col min="18" max="18" width="13.710937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38" t="s">
        <v>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</row>
    <row r="2" spans="1:18" ht="22.5" customHeight="1" thickBot="1">
      <c r="A2" s="1"/>
      <c r="B2" s="39" t="s">
        <v>21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7" ht="6.75" customHeight="1" thickTop="1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5" t="s">
        <v>22</v>
      </c>
      <c r="N4" s="55"/>
      <c r="O4" s="55"/>
      <c r="P4" s="55"/>
      <c r="Q4" s="56"/>
      <c r="R4" s="56"/>
    </row>
    <row r="5" spans="1:18" ht="6" customHeight="1">
      <c r="A5" s="1"/>
      <c r="B5" s="3"/>
      <c r="C5" s="43" t="s">
        <v>1</v>
      </c>
      <c r="D5" s="46">
        <v>2013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50" t="s">
        <v>24</v>
      </c>
      <c r="Q5" s="47"/>
      <c r="R5" s="51"/>
    </row>
    <row r="6" spans="1:18" ht="13.5" customHeight="1">
      <c r="A6" s="1"/>
      <c r="B6" s="4" t="s">
        <v>0</v>
      </c>
      <c r="C6" s="44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2"/>
      <c r="Q6" s="53"/>
      <c r="R6" s="54"/>
    </row>
    <row r="7" spans="1:18" ht="28.5" customHeight="1" thickBot="1">
      <c r="A7" s="1"/>
      <c r="B7" s="5" t="s">
        <v>25</v>
      </c>
      <c r="C7" s="45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2</v>
      </c>
      <c r="N7" s="6" t="s">
        <v>3</v>
      </c>
      <c r="O7" s="25" t="s">
        <v>4</v>
      </c>
      <c r="P7" s="34">
        <v>2013</v>
      </c>
      <c r="Q7" s="34">
        <v>2012</v>
      </c>
      <c r="R7" s="35" t="s">
        <v>23</v>
      </c>
    </row>
    <row r="8" spans="1:18" ht="49.5" customHeight="1">
      <c r="A8" s="1"/>
      <c r="B8" s="7" t="s">
        <v>20</v>
      </c>
      <c r="C8" s="21" t="s">
        <v>19</v>
      </c>
      <c r="D8" s="8">
        <v>92.7</v>
      </c>
      <c r="E8" s="8">
        <v>85.9</v>
      </c>
      <c r="F8" s="8">
        <v>84.8</v>
      </c>
      <c r="G8" s="8">
        <v>99</v>
      </c>
      <c r="H8" s="8">
        <v>93.2</v>
      </c>
      <c r="I8" s="8">
        <v>103.1</v>
      </c>
      <c r="J8" s="8">
        <v>96.8</v>
      </c>
      <c r="K8" s="8">
        <v>78.4</v>
      </c>
      <c r="L8" s="8">
        <v>85.7</v>
      </c>
      <c r="M8" s="9">
        <v>88.7</v>
      </c>
      <c r="N8" s="9">
        <v>106</v>
      </c>
      <c r="O8" s="9">
        <v>130.6</v>
      </c>
      <c r="P8" s="29">
        <f aca="true" t="shared" si="0" ref="P8:P13">ROUND(SUM(D8:O8)/(12-COUNTIF(D8:O8,"")),1)</f>
        <v>95.4</v>
      </c>
      <c r="Q8" s="26">
        <v>104.9</v>
      </c>
      <c r="R8" s="31">
        <f aca="true" t="shared" si="1" ref="R8:R13">ROUND((P8-Q8)/Q8*100,1)</f>
        <v>-9.1</v>
      </c>
    </row>
    <row r="9" spans="1:18" ht="40.5" customHeight="1">
      <c r="A9" s="1"/>
      <c r="B9" s="10">
        <v>69</v>
      </c>
      <c r="C9" s="22" t="s">
        <v>14</v>
      </c>
      <c r="D9" s="8">
        <v>102.9</v>
      </c>
      <c r="E9" s="8">
        <v>94.5</v>
      </c>
      <c r="F9" s="8">
        <v>97.2</v>
      </c>
      <c r="G9" s="8">
        <v>117.6</v>
      </c>
      <c r="H9" s="8">
        <v>109.3</v>
      </c>
      <c r="I9" s="8">
        <v>127.3</v>
      </c>
      <c r="J9" s="8">
        <v>108.2</v>
      </c>
      <c r="K9" s="8">
        <v>84</v>
      </c>
      <c r="L9" s="8">
        <v>92.3</v>
      </c>
      <c r="M9" s="9">
        <v>96.8</v>
      </c>
      <c r="N9" s="9">
        <v>105.8</v>
      </c>
      <c r="O9" s="9">
        <v>159.5</v>
      </c>
      <c r="P9" s="29">
        <f t="shared" si="0"/>
        <v>108</v>
      </c>
      <c r="Q9" s="27">
        <v>111.2</v>
      </c>
      <c r="R9" s="32">
        <f t="shared" si="1"/>
        <v>-2.9</v>
      </c>
    </row>
    <row r="10" spans="1:18" ht="40.5" customHeight="1">
      <c r="A10" s="1"/>
      <c r="B10" s="10">
        <v>70</v>
      </c>
      <c r="C10" s="22" t="s">
        <v>18</v>
      </c>
      <c r="D10" s="8">
        <v>102.1</v>
      </c>
      <c r="E10" s="8">
        <v>87.7</v>
      </c>
      <c r="F10" s="8">
        <v>77.3</v>
      </c>
      <c r="G10" s="8">
        <v>111.3</v>
      </c>
      <c r="H10" s="8">
        <v>101.2</v>
      </c>
      <c r="I10" s="8">
        <v>97.6</v>
      </c>
      <c r="J10" s="8">
        <v>110.9</v>
      </c>
      <c r="K10" s="8">
        <v>97.7</v>
      </c>
      <c r="L10" s="8">
        <v>89.7</v>
      </c>
      <c r="M10" s="9">
        <v>90.8</v>
      </c>
      <c r="N10" s="9">
        <v>150.5</v>
      </c>
      <c r="O10" s="9">
        <v>128.4</v>
      </c>
      <c r="P10" s="29">
        <f t="shared" si="0"/>
        <v>103.8</v>
      </c>
      <c r="Q10" s="27">
        <v>117.7</v>
      </c>
      <c r="R10" s="32">
        <f t="shared" si="1"/>
        <v>-11.8</v>
      </c>
    </row>
    <row r="11" spans="1:18" ht="40.5" customHeight="1">
      <c r="A11" s="1"/>
      <c r="B11" s="10">
        <v>71</v>
      </c>
      <c r="C11" s="22" t="s">
        <v>17</v>
      </c>
      <c r="D11" s="11">
        <v>76.5</v>
      </c>
      <c r="E11" s="11">
        <v>58.6</v>
      </c>
      <c r="F11" s="11">
        <v>49.8</v>
      </c>
      <c r="G11" s="8">
        <v>45.4</v>
      </c>
      <c r="H11" s="8">
        <v>45.6</v>
      </c>
      <c r="I11" s="8">
        <v>48.6</v>
      </c>
      <c r="J11" s="11">
        <v>47.8</v>
      </c>
      <c r="K11" s="11">
        <v>29.7</v>
      </c>
      <c r="L11" s="11">
        <v>46.7</v>
      </c>
      <c r="M11" s="12">
        <v>58.9</v>
      </c>
      <c r="N11" s="12">
        <v>50.4</v>
      </c>
      <c r="O11" s="12">
        <v>69.4</v>
      </c>
      <c r="P11" s="29">
        <f t="shared" si="0"/>
        <v>52.3</v>
      </c>
      <c r="Q11" s="27">
        <v>77.6</v>
      </c>
      <c r="R11" s="32">
        <f t="shared" si="1"/>
        <v>-32.6</v>
      </c>
    </row>
    <row r="12" spans="1:18" ht="40.5" customHeight="1">
      <c r="A12" s="1"/>
      <c r="B12" s="10">
        <v>73</v>
      </c>
      <c r="C12" s="22" t="s">
        <v>15</v>
      </c>
      <c r="D12" s="11">
        <v>68.3</v>
      </c>
      <c r="E12" s="11">
        <v>89.5</v>
      </c>
      <c r="F12" s="11">
        <v>100.8</v>
      </c>
      <c r="G12" s="8">
        <v>85.1</v>
      </c>
      <c r="H12" s="8">
        <v>86.6</v>
      </c>
      <c r="I12" s="8">
        <v>100.4</v>
      </c>
      <c r="J12" s="11">
        <v>92.1</v>
      </c>
      <c r="K12" s="11">
        <v>79.1</v>
      </c>
      <c r="L12" s="11">
        <v>98.2</v>
      </c>
      <c r="M12" s="12">
        <v>92.3</v>
      </c>
      <c r="N12" s="12">
        <v>93.5</v>
      </c>
      <c r="O12" s="12">
        <v>117.3</v>
      </c>
      <c r="P12" s="29">
        <f t="shared" si="0"/>
        <v>91.9</v>
      </c>
      <c r="Q12" s="27">
        <v>89.4</v>
      </c>
      <c r="R12" s="32">
        <f t="shared" si="1"/>
        <v>2.8</v>
      </c>
    </row>
    <row r="13" spans="1:18" ht="40.5" customHeight="1" thickBot="1">
      <c r="A13" s="1"/>
      <c r="B13" s="13">
        <v>74</v>
      </c>
      <c r="C13" s="23" t="s">
        <v>16</v>
      </c>
      <c r="D13" s="24">
        <v>66.2</v>
      </c>
      <c r="E13" s="14">
        <v>65.9</v>
      </c>
      <c r="F13" s="14">
        <v>62.9</v>
      </c>
      <c r="G13" s="14">
        <v>60.8</v>
      </c>
      <c r="H13" s="14">
        <v>60.9</v>
      </c>
      <c r="I13" s="14">
        <v>72</v>
      </c>
      <c r="J13" s="14">
        <v>79.7</v>
      </c>
      <c r="K13" s="14">
        <v>74.4</v>
      </c>
      <c r="L13" s="14">
        <v>87.3</v>
      </c>
      <c r="M13" s="15">
        <v>81.4</v>
      </c>
      <c r="N13" s="15">
        <v>89.5</v>
      </c>
      <c r="O13" s="15">
        <v>91.2</v>
      </c>
      <c r="P13" s="30">
        <f t="shared" si="0"/>
        <v>74.4</v>
      </c>
      <c r="Q13" s="28">
        <v>110.2</v>
      </c>
      <c r="R13" s="33">
        <f t="shared" si="1"/>
        <v>-32.5</v>
      </c>
    </row>
    <row r="14" spans="1:18" ht="15" customHeight="1">
      <c r="A14" s="1"/>
      <c r="B14" s="57" t="s">
        <v>29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5" customHeight="1">
      <c r="A15" s="1"/>
      <c r="B15" s="41" t="s">
        <v>28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2.75" customHeight="1" thickBot="1">
      <c r="A16" s="1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5.75" customHeight="1" thickTop="1">
      <c r="A17" s="16"/>
      <c r="B17" s="17" t="s">
        <v>26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7" ht="4.5" customHeight="1">
      <c r="A18" s="16"/>
      <c r="B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" customHeight="1">
      <c r="A19" s="16"/>
      <c r="B19" s="20" t="s">
        <v>27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</sheetData>
  <sheetProtection/>
  <mergeCells count="10">
    <mergeCell ref="B1:P1"/>
    <mergeCell ref="B2:P2"/>
    <mergeCell ref="B3:P3"/>
    <mergeCell ref="B15:R15"/>
    <mergeCell ref="C5:C7"/>
    <mergeCell ref="D5:O6"/>
    <mergeCell ref="P5:R6"/>
    <mergeCell ref="Q2:R2"/>
    <mergeCell ref="M4:R4"/>
    <mergeCell ref="B14:R14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2016-08-30T11:18:12Z</cp:lastPrinted>
  <dcterms:created xsi:type="dcterms:W3CDTF">2002-11-28T19:30:57Z</dcterms:created>
  <dcterms:modified xsi:type="dcterms:W3CDTF">2016-08-30T11:18:15Z</dcterms:modified>
  <cp:category/>
  <cp:version/>
  <cp:contentType/>
  <cp:contentStatus/>
</cp:coreProperties>
</file>