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<sst xmlns="http://schemas.openxmlformats.org/spreadsheetml/2006/main" count="32" uniqueCount="21">
  <si>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</si>
  <si>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</si>
  <si>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</si>
  <si>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</si>
  <si>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</si>
  <si>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</si>
  <si>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</si>
  <si>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</si>
  <si>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</si>
  <si>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</si>
  <si>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</si>
  <si>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 xml:space="preserve">Μ*    </t>
  </si>
  <si>
    <t>(2010=100)</t>
  </si>
  <si>
    <t>ΟΙΚΟΝΟΜΙΚΗ ΔΡΑΣΤΗΡΙΟΤΗΤΑ</t>
  </si>
  <si>
    <t>ΔΕΙΚΤΗΣ ΚΥΚΛΟΥ ΕΡΓΑΣΙΩΝ 2014-2015</t>
  </si>
  <si>
    <t>ΚΩΔΙΚΑΣ NACE Αναθ. 2</t>
  </si>
  <si>
    <t>ΠΟΣΟΣΤΙΑΙΑ ΜΕΤΑΒΟΛΗ 2015/2014 (%)</t>
  </si>
  <si>
    <t>*Δεν περιλαμβάνονται οι κτηνιατρικές δραστηριότητες (Κώδικας 75).</t>
  </si>
  <si>
    <t>(Τελευταία Ενημέρωση 31/08/2017)</t>
  </si>
  <si>
    <t>COPYRIGHT © :2017, REPUBLIC OF CYPRUS, STATISTICAL SERVICE</t>
  </si>
  <si>
    <t>Σημ.: Τα στοιχεία για τον τομέα M και τον κλάδο 69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</si>
</sst>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14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30" xfId="0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34" borderId="3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34.28125" style="3" customWidth="1"/>
    <col min="4" max="4" width="9.57421875" style="3" customWidth="1"/>
    <col min="5" max="5" width="10.8515625" style="3" customWidth="1"/>
    <col min="6" max="9" width="9.57421875" style="3" customWidth="1"/>
    <col min="10" max="10" width="10.57421875" style="3" customWidth="1"/>
    <col min="11" max="14" width="9.57421875" style="3" customWidth="1"/>
    <col min="15" max="15" width="10.140625" style="3" customWidth="1"/>
    <col min="16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2" t="s">
        <v>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1"/>
      <c r="R1" s="1"/>
      <c r="S1" s="2"/>
    </row>
    <row r="2" spans="1:19" ht="22.5" customHeight="1" thickBot="1">
      <c r="A2" s="2"/>
      <c r="B2" s="4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4" t="s">
        <v>12</v>
      </c>
      <c r="O4" s="44"/>
      <c r="P4" s="44"/>
      <c r="Q4" s="44"/>
      <c r="R4" s="44"/>
      <c r="S4" s="6"/>
    </row>
    <row r="5" spans="1:19" ht="6.75" customHeight="1">
      <c r="A5" s="2"/>
      <c r="B5" s="57" t="s">
        <v>15</v>
      </c>
      <c r="C5" s="45" t="s">
        <v>13</v>
      </c>
      <c r="D5" s="48">
        <v>2014</v>
      </c>
      <c r="E5" s="49"/>
      <c r="F5" s="49"/>
      <c r="G5" s="49"/>
      <c r="H5" s="55"/>
      <c r="I5" s="48">
        <v>2015</v>
      </c>
      <c r="J5" s="49"/>
      <c r="K5" s="49"/>
      <c r="L5" s="49"/>
      <c r="M5" s="50"/>
      <c r="N5" s="48" t="s">
        <v>16</v>
      </c>
      <c r="O5" s="49"/>
      <c r="P5" s="49"/>
      <c r="Q5" s="49"/>
      <c r="R5" s="50"/>
      <c r="S5" s="7"/>
    </row>
    <row r="6" spans="1:19" ht="15" customHeight="1">
      <c r="A6" s="2"/>
      <c r="B6" s="58"/>
      <c r="C6" s="46"/>
      <c r="D6" s="51"/>
      <c r="E6" s="52"/>
      <c r="F6" s="52"/>
      <c r="G6" s="52"/>
      <c r="H6" s="56"/>
      <c r="I6" s="51"/>
      <c r="J6" s="52"/>
      <c r="K6" s="52"/>
      <c r="L6" s="52"/>
      <c r="M6" s="53"/>
      <c r="N6" s="51"/>
      <c r="O6" s="52"/>
      <c r="P6" s="52"/>
      <c r="Q6" s="52"/>
      <c r="R6" s="53"/>
      <c r="S6" s="7"/>
    </row>
    <row r="7" spans="1:19" ht="26.25" customHeight="1" thickBot="1">
      <c r="A7" s="2"/>
      <c r="B7" s="59"/>
      <c r="C7" s="47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19" ht="52.5" customHeight="1">
      <c r="A8" s="2"/>
      <c r="B8" s="15" t="s">
        <v>11</v>
      </c>
      <c r="C8" s="16" t="s">
        <v>10</v>
      </c>
      <c r="D8" s="29">
        <v>88.9</v>
      </c>
      <c r="E8" s="30">
        <v>104.3</v>
      </c>
      <c r="F8" s="31">
        <v>95.1</v>
      </c>
      <c r="G8" s="31">
        <v>121.2</v>
      </c>
      <c r="H8" s="32">
        <f aca="true" t="shared" si="0" ref="H8:H13">ROUND(SUM(D8:G8)/(4-COUNTIF(D8:G8,"")),1)</f>
        <v>102.4</v>
      </c>
      <c r="I8" s="29">
        <v>96.2</v>
      </c>
      <c r="J8" s="30">
        <v>110</v>
      </c>
      <c r="K8" s="31">
        <v>102.5</v>
      </c>
      <c r="L8" s="31">
        <v>131.9</v>
      </c>
      <c r="M8" s="32">
        <f aca="true" t="shared" si="1" ref="M8:M13">ROUND(SUM(I8:L8)/(4-COUNTIF(I8:L8,"")),1)</f>
        <v>110.2</v>
      </c>
      <c r="N8" s="33">
        <f aca="true" t="shared" si="2" ref="N8:R13">IF(I8+0&gt;0,((I8-D8)/D8)*100,"")</f>
        <v>8.21147356580427</v>
      </c>
      <c r="O8" s="31">
        <f t="shared" si="2"/>
        <v>5.465004793863857</v>
      </c>
      <c r="P8" s="31">
        <f t="shared" si="2"/>
        <v>7.78128286014722</v>
      </c>
      <c r="Q8" s="31">
        <f t="shared" si="2"/>
        <v>8.828382838283831</v>
      </c>
      <c r="R8" s="34">
        <f t="shared" si="2"/>
        <v>7.617187499999997</v>
      </c>
      <c r="S8" s="7"/>
    </row>
    <row r="9" spans="1:19" ht="39.75" customHeight="1">
      <c r="A9" s="2"/>
      <c r="B9" s="13">
        <v>69</v>
      </c>
      <c r="C9" s="14" t="s">
        <v>5</v>
      </c>
      <c r="D9" s="29">
        <v>101.3</v>
      </c>
      <c r="E9" s="30">
        <v>122.5</v>
      </c>
      <c r="F9" s="30">
        <v>96.4</v>
      </c>
      <c r="G9" s="35">
        <v>131.4</v>
      </c>
      <c r="H9" s="32">
        <f t="shared" si="0"/>
        <v>112.9</v>
      </c>
      <c r="I9" s="29">
        <v>106.2</v>
      </c>
      <c r="J9" s="30">
        <v>122.5</v>
      </c>
      <c r="K9" s="30">
        <v>99.1</v>
      </c>
      <c r="L9" s="35">
        <v>133.8</v>
      </c>
      <c r="M9" s="32">
        <f t="shared" si="1"/>
        <v>115.4</v>
      </c>
      <c r="N9" s="33">
        <f t="shared" si="2"/>
        <v>4.837117472852918</v>
      </c>
      <c r="O9" s="30">
        <f t="shared" si="2"/>
        <v>0</v>
      </c>
      <c r="P9" s="30">
        <f t="shared" si="2"/>
        <v>2.80082987551866</v>
      </c>
      <c r="Q9" s="31">
        <f t="shared" si="2"/>
        <v>1.8264840182648445</v>
      </c>
      <c r="R9" s="34">
        <f t="shared" si="2"/>
        <v>2.214348981399468</v>
      </c>
      <c r="S9" s="7"/>
    </row>
    <row r="10" spans="1:19" ht="39.75" customHeight="1">
      <c r="A10" s="2"/>
      <c r="B10" s="13">
        <v>70</v>
      </c>
      <c r="C10" s="14" t="s">
        <v>6</v>
      </c>
      <c r="D10" s="29">
        <v>89.9</v>
      </c>
      <c r="E10" s="30">
        <v>108.7</v>
      </c>
      <c r="F10" s="30">
        <v>115</v>
      </c>
      <c r="G10" s="35">
        <v>143.5</v>
      </c>
      <c r="H10" s="32">
        <f t="shared" si="0"/>
        <v>114.3</v>
      </c>
      <c r="I10" s="29">
        <v>108.3</v>
      </c>
      <c r="J10" s="30">
        <v>116.7</v>
      </c>
      <c r="K10" s="30">
        <v>133.2</v>
      </c>
      <c r="L10" s="35">
        <v>167.2</v>
      </c>
      <c r="M10" s="32">
        <f t="shared" si="1"/>
        <v>131.4</v>
      </c>
      <c r="N10" s="33">
        <f t="shared" si="2"/>
        <v>20.467185761957722</v>
      </c>
      <c r="O10" s="30">
        <f t="shared" si="2"/>
        <v>7.359705611775529</v>
      </c>
      <c r="P10" s="30">
        <f t="shared" si="2"/>
        <v>15.82608695652173</v>
      </c>
      <c r="Q10" s="31">
        <f t="shared" si="2"/>
        <v>16.515679442508702</v>
      </c>
      <c r="R10" s="34">
        <f t="shared" si="2"/>
        <v>14.96062992125985</v>
      </c>
      <c r="S10" s="7"/>
    </row>
    <row r="11" spans="1:19" ht="39.75" customHeight="1">
      <c r="A11" s="2"/>
      <c r="B11" s="13">
        <v>71</v>
      </c>
      <c r="C11" s="14" t="s">
        <v>7</v>
      </c>
      <c r="D11" s="29">
        <v>51.4</v>
      </c>
      <c r="E11" s="30">
        <v>51.1</v>
      </c>
      <c r="F11" s="30">
        <v>49.7</v>
      </c>
      <c r="G11" s="35">
        <v>60</v>
      </c>
      <c r="H11" s="32">
        <f t="shared" si="0"/>
        <v>53.1</v>
      </c>
      <c r="I11" s="29">
        <v>53.8</v>
      </c>
      <c r="J11" s="30">
        <v>60.6</v>
      </c>
      <c r="K11" s="30">
        <v>57.4</v>
      </c>
      <c r="L11" s="35">
        <v>76.9</v>
      </c>
      <c r="M11" s="32">
        <f t="shared" si="1"/>
        <v>62.2</v>
      </c>
      <c r="N11" s="33">
        <f t="shared" si="2"/>
        <v>4.669260700389103</v>
      </c>
      <c r="O11" s="30">
        <f t="shared" si="2"/>
        <v>18.590998043052835</v>
      </c>
      <c r="P11" s="30">
        <f t="shared" si="2"/>
        <v>15.492957746478863</v>
      </c>
      <c r="Q11" s="31">
        <f t="shared" si="2"/>
        <v>28.16666666666668</v>
      </c>
      <c r="R11" s="34">
        <f t="shared" si="2"/>
        <v>17.13747645951036</v>
      </c>
      <c r="S11" s="7"/>
    </row>
    <row r="12" spans="1:19" ht="39.75" customHeight="1">
      <c r="A12" s="2"/>
      <c r="B12" s="13">
        <v>73</v>
      </c>
      <c r="C12" s="14" t="s">
        <v>8</v>
      </c>
      <c r="D12" s="29">
        <v>93.1</v>
      </c>
      <c r="E12" s="30">
        <v>103.8</v>
      </c>
      <c r="F12" s="30">
        <v>108.6</v>
      </c>
      <c r="G12" s="35">
        <v>123.1</v>
      </c>
      <c r="H12" s="32">
        <f t="shared" si="0"/>
        <v>107.2</v>
      </c>
      <c r="I12" s="29">
        <v>98.4</v>
      </c>
      <c r="J12" s="30">
        <v>119.5</v>
      </c>
      <c r="K12" s="30">
        <v>115.4</v>
      </c>
      <c r="L12" s="35">
        <v>133</v>
      </c>
      <c r="M12" s="32">
        <f t="shared" si="1"/>
        <v>116.6</v>
      </c>
      <c r="N12" s="33">
        <f t="shared" si="2"/>
        <v>5.692803437164351</v>
      </c>
      <c r="O12" s="30">
        <f t="shared" si="2"/>
        <v>15.125240847784205</v>
      </c>
      <c r="P12" s="30">
        <f t="shared" si="2"/>
        <v>6.2615101289134545</v>
      </c>
      <c r="Q12" s="31">
        <f t="shared" si="2"/>
        <v>8.042242079610078</v>
      </c>
      <c r="R12" s="34">
        <f t="shared" si="2"/>
        <v>8.768656716417903</v>
      </c>
      <c r="S12" s="7"/>
    </row>
    <row r="13" spans="1:19" ht="39.75" customHeight="1" thickBot="1">
      <c r="A13" s="2"/>
      <c r="B13" s="26">
        <v>74</v>
      </c>
      <c r="C13" s="27" t="s">
        <v>9</v>
      </c>
      <c r="D13" s="36">
        <v>64.7</v>
      </c>
      <c r="E13" s="37">
        <v>69.8</v>
      </c>
      <c r="F13" s="37">
        <v>82.6</v>
      </c>
      <c r="G13" s="38">
        <v>91.7</v>
      </c>
      <c r="H13" s="39">
        <f t="shared" si="0"/>
        <v>77.2</v>
      </c>
      <c r="I13" s="36">
        <v>59.4</v>
      </c>
      <c r="J13" s="37">
        <v>77.2</v>
      </c>
      <c r="K13" s="37">
        <v>80.1</v>
      </c>
      <c r="L13" s="38">
        <v>98.8</v>
      </c>
      <c r="M13" s="39">
        <f t="shared" si="1"/>
        <v>78.9</v>
      </c>
      <c r="N13" s="36">
        <f t="shared" si="2"/>
        <v>-8.191653786707889</v>
      </c>
      <c r="O13" s="37">
        <f t="shared" si="2"/>
        <v>10.601719197707745</v>
      </c>
      <c r="P13" s="37">
        <f t="shared" si="2"/>
        <v>-3.0266343825665865</v>
      </c>
      <c r="Q13" s="37">
        <f t="shared" si="2"/>
        <v>7.742639040348958</v>
      </c>
      <c r="R13" s="40">
        <f t="shared" si="2"/>
        <v>2.2020725388601075</v>
      </c>
      <c r="S13" s="7"/>
    </row>
    <row r="14" spans="1:19" ht="15.75" customHeight="1">
      <c r="A14" s="2"/>
      <c r="B14" s="60" t="s">
        <v>17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7"/>
    </row>
    <row r="15" spans="1:19" ht="15.75" customHeight="1">
      <c r="A15" s="2"/>
      <c r="B15" s="41" t="s">
        <v>20</v>
      </c>
      <c r="C15" s="41"/>
      <c r="D15" s="41"/>
      <c r="E15" s="41"/>
      <c r="F15" s="41"/>
      <c r="G15" s="41"/>
      <c r="H15" s="41"/>
      <c r="I15" s="41"/>
      <c r="J15" s="17"/>
      <c r="K15" s="17"/>
      <c r="L15" s="17"/>
      <c r="M15" s="17"/>
      <c r="N15" s="17"/>
      <c r="O15" s="17"/>
      <c r="P15" s="17"/>
      <c r="Q15" s="17"/>
      <c r="R15" s="17"/>
      <c r="S15" s="7"/>
    </row>
    <row r="16" spans="1:19" ht="3" customHeight="1" thickBot="1">
      <c r="A16" s="2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7"/>
    </row>
    <row r="17" spans="1:19" ht="15.75" customHeight="1" thickTop="1">
      <c r="A17" s="21"/>
      <c r="B17" s="28" t="s">
        <v>18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1"/>
    </row>
    <row r="18" spans="1:19" ht="4.5" customHeight="1">
      <c r="A18" s="21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1"/>
    </row>
    <row r="19" spans="1:19" ht="15" customHeight="1">
      <c r="A19" s="21"/>
      <c r="B19" s="25" t="s">
        <v>19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</sheetData>
  <sheetProtection/>
  <mergeCells count="10">
    <mergeCell ref="B15:I15"/>
    <mergeCell ref="B1:P1"/>
    <mergeCell ref="N4:R4"/>
    <mergeCell ref="C5:C7"/>
    <mergeCell ref="N5:R6"/>
    <mergeCell ref="B3:M3"/>
    <mergeCell ref="D5:H6"/>
    <mergeCell ref="I5:M6"/>
    <mergeCell ref="B5:B7"/>
    <mergeCell ref="B14:R14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2017-08-31T06:07:25Z</cp:lastPrinted>
  <dcterms:created xsi:type="dcterms:W3CDTF">2002-11-28T19:30:57Z</dcterms:created>
  <dcterms:modified xsi:type="dcterms:W3CDTF">2017-08-31T06:07:31Z</dcterms:modified>
  <cp:category/>
  <cp:version/>
  <cp:contentType/>
  <cp:contentStatus/>
</cp:coreProperties>
</file>