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<sst xmlns="http://schemas.openxmlformats.org/spreadsheetml/2006/main" count="32" uniqueCount="21">
  <si>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</si>
  <si>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</si>
  <si>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</si>
  <si>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</si>
  <si>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</si>
  <si>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</si>
  <si>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</si>
  <si>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</si>
  <si>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</si>
  <si>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</si>
  <si>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</si>
  <si>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</si>
  <si>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</si>
  <si>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</si>
  <si>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COPYRIGHT © :2010, REPUBLIC OF CYPRUS, STATISTICAL SERVICE</t>
  </si>
  <si>
    <t>ΕΠΑΓΓΕΛΜΑΤΙΚΕΣ, ΕΠΙΣΤΗΜΟΝΙΚΕΣ ΚΑΙ ΤΕΧΝΙΚΕΣ ΔΡΑΣΤΗΡΙΟΤΗΤΕΣ</t>
  </si>
  <si>
    <t>ΔΕΙΚΤΗΣ ΚΥΚΛΟΥ ΕΡΓΑΣΙΩΝ,  2006-2007</t>
  </si>
  <si>
    <t>ΠΟΣΟΣΤΙΑΙΑ (%) ΜΕΤΑΒΟΛΗ 2007/2006</t>
  </si>
  <si>
    <t xml:space="preserve">Μ*    </t>
  </si>
  <si>
    <t>*Δεν περιλαμβάνονται οι κτηνιατρικές δραστηριότητες (Κώδικας 75).</t>
  </si>
  <si>
    <t>(Τελευταία Ενημέρωση 06/12/2010)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</si>
</sst>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9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0" xfId="0" applyFont="1" applyFill="1" applyBorder="1" applyAlignment="1">
      <alignment horizontal="left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8" borderId="33" xfId="0" applyFont="1" applyFill="1" applyBorder="1" applyAlignment="1">
      <alignment horizontal="right"/>
    </xf>
    <xf numFmtId="0" fontId="9" fillId="18" borderId="34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39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7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27" fillId="19" borderId="29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46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2"/>
    </row>
    <row r="2" spans="1:19" ht="17.25" customHeight="1" thickBot="1">
      <c r="A2" s="2"/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"/>
      <c r="O2" s="4"/>
      <c r="P2" s="4"/>
      <c r="Q2" s="4"/>
      <c r="R2" s="4"/>
      <c r="S2" s="2"/>
    </row>
    <row r="3" spans="1:19" ht="9.75" customHeight="1" thickTop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8" t="s">
        <v>8</v>
      </c>
      <c r="O4" s="48"/>
      <c r="P4" s="48"/>
      <c r="Q4" s="48"/>
      <c r="R4" s="48"/>
      <c r="S4" s="6"/>
    </row>
    <row r="5" spans="1:19" ht="6.75" customHeight="1">
      <c r="A5" s="2"/>
      <c r="B5" s="7"/>
      <c r="C5" s="49" t="s">
        <v>1</v>
      </c>
      <c r="D5" s="52">
        <v>2006</v>
      </c>
      <c r="E5" s="53"/>
      <c r="F5" s="53"/>
      <c r="G5" s="53"/>
      <c r="H5" s="61"/>
      <c r="I5" s="52">
        <v>2007</v>
      </c>
      <c r="J5" s="53"/>
      <c r="K5" s="53"/>
      <c r="L5" s="53"/>
      <c r="M5" s="54"/>
      <c r="N5" s="52" t="s">
        <v>17</v>
      </c>
      <c r="O5" s="53"/>
      <c r="P5" s="53"/>
      <c r="Q5" s="53"/>
      <c r="R5" s="54"/>
      <c r="S5" s="8"/>
    </row>
    <row r="6" spans="1:19" ht="15" customHeight="1">
      <c r="A6" s="2"/>
      <c r="B6" s="9" t="s">
        <v>0</v>
      </c>
      <c r="C6" s="50"/>
      <c r="D6" s="55"/>
      <c r="E6" s="56"/>
      <c r="F6" s="56"/>
      <c r="G6" s="56"/>
      <c r="H6" s="62"/>
      <c r="I6" s="55"/>
      <c r="J6" s="56"/>
      <c r="K6" s="56"/>
      <c r="L6" s="56"/>
      <c r="M6" s="57"/>
      <c r="N6" s="55"/>
      <c r="O6" s="56"/>
      <c r="P6" s="56"/>
      <c r="Q6" s="56"/>
      <c r="R6" s="57"/>
      <c r="S6" s="8"/>
    </row>
    <row r="7" spans="1:19" ht="26.25" customHeight="1" thickBot="1">
      <c r="A7" s="2"/>
      <c r="B7" s="10" t="s">
        <v>7</v>
      </c>
      <c r="C7" s="51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2.5" customHeight="1">
      <c r="A8" s="2"/>
      <c r="B8" s="23" t="s">
        <v>18</v>
      </c>
      <c r="C8" s="24" t="s">
        <v>15</v>
      </c>
      <c r="D8" s="18">
        <v>103.2</v>
      </c>
      <c r="E8" s="19">
        <v>121.1</v>
      </c>
      <c r="F8" s="19">
        <v>109.1</v>
      </c>
      <c r="G8" s="19">
        <v>133.6</v>
      </c>
      <c r="H8" s="20">
        <f aca="true" t="shared" si="0" ref="H8:H13">ROUND(SUM(D8:G8)/(4-COUNTIF(D8:G8,"")),1)</f>
        <v>116.8</v>
      </c>
      <c r="I8" s="18">
        <v>117.4</v>
      </c>
      <c r="J8" s="22">
        <v>127.3</v>
      </c>
      <c r="K8" s="19">
        <v>116.3</v>
      </c>
      <c r="L8" s="19">
        <v>163.2</v>
      </c>
      <c r="M8" s="20">
        <f aca="true" t="shared" si="1" ref="M8:M13">ROUND(SUM(I8:L8)/(4-COUNTIF(I8:L8,"")),1)</f>
        <v>131.1</v>
      </c>
      <c r="N8" s="18">
        <f aca="true" t="shared" si="2" ref="N8:R13">IF(I8+0&gt;0,((I8-D8)/D8)*100,"")</f>
        <v>13.759689922480622</v>
      </c>
      <c r="O8" s="19">
        <f t="shared" si="2"/>
        <v>5.119735755573909</v>
      </c>
      <c r="P8" s="19">
        <f t="shared" si="2"/>
        <v>6.599450045829518</v>
      </c>
      <c r="Q8" s="19">
        <f t="shared" si="2"/>
        <v>22.15568862275449</v>
      </c>
      <c r="R8" s="25">
        <f t="shared" si="2"/>
        <v>12.243150684931505</v>
      </c>
      <c r="S8" s="8"/>
    </row>
    <row r="9" spans="1:19" ht="39.75" customHeight="1">
      <c r="A9" s="2"/>
      <c r="B9" s="16">
        <v>69</v>
      </c>
      <c r="C9" s="17" t="s">
        <v>9</v>
      </c>
      <c r="D9" s="18">
        <v>106.8</v>
      </c>
      <c r="E9" s="22">
        <v>123.3</v>
      </c>
      <c r="F9" s="22">
        <v>101.3</v>
      </c>
      <c r="G9" s="19">
        <v>124.9</v>
      </c>
      <c r="H9" s="20">
        <f t="shared" si="0"/>
        <v>114.1</v>
      </c>
      <c r="I9" s="21">
        <v>123.6</v>
      </c>
      <c r="J9" s="22">
        <v>133.1</v>
      </c>
      <c r="K9" s="22">
        <v>118.9</v>
      </c>
      <c r="L9" s="26">
        <v>179.1</v>
      </c>
      <c r="M9" s="20">
        <f t="shared" si="1"/>
        <v>138.7</v>
      </c>
      <c r="N9" s="18">
        <f t="shared" si="2"/>
        <v>15.730337078651683</v>
      </c>
      <c r="O9" s="22">
        <f t="shared" si="2"/>
        <v>7.9480940794809385</v>
      </c>
      <c r="P9" s="22">
        <f t="shared" si="2"/>
        <v>17.374136229022714</v>
      </c>
      <c r="Q9" s="19">
        <f t="shared" si="2"/>
        <v>43.39471577261808</v>
      </c>
      <c r="R9" s="25">
        <f t="shared" si="2"/>
        <v>21.560035056967568</v>
      </c>
      <c r="S9" s="8"/>
    </row>
    <row r="10" spans="1:19" ht="39.75" customHeight="1">
      <c r="A10" s="2"/>
      <c r="B10" s="16">
        <v>70</v>
      </c>
      <c r="C10" s="17" t="s">
        <v>10</v>
      </c>
      <c r="D10" s="18">
        <v>131</v>
      </c>
      <c r="E10" s="22">
        <v>141.7</v>
      </c>
      <c r="F10" s="22">
        <v>116.3</v>
      </c>
      <c r="G10" s="19">
        <v>148.6</v>
      </c>
      <c r="H10" s="20">
        <f t="shared" si="0"/>
        <v>134.4</v>
      </c>
      <c r="I10" s="21">
        <v>164.6</v>
      </c>
      <c r="J10" s="22">
        <v>178.1</v>
      </c>
      <c r="K10" s="22">
        <v>146.2</v>
      </c>
      <c r="L10" s="26">
        <v>186.8</v>
      </c>
      <c r="M10" s="20">
        <f t="shared" si="1"/>
        <v>168.9</v>
      </c>
      <c r="N10" s="18">
        <f t="shared" si="2"/>
        <v>25.648854961832058</v>
      </c>
      <c r="O10" s="22">
        <f t="shared" si="2"/>
        <v>25.68807339449542</v>
      </c>
      <c r="P10" s="22">
        <f t="shared" si="2"/>
        <v>25.709372312983657</v>
      </c>
      <c r="Q10" s="19">
        <f t="shared" si="2"/>
        <v>25.70659488559894</v>
      </c>
      <c r="R10" s="25">
        <f t="shared" si="2"/>
        <v>25.669642857142854</v>
      </c>
      <c r="S10" s="8"/>
    </row>
    <row r="11" spans="1:19" ht="39.75" customHeight="1">
      <c r="A11" s="2"/>
      <c r="B11" s="16">
        <v>71</v>
      </c>
      <c r="C11" s="17" t="s">
        <v>11</v>
      </c>
      <c r="D11" s="18">
        <v>114.6</v>
      </c>
      <c r="E11" s="22">
        <v>101.7</v>
      </c>
      <c r="F11" s="22">
        <v>105.6</v>
      </c>
      <c r="G11" s="19">
        <v>148.9</v>
      </c>
      <c r="H11" s="20">
        <f t="shared" si="0"/>
        <v>117.7</v>
      </c>
      <c r="I11" s="21">
        <v>121.1</v>
      </c>
      <c r="J11" s="22">
        <v>107.5</v>
      </c>
      <c r="K11" s="22">
        <v>112.1</v>
      </c>
      <c r="L11" s="26">
        <v>146.8</v>
      </c>
      <c r="M11" s="20">
        <f t="shared" si="1"/>
        <v>121.9</v>
      </c>
      <c r="N11" s="18">
        <f t="shared" si="2"/>
        <v>5.671902268760907</v>
      </c>
      <c r="O11" s="22">
        <f t="shared" si="2"/>
        <v>5.703048180924284</v>
      </c>
      <c r="P11" s="22">
        <f t="shared" si="2"/>
        <v>6.15530303030303</v>
      </c>
      <c r="Q11" s="19">
        <f t="shared" si="2"/>
        <v>-1.4103425117528503</v>
      </c>
      <c r="R11" s="25">
        <f t="shared" si="2"/>
        <v>3.568394222599833</v>
      </c>
      <c r="S11" s="8"/>
    </row>
    <row r="12" spans="1:19" ht="39.75" customHeight="1">
      <c r="A12" s="2"/>
      <c r="B12" s="16">
        <v>73</v>
      </c>
      <c r="C12" s="17" t="s">
        <v>12</v>
      </c>
      <c r="D12" s="18">
        <v>80.5</v>
      </c>
      <c r="E12" s="22">
        <v>124.9</v>
      </c>
      <c r="F12" s="22">
        <v>101.6</v>
      </c>
      <c r="G12" s="19">
        <v>147.1</v>
      </c>
      <c r="H12" s="20">
        <f t="shared" si="0"/>
        <v>113.5</v>
      </c>
      <c r="I12" s="21">
        <v>91.9</v>
      </c>
      <c r="J12" s="22">
        <v>120.6</v>
      </c>
      <c r="K12" s="22">
        <v>116.9</v>
      </c>
      <c r="L12" s="26">
        <v>160.2</v>
      </c>
      <c r="M12" s="20">
        <f t="shared" si="1"/>
        <v>122.4</v>
      </c>
      <c r="N12" s="18">
        <f t="shared" si="2"/>
        <v>14.161490683229822</v>
      </c>
      <c r="O12" s="22">
        <f t="shared" si="2"/>
        <v>-3.442754203362699</v>
      </c>
      <c r="P12" s="22">
        <f t="shared" si="2"/>
        <v>15.059055118110248</v>
      </c>
      <c r="Q12" s="19">
        <f t="shared" si="2"/>
        <v>8.905506458191702</v>
      </c>
      <c r="R12" s="25">
        <f t="shared" si="2"/>
        <v>7.841409691629961</v>
      </c>
      <c r="S12" s="8"/>
    </row>
    <row r="13" spans="1:19" ht="39.75" customHeight="1" thickBot="1">
      <c r="A13" s="2"/>
      <c r="B13" s="41">
        <v>74</v>
      </c>
      <c r="C13" s="42" t="s">
        <v>13</v>
      </c>
      <c r="D13" s="37">
        <v>88.9</v>
      </c>
      <c r="E13" s="38">
        <v>128.9</v>
      </c>
      <c r="F13" s="38">
        <v>86.2</v>
      </c>
      <c r="G13" s="38">
        <v>102.8</v>
      </c>
      <c r="H13" s="43">
        <f t="shared" si="0"/>
        <v>101.7</v>
      </c>
      <c r="I13" s="37">
        <v>98</v>
      </c>
      <c r="J13" s="38">
        <v>118.1</v>
      </c>
      <c r="K13" s="38">
        <v>87</v>
      </c>
      <c r="L13" s="39">
        <v>101.3</v>
      </c>
      <c r="M13" s="43">
        <f t="shared" si="1"/>
        <v>101.1</v>
      </c>
      <c r="N13" s="37">
        <f t="shared" si="2"/>
        <v>10.236220472440937</v>
      </c>
      <c r="O13" s="38">
        <f t="shared" si="2"/>
        <v>-8.37858805275408</v>
      </c>
      <c r="P13" s="38">
        <f t="shared" si="2"/>
        <v>0.9280742459396718</v>
      </c>
      <c r="Q13" s="38">
        <f t="shared" si="2"/>
        <v>-1.4591439688715953</v>
      </c>
      <c r="R13" s="44">
        <f t="shared" si="2"/>
        <v>-0.5899705014749347</v>
      </c>
      <c r="S13" s="8"/>
    </row>
    <row r="14" spans="1:19" ht="18" customHeight="1">
      <c r="A14" s="2"/>
      <c r="B14" s="40"/>
      <c r="C14" s="3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8"/>
    </row>
    <row r="15" spans="1:19" ht="18" customHeight="1">
      <c r="A15" s="2"/>
      <c r="B15" s="45" t="s">
        <v>19</v>
      </c>
      <c r="C15" s="46"/>
      <c r="D15" s="47"/>
      <c r="E15" s="4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/>
    </row>
    <row r="16" spans="1:19" ht="3.75" customHeight="1" thickBot="1">
      <c r="A16" s="2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8"/>
    </row>
    <row r="17" spans="1:19" ht="15.75" customHeight="1" thickTop="1">
      <c r="A17" s="31"/>
      <c r="B17" s="63" t="s">
        <v>20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1"/>
    </row>
    <row r="18" spans="1:19" ht="4.5" customHeight="1">
      <c r="A18" s="31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1"/>
    </row>
    <row r="19" spans="1:19" ht="15" customHeight="1">
      <c r="A19" s="31"/>
      <c r="B19" s="35" t="s">
        <v>14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</sheetData>
  <sheetProtection/>
  <mergeCells count="9">
    <mergeCell ref="B1:M1"/>
    <mergeCell ref="B2:M2"/>
    <mergeCell ref="B3:M3"/>
    <mergeCell ref="D5:H6"/>
    <mergeCell ref="I5:M6"/>
    <mergeCell ref="B15:E15"/>
    <mergeCell ref="N4:R4"/>
    <mergeCell ref="C5:C7"/>
    <mergeCell ref="N5:R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2011-01-21T11:00:51Z</cp:lastPrinted>
  <dcterms:created xsi:type="dcterms:W3CDTF">2002-11-28T19:30:57Z</dcterms:created>
  <dcterms:modified xsi:type="dcterms:W3CDTF">2011-01-21T11:00:53Z</dcterms:modified>
  <cp:category/>
  <cp:version/>
  <cp:contentType/>
  <cp:contentStatus/>
</cp:coreProperties>
</file>