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9780" activeTab="0"/>
  </bookViews>
  <sheets>
    <sheet name="ΣΤΑΤΙΣΤΙΚΑ ΣΤΟΙΧΕΙΑ ΤΟΥΡΙΣΜΟΥ" sheetId="1" r:id="rId1"/>
    <sheet name="ΔΙΑΓΡΑΜΜΑ1" sheetId="2" r:id="rId2"/>
  </sheets>
  <definedNames>
    <definedName name="_xlnm.Print_Area" localSheetId="0">'ΣΤΑΤΙΣΤΙΚΑ ΣΤΟΙΧΕΙΑ ΤΟΥΡΙΣΜΟΥ'!$A$1:$P$23</definedName>
  </definedNames>
  <calcPr fullCalcOnLoad="1"/>
</workbook>
</file>

<file path=xl/sharedStrings.xml><?xml version="1.0" encoding="utf-8"?>
<sst xmlns="http://schemas.openxmlformats.org/spreadsheetml/2006/main" count="36" uniqueCount="26">
  <si>
    <t>ΣΤΑΤΙΣΤΙΚΑ ΣΤΟΙΧΕΙΑ ΤΟΥΡΙΣΜΟΥ</t>
  </si>
  <si>
    <t>Αφίξεις Περιηγητών</t>
  </si>
  <si>
    <t>Έσοδα (€ εκ.)</t>
  </si>
  <si>
    <t>% Μεταβολή</t>
  </si>
  <si>
    <t>2010/09</t>
  </si>
  <si>
    <t>2010/08</t>
  </si>
  <si>
    <t>2010/07</t>
  </si>
  <si>
    <t>ΠΕΡΙΟΔΟΣ</t>
  </si>
  <si>
    <t>Αφίξεις</t>
  </si>
  <si>
    <t>Έσοδα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</si>
  <si>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</si>
  <si>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</si>
  <si>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</si>
  <si>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</si>
  <si>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</si>
  <si>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</si>
  <si>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</si>
  <si>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</si>
  <si>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</si>
  <si>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</si>
  <si>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</si>
  <si>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</si>
  <si>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-</t>
  </si>
  <si>
    <t>ΙΑΝΟΥΑΡΙΟΣ - ΔΕΚΕΜΒΡΙΟΣ</t>
  </si>
  <si>
    <t>COPYRIGHT © :2011, REPUBLIC OF CYPRUS, STATISTICAL SERVICE</t>
  </si>
  <si>
    <t>(Ενημέρωση 07/02/2011)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</si>
</sst>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0.0"/>
    <numFmt numFmtId="183" formatCode="#,##0.0"/>
    <numFmt numFmtId="184" formatCode="0.0%"/>
  </numFmts>
  <fonts count="3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4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24" borderId="0" xfId="56" applyFont="1" applyFill="1">
      <alignment/>
      <protection/>
    </xf>
    <xf numFmtId="0" fontId="10" fillId="24" borderId="10" xfId="56" applyFont="1" applyFill="1" applyBorder="1">
      <alignment/>
      <protection/>
    </xf>
    <xf numFmtId="0" fontId="5" fillId="24" borderId="10" xfId="56" applyFont="1" applyFill="1" applyBorder="1">
      <alignment/>
      <protection/>
    </xf>
    <xf numFmtId="0" fontId="4" fillId="24" borderId="10" xfId="56" applyFont="1" applyFill="1" applyBorder="1">
      <alignment/>
      <protection/>
    </xf>
    <xf numFmtId="0" fontId="5" fillId="24" borderId="10" xfId="56" applyFont="1" applyFill="1" applyBorder="1" applyAlignment="1">
      <alignment horizontal="right"/>
      <protection/>
    </xf>
    <xf numFmtId="0" fontId="0" fillId="24" borderId="0" xfId="0" applyFill="1" applyAlignment="1">
      <alignment/>
    </xf>
    <xf numFmtId="0" fontId="1" fillId="24" borderId="0" xfId="56" applyFill="1">
      <alignment/>
      <protection/>
    </xf>
    <xf numFmtId="0" fontId="1" fillId="24" borderId="0" xfId="56" applyFill="1" applyAlignment="1">
      <alignment vertical="center"/>
      <protection/>
    </xf>
    <xf numFmtId="0" fontId="11" fillId="24" borderId="0" xfId="56" applyFont="1" applyFill="1" applyBorder="1" applyAlignment="1">
      <alignment horizontal="center" vertical="center"/>
      <protection/>
    </xf>
    <xf numFmtId="0" fontId="2" fillId="24" borderId="0" xfId="56" applyFont="1" applyFill="1">
      <alignment/>
      <protection/>
    </xf>
    <xf numFmtId="0" fontId="12" fillId="24" borderId="11" xfId="56" applyFont="1" applyFill="1" applyBorder="1" applyAlignment="1">
      <alignment horizontal="center" vertical="center"/>
      <protection/>
    </xf>
    <xf numFmtId="0" fontId="12" fillId="24" borderId="11" xfId="56" applyFont="1" applyFill="1" applyBorder="1" applyAlignment="1">
      <alignment horizontal="center" vertical="center" wrapText="1"/>
      <protection/>
    </xf>
    <xf numFmtId="0" fontId="12" fillId="24" borderId="12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 vertical="center" wrapText="1"/>
      <protection/>
    </xf>
    <xf numFmtId="49" fontId="12" fillId="24" borderId="15" xfId="56" applyNumberFormat="1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/>
      <protection/>
    </xf>
    <xf numFmtId="3" fontId="2" fillId="24" borderId="11" xfId="44" applyNumberFormat="1" applyFont="1" applyFill="1" applyBorder="1" applyAlignment="1">
      <alignment horizontal="center"/>
    </xf>
    <xf numFmtId="3" fontId="2" fillId="24" borderId="13" xfId="44" applyNumberFormat="1" applyFont="1" applyFill="1" applyBorder="1" applyAlignment="1">
      <alignment horizontal="center"/>
    </xf>
    <xf numFmtId="183" fontId="2" fillId="24" borderId="11" xfId="44" applyNumberFormat="1" applyFont="1" applyFill="1" applyBorder="1" applyAlignment="1">
      <alignment horizontal="center"/>
    </xf>
    <xf numFmtId="183" fontId="2" fillId="24" borderId="13" xfId="44" applyNumberFormat="1" applyFont="1" applyFill="1" applyBorder="1" applyAlignment="1">
      <alignment horizontal="center"/>
    </xf>
    <xf numFmtId="184" fontId="2" fillId="24" borderId="11" xfId="60" applyNumberFormat="1" applyFont="1" applyFill="1" applyBorder="1" applyAlignment="1">
      <alignment horizontal="center"/>
    </xf>
    <xf numFmtId="0" fontId="12" fillId="24" borderId="16" xfId="56" applyFont="1" applyFill="1" applyBorder="1" applyAlignment="1">
      <alignment horizontal="center"/>
      <protection/>
    </xf>
    <xf numFmtId="3" fontId="2" fillId="24" borderId="17" xfId="44" applyNumberFormat="1" applyFont="1" applyFill="1" applyBorder="1" applyAlignment="1">
      <alignment horizontal="center"/>
    </xf>
    <xf numFmtId="3" fontId="2" fillId="24" borderId="18" xfId="44" applyNumberFormat="1" applyFont="1" applyFill="1" applyBorder="1" applyAlignment="1">
      <alignment horizontal="center"/>
    </xf>
    <xf numFmtId="183" fontId="2" fillId="24" borderId="17" xfId="44" applyNumberFormat="1" applyFont="1" applyFill="1" applyBorder="1" applyAlignment="1">
      <alignment horizontal="center"/>
    </xf>
    <xf numFmtId="183" fontId="2" fillId="24" borderId="18" xfId="44" applyNumberFormat="1" applyFont="1" applyFill="1" applyBorder="1" applyAlignment="1">
      <alignment horizontal="center"/>
    </xf>
    <xf numFmtId="184" fontId="2" fillId="24" borderId="17" xfId="60" applyNumberFormat="1" applyFont="1" applyFill="1" applyBorder="1" applyAlignment="1">
      <alignment horizontal="center"/>
    </xf>
    <xf numFmtId="0" fontId="12" fillId="24" borderId="17" xfId="56" applyFont="1" applyFill="1" applyBorder="1" applyAlignment="1">
      <alignment horizontal="center"/>
      <protection/>
    </xf>
    <xf numFmtId="0" fontId="12" fillId="24" borderId="19" xfId="56" applyFont="1" applyFill="1" applyBorder="1" applyAlignment="1">
      <alignment horizontal="center"/>
      <protection/>
    </xf>
    <xf numFmtId="0" fontId="12" fillId="24" borderId="20" xfId="56" applyFont="1" applyFill="1" applyBorder="1" applyAlignment="1">
      <alignment horizontal="center"/>
      <protection/>
    </xf>
    <xf numFmtId="3" fontId="2" fillId="24" borderId="15" xfId="44" applyNumberFormat="1" applyFont="1" applyFill="1" applyBorder="1" applyAlignment="1">
      <alignment horizontal="center"/>
    </xf>
    <xf numFmtId="3" fontId="2" fillId="24" borderId="12" xfId="44" applyNumberFormat="1" applyFont="1" applyFill="1" applyBorder="1" applyAlignment="1">
      <alignment horizontal="center"/>
    </xf>
    <xf numFmtId="183" fontId="2" fillId="24" borderId="15" xfId="44" applyNumberFormat="1" applyFont="1" applyFill="1" applyBorder="1" applyAlignment="1">
      <alignment horizontal="center"/>
    </xf>
    <xf numFmtId="184" fontId="2" fillId="24" borderId="15" xfId="60" applyNumberFormat="1" applyFont="1" applyFill="1" applyBorder="1" applyAlignment="1">
      <alignment horizontal="center"/>
    </xf>
    <xf numFmtId="184" fontId="2" fillId="24" borderId="15" xfId="60" applyNumberFormat="1" applyFont="1" applyFill="1" applyBorder="1" applyAlignment="1">
      <alignment horizontal="center"/>
    </xf>
    <xf numFmtId="0" fontId="12" fillId="24" borderId="21" xfId="56" applyFont="1" applyFill="1" applyBorder="1" applyAlignment="1">
      <alignment horizontal="center"/>
      <protection/>
    </xf>
    <xf numFmtId="183" fontId="2" fillId="24" borderId="19" xfId="44" applyNumberFormat="1" applyFont="1" applyFill="1" applyBorder="1" applyAlignment="1">
      <alignment horizontal="center"/>
    </xf>
    <xf numFmtId="183" fontId="2" fillId="24" borderId="22" xfId="44" applyNumberFormat="1" applyFont="1" applyFill="1" applyBorder="1" applyAlignment="1">
      <alignment horizontal="center"/>
    </xf>
    <xf numFmtId="182" fontId="2" fillId="24" borderId="22" xfId="60" applyNumberFormat="1" applyFont="1" applyFill="1" applyBorder="1" applyAlignment="1">
      <alignment horizontal="center"/>
    </xf>
    <xf numFmtId="182" fontId="2" fillId="24" borderId="19" xfId="60" applyNumberFormat="1" applyFont="1" applyFill="1" applyBorder="1" applyAlignment="1">
      <alignment horizontal="center"/>
    </xf>
    <xf numFmtId="10" fontId="3" fillId="24" borderId="19" xfId="60" applyNumberFormat="1" applyFont="1" applyFill="1" applyBorder="1" applyAlignment="1">
      <alignment horizontal="center"/>
    </xf>
    <xf numFmtId="0" fontId="6" fillId="24" borderId="23" xfId="56" applyFont="1" applyFill="1" applyBorder="1" applyAlignment="1">
      <alignment horizontal="center"/>
      <protection/>
    </xf>
    <xf numFmtId="3" fontId="3" fillId="24" borderId="23" xfId="44" applyNumberFormat="1" applyFont="1" applyFill="1" applyBorder="1" applyAlignment="1">
      <alignment horizontal="center"/>
    </xf>
    <xf numFmtId="4" fontId="3" fillId="24" borderId="23" xfId="56" applyNumberFormat="1" applyFont="1" applyFill="1" applyBorder="1" applyAlignment="1">
      <alignment horizontal="center"/>
      <protection/>
    </xf>
    <xf numFmtId="0" fontId="9" fillId="24" borderId="24" xfId="56" applyFont="1" applyFill="1" applyBorder="1">
      <alignment/>
      <protection/>
    </xf>
    <xf numFmtId="182" fontId="1" fillId="24" borderId="24" xfId="56" applyNumberFormat="1" applyFill="1" applyBorder="1">
      <alignment/>
      <protection/>
    </xf>
    <xf numFmtId="0" fontId="1" fillId="24" borderId="24" xfId="56" applyFill="1" applyBorder="1">
      <alignment/>
      <protection/>
    </xf>
    <xf numFmtId="0" fontId="7" fillId="24" borderId="0" xfId="56" applyFont="1" applyFill="1" applyAlignment="1">
      <alignment horizontal="left" vertical="top"/>
      <protection/>
    </xf>
    <xf numFmtId="0" fontId="8" fillId="24" borderId="0" xfId="56" applyFont="1" applyFill="1">
      <alignment/>
      <protection/>
    </xf>
    <xf numFmtId="183" fontId="1" fillId="24" borderId="0" xfId="56" applyNumberFormat="1" applyFill="1">
      <alignment/>
      <protection/>
    </xf>
    <xf numFmtId="0" fontId="12" fillId="24" borderId="14" xfId="56" applyFont="1" applyFill="1" applyBorder="1" applyAlignment="1">
      <alignment horizontal="center" vertical="center" wrapText="1"/>
      <protection/>
    </xf>
    <xf numFmtId="0" fontId="12" fillId="24" borderId="23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0" fontId="12" fillId="24" borderId="21" xfId="56" applyFont="1" applyFill="1" applyBorder="1" applyAlignment="1">
      <alignment horizontal="center" vertical="center" wrapText="1"/>
      <protection/>
    </xf>
    <xf numFmtId="0" fontId="12" fillId="24" borderId="25" xfId="56" applyFont="1" applyFill="1" applyBorder="1" applyAlignment="1">
      <alignment horizontal="center" vertical="center" wrapText="1"/>
      <protection/>
    </xf>
    <xf numFmtId="0" fontId="12" fillId="24" borderId="22" xfId="56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 vertical="center"/>
      <protection/>
    </xf>
    <xf numFmtId="0" fontId="12" fillId="24" borderId="23" xfId="56" applyFont="1" applyFill="1" applyBorder="1" applyAlignment="1">
      <alignment horizontal="center" vertical="center"/>
      <protection/>
    </xf>
    <xf numFmtId="0" fontId="12" fillId="24" borderId="13" xfId="56" applyFont="1" applyFill="1" applyBorder="1" applyAlignment="1">
      <alignment horizontal="center" vertical="center"/>
      <protection/>
    </xf>
    <xf numFmtId="0" fontId="12" fillId="24" borderId="21" xfId="56" applyFont="1" applyFill="1" applyBorder="1" applyAlignment="1">
      <alignment horizontal="center" vertical="center"/>
      <protection/>
    </xf>
    <xf numFmtId="0" fontId="12" fillId="24" borderId="25" xfId="56" applyFont="1" applyFill="1" applyBorder="1" applyAlignment="1">
      <alignment horizontal="center" vertical="center"/>
      <protection/>
    </xf>
    <xf numFmtId="0" fontId="12" fillId="24" borderId="22" xfId="56" applyFont="1" applyFill="1" applyBorder="1" applyAlignment="1">
      <alignment horizontal="center" vertical="center"/>
      <protection/>
    </xf>
    <xf numFmtId="0" fontId="12" fillId="24" borderId="20" xfId="56" applyFont="1" applyFill="1" applyBorder="1" applyAlignment="1">
      <alignment horizontal="center" vertical="center" wrapText="1"/>
      <protection/>
    </xf>
    <xf numFmtId="0" fontId="12" fillId="24" borderId="12" xfId="56" applyFont="1" applyFill="1" applyBorder="1" applyAlignment="1">
      <alignment horizontal="center" vertical="center" wrapText="1"/>
      <protection/>
    </xf>
    <xf numFmtId="0" fontId="12" fillId="24" borderId="20" xfId="56" applyFont="1" applyFill="1" applyBorder="1" applyAlignment="1">
      <alignment horizontal="center" vertical="center"/>
      <protection/>
    </xf>
    <xf numFmtId="0" fontId="12" fillId="24" borderId="26" xfId="56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Αφίξεις Περιηγητών και Έσοδα  (Ιανουάριος - Δεκέμβριος)   </a:t>
            </a:r>
          </a:p>
        </c:rich>
      </c:tx>
      <c:layout>
        <c:manualLayout>
          <c:xMode val="factor"/>
          <c:yMode val="factor"/>
          <c:x val="0.044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5"/>
          <c:y val="0.06875"/>
          <c:w val="0.81575"/>
          <c:h val="0.8165"/>
        </c:manualLayout>
      </c:layout>
      <c:lineChart>
        <c:grouping val="standard"/>
        <c:varyColors val="0"/>
        <c:ser>
          <c:idx val="3"/>
          <c:order val="0"/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2416.081</c:v>
              </c:pt>
              <c:pt idx="1">
                <c:v>2403.75</c:v>
              </c:pt>
              <c:pt idx="2">
                <c:v>2141.193</c:v>
              </c:pt>
              <c:pt idx="3">
                <c:v>2172.998</c:v>
              </c:pt>
            </c:numLit>
          </c:val>
          <c:smooth val="0"/>
        </c:ser>
        <c:marker val="1"/>
        <c:axId val="48196664"/>
        <c:axId val="31116793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4"/>
              <c:pt idx="0">
                <c:v>1858.1060170108362</c:v>
              </c:pt>
              <c:pt idx="1">
                <c:v>1792.787003</c:v>
              </c:pt>
              <c:pt idx="2">
                <c:v>1493.246329</c:v>
              </c:pt>
              <c:pt idx="3">
                <c:v>1549.8008216</c:v>
              </c:pt>
            </c:numLit>
          </c:val>
          <c:smooth val="0"/>
        </c:ser>
        <c:marker val="1"/>
        <c:axId val="11615682"/>
        <c:axId val="37432275"/>
      </c:lineChart>
      <c:catAx>
        <c:axId val="48196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6793"/>
        <c:crossesAt val="0"/>
        <c:auto val="1"/>
        <c:lblOffset val="100"/>
        <c:tickLblSkip val="1"/>
        <c:noMultiLvlLbl val="0"/>
      </c:catAx>
      <c:valAx>
        <c:axId val="31116793"/>
        <c:scaling>
          <c:orientation val="minMax"/>
          <c:max val="3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Περιηγητές (000'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s)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6664"/>
        <c:crossesAt val="1"/>
        <c:crossBetween val="between"/>
        <c:dispUnits/>
        <c:majorUnit val="320"/>
        <c:minorUnit val="6.4"/>
      </c:valAx>
      <c:catAx>
        <c:axId val="11615682"/>
        <c:scaling>
          <c:orientation val="minMax"/>
        </c:scaling>
        <c:axPos val="b"/>
        <c:delete val="1"/>
        <c:majorTickMark val="out"/>
        <c:minorTickMark val="none"/>
        <c:tickLblPos val="none"/>
        <c:crossAx val="37432275"/>
        <c:crossesAt val="0"/>
        <c:auto val="1"/>
        <c:lblOffset val="100"/>
        <c:tickLblSkip val="1"/>
        <c:noMultiLvlLbl val="0"/>
      </c:catAx>
      <c:valAx>
        <c:axId val="37432275"/>
        <c:scaling>
          <c:orientation val="minMax"/>
          <c:max val="3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€ (εκ.) 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15682"/>
        <c:crosses val="max"/>
        <c:crossBetween val="between"/>
        <c:dispUnits/>
        <c:majorUnit val="380"/>
        <c:minorUnit val="7.6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247650</xdr:colOff>
      <xdr:row>0</xdr:row>
      <xdr:rowOff>9525</xdr:rowOff>
    </xdr:from>
    <xdr:to>
      <xdr:col>16</xdr:col>
      <xdr:colOff>38100</xdr:colOff>
      <xdr:row>0</xdr:row>
      <xdr:rowOff>457200</xdr:rowOff>
    </xdr:to>
    <xdr:pic>
      <xdr:nvPicPr>
        <xdr:cNvPr id="1" name="Picture 1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952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0.7995</cdr:x>
      <cdr:y>0.3575</cdr:y>
    </cdr:from>
    <cdr:to>
      <cdr:x>0.85325</cdr:x>
      <cdr:y>0.39425</cdr:y>
    </cdr:to>
    <cdr:sp>
      <cdr:nvSpPr>
        <cdr:cNvPr id="1" name="Text Box 5"/>
        <cdr:cNvSpPr txBox="1">
          <a:spLocks noChangeArrowheads="1"/>
        </cdr:cNvSpPr>
      </cdr:nvSpPr>
      <cdr:spPr>
        <a:xfrm>
          <a:off x="7439025" y="20383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Αφίξεις
</a:t>
          </a:r>
        </a:p>
      </cdr:txBody>
    </cdr:sp>
  </cdr:relSizeAnchor>
  <cdr:relSizeAnchor xmlns:cdr="http://schemas.openxmlformats.org/drawingml/2006/chartDrawing">
    <cdr:from>
      <cdr:x>0.7995</cdr:x>
      <cdr:y>0.59725</cdr:y>
    </cdr:from>
    <cdr:to>
      <cdr:x>0.87275</cdr:x>
      <cdr:y>0.6325</cdr:y>
    </cdr:to>
    <cdr:sp>
      <cdr:nvSpPr>
        <cdr:cNvPr id="2" name="Text Box 6"/>
        <cdr:cNvSpPr txBox="1">
          <a:spLocks noChangeArrowheads="1"/>
        </cdr:cNvSpPr>
      </cdr:nvSpPr>
      <cdr:spPr>
        <a:xfrm>
          <a:off x="7439025" y="3409950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Έσοδα
</a:t>
          </a:r>
        </a:p>
      </cdr:txBody>
    </cdr:sp>
  </cdr:relSizeAnchor>
  <cdr:relSizeAnchor xmlns:cdr="http://schemas.openxmlformats.org/drawingml/2006/chartDrawing">
    <cdr:from>
      <cdr:x>0.51875</cdr:x>
      <cdr:y>0.3935</cdr:y>
    </cdr:from>
    <cdr:to>
      <cdr:x>0.51875</cdr:x>
      <cdr:y>0.3935</cdr:y>
    </cdr:to>
    <cdr:sp>
      <cdr:nvSpPr>
        <cdr:cNvPr id="3" name="Text Box 7"/>
        <cdr:cNvSpPr txBox="1">
          <a:spLocks noChangeArrowheads="1"/>
        </cdr:cNvSpPr>
      </cdr:nvSpPr>
      <cdr:spPr>
        <a:xfrm>
          <a:off x="4819650" y="22479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6" customWidth="1"/>
    <col min="2" max="2" width="26.28125" style="6" customWidth="1"/>
    <col min="3" max="16" width="10.57421875" style="6" customWidth="1"/>
    <col min="17" max="17" width="2.140625" style="6" customWidth="1"/>
    <col min="18" max="16384" width="9.140625" style="6" customWidth="1"/>
  </cols>
  <sheetData>
    <row r="1" spans="1:17" ht="38.25" customHeight="1" thickBot="1">
      <c r="A1" s="1"/>
      <c r="B1" s="2" t="s">
        <v>0</v>
      </c>
      <c r="C1" s="3"/>
      <c r="D1" s="4"/>
      <c r="E1" s="4"/>
      <c r="F1" s="4"/>
      <c r="G1" s="4"/>
      <c r="H1" s="5"/>
      <c r="I1" s="3"/>
      <c r="J1" s="3"/>
      <c r="K1" s="4"/>
      <c r="L1" s="4"/>
      <c r="M1" s="4"/>
      <c r="N1" s="4"/>
      <c r="O1" s="4"/>
      <c r="P1" s="4"/>
      <c r="Q1" s="1"/>
    </row>
    <row r="2" spans="1:17" ht="13.5" customHeight="1" thickTop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6.25" customHeight="1">
      <c r="A3" s="8"/>
      <c r="B3" s="9"/>
      <c r="C3" s="52" t="s">
        <v>1</v>
      </c>
      <c r="D3" s="53"/>
      <c r="E3" s="53"/>
      <c r="F3" s="54"/>
      <c r="G3" s="58" t="s">
        <v>2</v>
      </c>
      <c r="H3" s="59"/>
      <c r="I3" s="59"/>
      <c r="J3" s="60"/>
      <c r="K3" s="66" t="s">
        <v>3</v>
      </c>
      <c r="L3" s="67"/>
      <c r="M3" s="67"/>
      <c r="N3" s="67"/>
      <c r="O3" s="67"/>
      <c r="P3" s="68"/>
      <c r="Q3" s="8"/>
    </row>
    <row r="4" spans="1:17" ht="26.25" customHeight="1">
      <c r="A4" s="8"/>
      <c r="B4" s="9"/>
      <c r="C4" s="55"/>
      <c r="D4" s="56"/>
      <c r="E4" s="56"/>
      <c r="F4" s="57"/>
      <c r="G4" s="61"/>
      <c r="H4" s="62"/>
      <c r="I4" s="62"/>
      <c r="J4" s="63"/>
      <c r="K4" s="64" t="s">
        <v>4</v>
      </c>
      <c r="L4" s="65"/>
      <c r="M4" s="64" t="s">
        <v>5</v>
      </c>
      <c r="N4" s="65"/>
      <c r="O4" s="64" t="s">
        <v>6</v>
      </c>
      <c r="P4" s="65"/>
      <c r="Q4" s="8"/>
    </row>
    <row r="5" spans="1:17" ht="26.25" customHeight="1">
      <c r="A5" s="10"/>
      <c r="B5" s="11" t="s">
        <v>7</v>
      </c>
      <c r="C5" s="12">
        <v>2007</v>
      </c>
      <c r="D5" s="13">
        <v>2008</v>
      </c>
      <c r="E5" s="14">
        <v>2009</v>
      </c>
      <c r="F5" s="14">
        <v>2010</v>
      </c>
      <c r="G5" s="12">
        <v>2007</v>
      </c>
      <c r="H5" s="13">
        <v>2008</v>
      </c>
      <c r="I5" s="14">
        <v>2009</v>
      </c>
      <c r="J5" s="14">
        <v>2010</v>
      </c>
      <c r="K5" s="15" t="s">
        <v>8</v>
      </c>
      <c r="L5" s="16" t="s">
        <v>9</v>
      </c>
      <c r="M5" s="15" t="s">
        <v>8</v>
      </c>
      <c r="N5" s="16" t="s">
        <v>9</v>
      </c>
      <c r="O5" s="15" t="s">
        <v>8</v>
      </c>
      <c r="P5" s="16" t="s">
        <v>9</v>
      </c>
      <c r="Q5" s="10"/>
    </row>
    <row r="6" spans="1:17" ht="22.5" customHeight="1">
      <c r="A6" s="10"/>
      <c r="B6" s="17" t="s">
        <v>10</v>
      </c>
      <c r="C6" s="18">
        <v>51848</v>
      </c>
      <c r="D6" s="19">
        <v>50658</v>
      </c>
      <c r="E6" s="19">
        <v>47066</v>
      </c>
      <c r="F6" s="19">
        <v>45952</v>
      </c>
      <c r="G6" s="20">
        <v>33.641128770456234</v>
      </c>
      <c r="H6" s="21">
        <v>35.276042</v>
      </c>
      <c r="I6" s="21">
        <v>31.200366</v>
      </c>
      <c r="J6" s="21">
        <v>29.659193</v>
      </c>
      <c r="K6" s="22">
        <v>-0.023668890494199634</v>
      </c>
      <c r="L6" s="22">
        <v>-0.04939599105984849</v>
      </c>
      <c r="M6" s="22">
        <v>-0.09289746930395988</v>
      </c>
      <c r="N6" s="22">
        <v>-0.15922560133021724</v>
      </c>
      <c r="O6" s="22">
        <v>-0.11371701897855269</v>
      </c>
      <c r="P6" s="22">
        <v>-0.11836510592810984</v>
      </c>
      <c r="Q6" s="10"/>
    </row>
    <row r="7" spans="1:17" ht="22.5" customHeight="1">
      <c r="A7" s="10"/>
      <c r="B7" s="23" t="s">
        <v>11</v>
      </c>
      <c r="C7" s="24">
        <v>63098</v>
      </c>
      <c r="D7" s="25">
        <v>70140</v>
      </c>
      <c r="E7" s="25">
        <v>56626</v>
      </c>
      <c r="F7" s="25">
        <v>55250</v>
      </c>
      <c r="G7" s="26">
        <v>38.53321179481747</v>
      </c>
      <c r="H7" s="27">
        <v>40.636651</v>
      </c>
      <c r="I7" s="27">
        <v>36.268002</v>
      </c>
      <c r="J7" s="26">
        <v>33.932136</v>
      </c>
      <c r="K7" s="28">
        <v>-0.024299791615159116</v>
      </c>
      <c r="L7" s="28">
        <v>-0.06440569844459594</v>
      </c>
      <c r="M7" s="28">
        <v>-0.21228970630168234</v>
      </c>
      <c r="N7" s="28">
        <v>-0.16498689815752782</v>
      </c>
      <c r="O7" s="28">
        <v>-0.12437795175758344</v>
      </c>
      <c r="P7" s="28">
        <v>-0.11940545779877842</v>
      </c>
      <c r="Q7" s="10"/>
    </row>
    <row r="8" spans="1:17" ht="22.5" customHeight="1">
      <c r="A8" s="10"/>
      <c r="B8" s="23" t="s">
        <v>12</v>
      </c>
      <c r="C8" s="24">
        <v>104316</v>
      </c>
      <c r="D8" s="25">
        <v>108164</v>
      </c>
      <c r="E8" s="24">
        <v>90434</v>
      </c>
      <c r="F8" s="25">
        <v>103803</v>
      </c>
      <c r="G8" s="27">
        <v>68.49728844951255</v>
      </c>
      <c r="H8" s="27">
        <v>67.315801</v>
      </c>
      <c r="I8" s="27">
        <v>57.356995</v>
      </c>
      <c r="J8" s="26">
        <v>65.570097</v>
      </c>
      <c r="K8" s="28">
        <v>0.14783156777318265</v>
      </c>
      <c r="L8" s="28">
        <v>0.14319268295000473</v>
      </c>
      <c r="M8" s="28">
        <v>-0.04031840538441626</v>
      </c>
      <c r="N8" s="28">
        <v>-0.025933049507945238</v>
      </c>
      <c r="O8" s="28">
        <v>-0.004917749913723686</v>
      </c>
      <c r="P8" s="28">
        <v>-0.042734413518720524</v>
      </c>
      <c r="Q8" s="10"/>
    </row>
    <row r="9" spans="1:17" ht="22.5" customHeight="1">
      <c r="A9" s="10"/>
      <c r="B9" s="29" t="s">
        <v>13</v>
      </c>
      <c r="C9" s="25">
        <v>189310</v>
      </c>
      <c r="D9" s="25">
        <v>182091</v>
      </c>
      <c r="E9" s="24">
        <v>181395</v>
      </c>
      <c r="F9" s="25">
        <v>139658</v>
      </c>
      <c r="G9" s="27">
        <v>123.65697604882502</v>
      </c>
      <c r="H9" s="27">
        <v>107.771043</v>
      </c>
      <c r="I9" s="27">
        <v>107.435918</v>
      </c>
      <c r="J9" s="26">
        <v>89.043857</v>
      </c>
      <c r="K9" s="28">
        <v>-0.23008903222249785</v>
      </c>
      <c r="L9" s="28">
        <v>-0.17119098847370576</v>
      </c>
      <c r="M9" s="28">
        <v>-0.23303183573048641</v>
      </c>
      <c r="N9" s="28">
        <v>-0.17376825424246847</v>
      </c>
      <c r="O9" s="28">
        <v>-0.2622788019650309</v>
      </c>
      <c r="P9" s="28">
        <v>-0.2799123846855052</v>
      </c>
      <c r="Q9" s="10"/>
    </row>
    <row r="10" spans="1:17" ht="22.5" customHeight="1">
      <c r="A10" s="10"/>
      <c r="B10" s="29" t="s">
        <v>14</v>
      </c>
      <c r="C10" s="25">
        <v>273058</v>
      </c>
      <c r="D10" s="25">
        <v>271559</v>
      </c>
      <c r="E10" s="25">
        <v>246546</v>
      </c>
      <c r="F10" s="25">
        <v>258014</v>
      </c>
      <c r="G10" s="27">
        <v>204.6136459162717</v>
      </c>
      <c r="H10" s="27">
        <v>191.308393</v>
      </c>
      <c r="I10" s="27">
        <v>158.140438</v>
      </c>
      <c r="J10" s="26">
        <v>164.766689</v>
      </c>
      <c r="K10" s="28">
        <v>0.04651464635402724</v>
      </c>
      <c r="L10" s="28">
        <v>0.04190105379624676</v>
      </c>
      <c r="M10" s="28">
        <v>-0.049878663568506294</v>
      </c>
      <c r="N10" s="28">
        <v>-0.13873779181240617</v>
      </c>
      <c r="O10" s="28">
        <v>-0.05509452204293593</v>
      </c>
      <c r="P10" s="28">
        <v>-0.19474242168861575</v>
      </c>
      <c r="Q10" s="10"/>
    </row>
    <row r="11" spans="1:17" ht="22.5" customHeight="1">
      <c r="A11" s="10"/>
      <c r="B11" s="29" t="s">
        <v>15</v>
      </c>
      <c r="C11" s="24">
        <v>282465</v>
      </c>
      <c r="D11" s="25">
        <v>307237</v>
      </c>
      <c r="E11" s="25">
        <v>260931</v>
      </c>
      <c r="F11" s="25">
        <v>275280</v>
      </c>
      <c r="G11" s="27">
        <v>207.4494253973353</v>
      </c>
      <c r="H11" s="27">
        <v>229.579776</v>
      </c>
      <c r="I11" s="27">
        <v>175.362029</v>
      </c>
      <c r="J11" s="26">
        <v>195.3029016</v>
      </c>
      <c r="K11" s="28">
        <v>0.05499154949009508</v>
      </c>
      <c r="L11" s="28">
        <v>0.11371260194531625</v>
      </c>
      <c r="M11" s="28">
        <v>-0.10401416496060045</v>
      </c>
      <c r="N11" s="28">
        <v>-0.14930267376861625</v>
      </c>
      <c r="O11" s="28">
        <v>-0.025436779778025595</v>
      </c>
      <c r="P11" s="28">
        <v>-0.058551735075045915</v>
      </c>
      <c r="Q11" s="10"/>
    </row>
    <row r="12" spans="1:17" ht="22.5" customHeight="1">
      <c r="A12" s="10"/>
      <c r="B12" s="29" t="s">
        <v>16</v>
      </c>
      <c r="C12" s="24">
        <v>352423</v>
      </c>
      <c r="D12" s="25">
        <v>342554</v>
      </c>
      <c r="E12" s="25">
        <v>304126</v>
      </c>
      <c r="F12" s="25">
        <v>306106</v>
      </c>
      <c r="G12" s="26">
        <v>287.2679121232107</v>
      </c>
      <c r="H12" s="27">
        <v>272.916931</v>
      </c>
      <c r="I12" s="27">
        <v>232.534372</v>
      </c>
      <c r="J12" s="27">
        <v>231.103837</v>
      </c>
      <c r="K12" s="28">
        <v>0.006510459480610011</v>
      </c>
      <c r="L12" s="28">
        <v>-0.006151929229628005</v>
      </c>
      <c r="M12" s="28">
        <v>-0.10640074265663224</v>
      </c>
      <c r="N12" s="28">
        <v>-0.1532081349690979</v>
      </c>
      <c r="O12" s="28">
        <v>-0.13142445300108108</v>
      </c>
      <c r="P12" s="28">
        <v>-0.1955111335202716</v>
      </c>
      <c r="Q12" s="10"/>
    </row>
    <row r="13" spans="1:17" ht="22.5" customHeight="1">
      <c r="A13" s="10"/>
      <c r="B13" s="29" t="s">
        <v>17</v>
      </c>
      <c r="C13" s="24">
        <v>340534</v>
      </c>
      <c r="D13" s="25">
        <v>328100</v>
      </c>
      <c r="E13" s="25">
        <v>291583</v>
      </c>
      <c r="F13" s="25">
        <v>304264</v>
      </c>
      <c r="G13" s="26">
        <v>305.96474300925723</v>
      </c>
      <c r="H13" s="27">
        <v>278.006997</v>
      </c>
      <c r="I13" s="27">
        <v>234.759999</v>
      </c>
      <c r="J13" s="26">
        <v>241.093737</v>
      </c>
      <c r="K13" s="28">
        <v>0.043490189757290375</v>
      </c>
      <c r="L13" s="28">
        <v>0.026979630375616126</v>
      </c>
      <c r="M13" s="28">
        <v>-0.07264858274916185</v>
      </c>
      <c r="N13" s="28">
        <v>-0.132778168889037</v>
      </c>
      <c r="O13" s="28">
        <v>-0.10650918850981106</v>
      </c>
      <c r="P13" s="28">
        <v>-0.21202118051652277</v>
      </c>
      <c r="Q13" s="10"/>
    </row>
    <row r="14" spans="1:17" ht="22.5" customHeight="1">
      <c r="A14" s="10"/>
      <c r="B14" s="29" t="s">
        <v>18</v>
      </c>
      <c r="C14" s="24">
        <v>315437</v>
      </c>
      <c r="D14" s="25">
        <v>305348</v>
      </c>
      <c r="E14" s="25">
        <v>276178</v>
      </c>
      <c r="F14" s="25">
        <v>289126</v>
      </c>
      <c r="G14" s="26">
        <v>263.04292006820737</v>
      </c>
      <c r="H14" s="27">
        <v>247.392124</v>
      </c>
      <c r="I14" s="27">
        <v>200.246478</v>
      </c>
      <c r="J14" s="26">
        <v>220.520963</v>
      </c>
      <c r="K14" s="28">
        <v>0.04688280746475099</v>
      </c>
      <c r="L14" s="28">
        <v>0.10124764841057529</v>
      </c>
      <c r="M14" s="28">
        <v>-0.053126269043845056</v>
      </c>
      <c r="N14" s="28">
        <v>-0.10861768986631119</v>
      </c>
      <c r="O14" s="28">
        <v>-0.08341126754312271</v>
      </c>
      <c r="P14" s="28">
        <v>-0.1616540641245215</v>
      </c>
      <c r="Q14" s="10"/>
    </row>
    <row r="15" spans="1:17" ht="22.5" customHeight="1">
      <c r="A15" s="10"/>
      <c r="B15" s="29" t="s">
        <v>19</v>
      </c>
      <c r="C15" s="24">
        <v>275103</v>
      </c>
      <c r="D15" s="25">
        <v>267866</v>
      </c>
      <c r="E15" s="25">
        <v>230431</v>
      </c>
      <c r="F15" s="25">
        <v>241698</v>
      </c>
      <c r="G15" s="26">
        <v>206.29743675611766</v>
      </c>
      <c r="H15" s="27">
        <v>198.605946</v>
      </c>
      <c r="I15" s="27">
        <v>156.263762</v>
      </c>
      <c r="J15" s="26">
        <v>175.520258</v>
      </c>
      <c r="K15" s="28">
        <v>0.04889533092335667</v>
      </c>
      <c r="L15" s="28">
        <v>0.12323072063246497</v>
      </c>
      <c r="M15" s="28">
        <v>-0.09769063636295759</v>
      </c>
      <c r="N15" s="28">
        <v>-0.1162386548084516</v>
      </c>
      <c r="O15" s="28">
        <v>-0.12142724724921211</v>
      </c>
      <c r="P15" s="28">
        <v>-0.14918837209064337</v>
      </c>
      <c r="Q15" s="10"/>
    </row>
    <row r="16" spans="1:17" ht="22.5" customHeight="1">
      <c r="A16" s="10"/>
      <c r="B16" s="29" t="s">
        <v>20</v>
      </c>
      <c r="C16" s="24">
        <v>94741</v>
      </c>
      <c r="D16" s="25">
        <v>97900</v>
      </c>
      <c r="E16" s="25">
        <v>89670</v>
      </c>
      <c r="F16" s="25">
        <v>92643</v>
      </c>
      <c r="G16" s="26">
        <v>67.7745705430277</v>
      </c>
      <c r="H16" s="27">
        <v>72.393086</v>
      </c>
      <c r="I16" s="27">
        <v>61.00392</v>
      </c>
      <c r="J16" s="26">
        <v>62.419807</v>
      </c>
      <c r="K16" s="28">
        <v>0.033154901304784205</v>
      </c>
      <c r="L16" s="28">
        <v>0.023209770781943157</v>
      </c>
      <c r="M16" s="28">
        <v>-0.053697650663942796</v>
      </c>
      <c r="N16" s="28">
        <v>-0.13776562861265507</v>
      </c>
      <c r="O16" s="28">
        <v>-0.022144583654384056</v>
      </c>
      <c r="P16" s="28">
        <v>-0.07900844668028041</v>
      </c>
      <c r="Q16" s="10"/>
    </row>
    <row r="17" spans="1:17" ht="22.5" customHeight="1">
      <c r="A17" s="10"/>
      <c r="B17" s="30" t="s">
        <v>21</v>
      </c>
      <c r="C17" s="24">
        <v>73742</v>
      </c>
      <c r="D17" s="25">
        <v>72127</v>
      </c>
      <c r="E17" s="25">
        <v>66201</v>
      </c>
      <c r="F17" s="25">
        <v>61199</v>
      </c>
      <c r="G17" s="26">
        <v>51.36675813379717</v>
      </c>
      <c r="H17" s="27">
        <v>51.584213</v>
      </c>
      <c r="I17" s="27">
        <v>42.67405</v>
      </c>
      <c r="J17" s="26">
        <v>40.867346</v>
      </c>
      <c r="K17" s="28">
        <f>(F17-E17)/E17</f>
        <v>-0.07555777103064909</v>
      </c>
      <c r="L17" s="28">
        <f>(J17-I17)/I17</f>
        <v>-0.04233729866277054</v>
      </c>
      <c r="M17" s="28">
        <f>(F17-D17)/D17</f>
        <v>-0.15151053003729534</v>
      </c>
      <c r="N17" s="28">
        <f>(J17-H17)/H17</f>
        <v>-0.20775478342569656</v>
      </c>
      <c r="O17" s="28">
        <f>(F17-C17)/C17</f>
        <v>-0.1700930270402213</v>
      </c>
      <c r="P17" s="28">
        <f>(J17-G17)/G17</f>
        <v>-0.20440091053534873</v>
      </c>
      <c r="Q17" s="10"/>
    </row>
    <row r="18" spans="1:17" ht="22.5" customHeight="1">
      <c r="A18" s="10"/>
      <c r="B18" s="31" t="s">
        <v>23</v>
      </c>
      <c r="C18" s="32">
        <v>2416081</v>
      </c>
      <c r="D18" s="33">
        <v>2403750</v>
      </c>
      <c r="E18" s="33">
        <v>2141193</v>
      </c>
      <c r="F18" s="33">
        <v>2172998</v>
      </c>
      <c r="G18" s="34">
        <v>1858.10601701084</v>
      </c>
      <c r="H18" s="34">
        <v>1792.787003</v>
      </c>
      <c r="I18" s="34">
        <v>1493.246329</v>
      </c>
      <c r="J18" s="34">
        <f>SUM(J6:J17)</f>
        <v>1549.8008216</v>
      </c>
      <c r="K18" s="35">
        <f>(F18-E18)/E18</f>
        <v>0.014853868847880597</v>
      </c>
      <c r="L18" s="35">
        <f>(J18-I18)/I18</f>
        <v>0.037873518589443655</v>
      </c>
      <c r="M18" s="35">
        <f>(F18-D18)/D18</f>
        <v>-0.09599667186687467</v>
      </c>
      <c r="N18" s="35">
        <f>(J18-H18)/H18</f>
        <v>-0.1355354434148583</v>
      </c>
      <c r="O18" s="35">
        <f>(F18-C18)/C18</f>
        <v>-0.10061045138801224</v>
      </c>
      <c r="P18" s="36">
        <f>(J18-G18)/G18</f>
        <v>-0.16592443735089707</v>
      </c>
      <c r="Q18" s="10"/>
    </row>
    <row r="19" spans="1:17" ht="22.5" customHeight="1">
      <c r="A19" s="10"/>
      <c r="B19" s="37" t="s">
        <v>3</v>
      </c>
      <c r="C19" s="38">
        <v>0.6312986166992375</v>
      </c>
      <c r="D19" s="39">
        <v>-0.5103719618671732</v>
      </c>
      <c r="E19" s="40">
        <v>-10.9228081123245</v>
      </c>
      <c r="F19" s="41">
        <v>1.4853868847880596</v>
      </c>
      <c r="G19" s="38">
        <v>5.859784597846013</v>
      </c>
      <c r="H19" s="39">
        <v>-3.5153545283662546</v>
      </c>
      <c r="I19" s="40">
        <v>-16.7081016037464</v>
      </c>
      <c r="J19" s="41">
        <f>((J18-I18)/I18)*100</f>
        <v>3.7873518589443655</v>
      </c>
      <c r="K19" s="42" t="s">
        <v>22</v>
      </c>
      <c r="L19" s="42" t="s">
        <v>22</v>
      </c>
      <c r="M19" s="42" t="s">
        <v>22</v>
      </c>
      <c r="N19" s="42" t="s">
        <v>22</v>
      </c>
      <c r="O19" s="42" t="s">
        <v>22</v>
      </c>
      <c r="P19" s="42" t="s">
        <v>22</v>
      </c>
      <c r="Q19" s="10"/>
    </row>
    <row r="20" spans="1:17" ht="16.5" customHeight="1" thickBot="1">
      <c r="A20" s="7"/>
      <c r="B20" s="43"/>
      <c r="C20" s="44"/>
      <c r="D20" s="44"/>
      <c r="E20" s="44"/>
      <c r="F20" s="44"/>
      <c r="G20" s="45"/>
      <c r="H20" s="44"/>
      <c r="I20" s="44"/>
      <c r="J20" s="44"/>
      <c r="K20" s="44"/>
      <c r="L20" s="44"/>
      <c r="M20" s="45"/>
      <c r="N20" s="45"/>
      <c r="O20" s="45"/>
      <c r="P20" s="45"/>
      <c r="Q20" s="7"/>
    </row>
    <row r="21" spans="1:17" ht="18" customHeight="1" thickTop="1">
      <c r="A21" s="7"/>
      <c r="B21" s="46" t="s">
        <v>25</v>
      </c>
      <c r="C21" s="47"/>
      <c r="D21" s="47"/>
      <c r="E21" s="47"/>
      <c r="F21" s="47"/>
      <c r="G21" s="47"/>
      <c r="H21" s="47"/>
      <c r="I21" s="47"/>
      <c r="J21" s="48"/>
      <c r="K21" s="48"/>
      <c r="L21" s="48"/>
      <c r="M21" s="48"/>
      <c r="N21" s="48"/>
      <c r="O21" s="48"/>
      <c r="P21" s="48"/>
      <c r="Q21" s="7"/>
    </row>
    <row r="22" spans="1:17" ht="4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8" customHeight="1">
      <c r="A23" s="7"/>
      <c r="B23" s="49" t="s">
        <v>24</v>
      </c>
      <c r="C23" s="50"/>
      <c r="D23" s="7"/>
      <c r="E23" s="7"/>
      <c r="F23" s="7"/>
      <c r="G23" s="51"/>
      <c r="H23" s="51"/>
      <c r="I23" s="51"/>
      <c r="J23" s="51"/>
      <c r="K23" s="7"/>
      <c r="L23" s="7"/>
      <c r="M23" s="7"/>
      <c r="N23" s="7"/>
      <c r="O23" s="7"/>
      <c r="P23" s="7"/>
      <c r="Q23" s="7"/>
    </row>
  </sheetData>
  <sheetProtection/>
  <mergeCells count="6">
    <mergeCell ref="C3:F4"/>
    <mergeCell ref="G3:J4"/>
    <mergeCell ref="O4:P4"/>
    <mergeCell ref="K3:P3"/>
    <mergeCell ref="K4:L4"/>
    <mergeCell ref="M4:N4"/>
  </mergeCells>
  <printOptions horizontalCentered="1" verticalCentered="1"/>
  <pageMargins left="0.5905" right="0.5511" top="0.3149" bottom="0.43" header="0.1968" footer="0"/>
  <pageSetup fitToHeight="1" fitToWidth="1" horizontalDpi="600" verticalDpi="600" orientation="landscape" paperSize="9" scale="76" r:id="rId2"/>
  <ignoredErrors>
    <ignoredError sqref="J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2011-02-03T06:41:37Z</cp:lastPrinted>
  <dcterms:created xsi:type="dcterms:W3CDTF">2011-01-20T12:30:12Z</dcterms:created>
  <dcterms:modified xsi:type="dcterms:W3CDTF">2011-02-04T12:24:37Z</dcterms:modified>
  <cp:category/>
  <cp:version/>
  <cp:contentType/>
  <cp:contentStatus/>
</cp:coreProperties>
</file>