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ΚΥΚΛΟΥ ΕΡΓΑΣΙΩΝ" sheetId="1" r:id="rId1"/>
  </sheets>
  <definedNames>
    <definedName name="_xlnm.Print_Area" localSheetId="0">'ΔΕΙΚΤΗΣ ΚΥΚΛΟΥ ΕΡΓΑΣΙΩΝ'!$A$1:$S$19</definedName>
  </definedNames>
  <calcPr fullCalcOnLoad="1"/>
</workbook>
</file>

<file path=xl/sharedStrings.xml><?xml version="1.0" encoding="utf-8"?>
<sst xmlns="http://schemas.openxmlformats.org/spreadsheetml/2006/main" count="31" uniqueCount="30">
  <si>
    <t>ΧΕΡΣΑΙΕΣ ΜΕΤΑΦΟΡΕΣ ΚΑΙ ΜΕΤΑΦΟΡΕΣ ΜΕΣΩ ΑΓΩΓΩΝ</t>
  </si>
  <si>
    <t>ΠΛΩΤΕΣ ΜΕΤΑΦΟΡΕΣ</t>
  </si>
  <si>
    <t>ΑΕΡΟΠΟΡΙΚΕΣ ΜΕΤΑΦΟΡΕΣ</t>
  </si>
  <si>
    <t>ΑΠΟΘΗΚΕΥΣΗ ΚΑΙ ΥΠΟΣΤΗΡΙΚΤΙΚΕΣ ΠΡΟΣ ΤΗ ΜΕΤΑΦΟΡΑ ΔΡΑΣΤΗΡΙΟΤΗΤΕΣ</t>
  </si>
  <si>
    <t>ΤΑΧΥΔΡΟΜΙΚΕΣ ΚΑΙ ΤΑΧΥΜΕΤΑΦΟΡΙΚΕΣ ΔΡΑΣΤΗΡΙΟΤΗΤΕΣ</t>
  </si>
  <si>
    <t xml:space="preserve">ΙΑΝ </t>
  </si>
  <si>
    <t xml:space="preserve">ΦΕΒ </t>
  </si>
  <si>
    <t xml:space="preserve">ΜΑΡ </t>
  </si>
  <si>
    <t xml:space="preserve">H </t>
  </si>
  <si>
    <t xml:space="preserve">ΟΚΤ </t>
  </si>
  <si>
    <t xml:space="preserve">ΔΕΚ </t>
  </si>
  <si>
    <t xml:space="preserve">ΑΠΡ </t>
  </si>
  <si>
    <t xml:space="preserve">ΜΑΪΟΣ </t>
  </si>
  <si>
    <t xml:space="preserve">ΙΟΥΝ </t>
  </si>
  <si>
    <t xml:space="preserve">ΙΟΥΛ </t>
  </si>
  <si>
    <t xml:space="preserve">ΑΥΓ </t>
  </si>
  <si>
    <t xml:space="preserve">ΣΕΠ </t>
  </si>
  <si>
    <t>ΜΕΤΑΦΟΡΕΣ ΚΑΙ ΑΠΟΘΗΚΕΥΣΗ</t>
  </si>
  <si>
    <t>ΟΙΚΟΝΟΜΙΚΗ ΔΡΑΣΤΗΡΙΟΤΗΤΑ</t>
  </si>
  <si>
    <t>ΝΟΕ</t>
  </si>
  <si>
    <t>ΚΩΔΙΚΑΣ NACE Αναθ. 2</t>
  </si>
  <si>
    <t>(2015=100)</t>
  </si>
  <si>
    <t>ΔΕΙΚΤΗΣ ΚΥΚΛΟΥ ΕΡΓΑΣΙΩΝ 2019</t>
  </si>
  <si>
    <t>2 0 1 9</t>
  </si>
  <si>
    <t>2019/2018 (%)</t>
  </si>
  <si>
    <t xml:space="preserve">         2. Οι μεγάλες αυξομειώσεις που παρουσιάζονται στις τιμές του δείκτη για τον κλάδο 51 οφείλονται στο άνοιγμα/κλείσιμο αεροπορικών εταιρειών.</t>
  </si>
  <si>
    <t>ΙΑΝ-ΔΕΚ</t>
  </si>
  <si>
    <t>COPYRIGHT ©: 2020, ΚΥΠΡΙΑΚΗ ΔΗΜΟΚΡΑΤΙΑ, ΣΤΑΤΙΣΤΙΚΗ ΥΠΗΡΕΣΙΑ</t>
  </si>
  <si>
    <t>(Τελευταία Ενημέρωση 20/05/2020)</t>
  </si>
  <si>
    <t>Σημ.: 1. Τα στοιχεία για τους μήνες Νοέμβριο και Δεκέμβριο 2019 έχουν αναθεωρηθεί.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</si>
</sst>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;[Red]0.00"/>
    <numFmt numFmtId="184" formatCode="0.0;[Red]0.0"/>
    <numFmt numFmtId="185" formatCode="0.0"/>
    <numFmt numFmtId="186" formatCode="0.0_ ;\-0.0\ "/>
    <numFmt numFmtId="187" formatCode="0.00_ ;[Red]\-0.00\ "/>
    <numFmt numFmtId="188" formatCode="0.0_ ;[Red]\-0.0\ "/>
    <numFmt numFmtId="189" formatCode="[$€-2]\ #,##0.00_);[Red]\([$€-2]\ #,##0.00\)"/>
    <numFmt numFmtId="190" formatCode="#,##0.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#,##0.0000"/>
  </numFmts>
  <fonts count="52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183" fontId="9" fillId="34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5" borderId="0" xfId="0" applyFill="1" applyAlignment="1">
      <alignment/>
    </xf>
    <xf numFmtId="0" fontId="4" fillId="35" borderId="13" xfId="0" applyNumberFormat="1" applyFont="1" applyFill="1" applyBorder="1" applyAlignment="1" applyProtection="1">
      <alignment/>
      <protection locked="0"/>
    </xf>
    <xf numFmtId="0" fontId="0" fillId="35" borderId="13" xfId="0" applyFill="1" applyBorder="1" applyAlignment="1">
      <alignment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 horizontal="left" vertical="top"/>
    </xf>
    <xf numFmtId="0" fontId="0" fillId="34" borderId="0" xfId="0" applyFill="1" applyBorder="1" applyAlignment="1">
      <alignment/>
    </xf>
    <xf numFmtId="0" fontId="2" fillId="35" borderId="0" xfId="0" applyFont="1" applyFill="1" applyAlignment="1">
      <alignment/>
    </xf>
    <xf numFmtId="0" fontId="7" fillId="33" borderId="14" xfId="0" applyFont="1" applyFill="1" applyBorder="1" applyAlignment="1">
      <alignment horizontal="left"/>
    </xf>
    <xf numFmtId="0" fontId="10" fillId="33" borderId="0" xfId="0" applyFont="1" applyFill="1" applyAlignment="1">
      <alignment horizontal="left"/>
    </xf>
    <xf numFmtId="185" fontId="2" fillId="34" borderId="0" xfId="0" applyNumberFormat="1" applyFont="1" applyFill="1" applyAlignment="1">
      <alignment/>
    </xf>
    <xf numFmtId="0" fontId="2" fillId="33" borderId="12" xfId="0" applyFont="1" applyFill="1" applyBorder="1" applyAlignment="1">
      <alignment horizontal="left" vertical="center" wrapText="1" indent="1"/>
    </xf>
    <xf numFmtId="0" fontId="11" fillId="33" borderId="14" xfId="0" applyFont="1" applyFill="1" applyBorder="1" applyAlignment="1">
      <alignment horizontal="left"/>
    </xf>
    <xf numFmtId="0" fontId="9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 indent="1"/>
    </xf>
    <xf numFmtId="0" fontId="9" fillId="34" borderId="0" xfId="0" applyFont="1" applyFill="1" applyAlignment="1">
      <alignment/>
    </xf>
    <xf numFmtId="185" fontId="9" fillId="34" borderId="0" xfId="0" applyNumberFormat="1" applyFont="1" applyFill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/>
    </xf>
    <xf numFmtId="0" fontId="0" fillId="35" borderId="17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190" fontId="2" fillId="0" borderId="11" xfId="0" applyNumberFormat="1" applyFont="1" applyFill="1" applyBorder="1" applyAlignment="1">
      <alignment horizontal="right" vertical="center" indent="1"/>
    </xf>
    <xf numFmtId="4" fontId="9" fillId="34" borderId="0" xfId="0" applyNumberFormat="1" applyFont="1" applyFill="1" applyAlignment="1">
      <alignment/>
    </xf>
    <xf numFmtId="0" fontId="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185" fontId="2" fillId="0" borderId="11" xfId="0" applyNumberFormat="1" applyFont="1" applyFill="1" applyBorder="1" applyAlignment="1">
      <alignment horizontal="right" vertical="center" wrapText="1" indent="1"/>
    </xf>
    <xf numFmtId="190" fontId="2" fillId="0" borderId="15" xfId="0" applyNumberFormat="1" applyFont="1" applyFill="1" applyBorder="1" applyAlignment="1">
      <alignment horizontal="right" vertical="center" indent="1"/>
    </xf>
    <xf numFmtId="190" fontId="2" fillId="0" borderId="10" xfId="0" applyNumberFormat="1" applyFont="1" applyFill="1" applyBorder="1" applyAlignment="1">
      <alignment horizontal="right" vertical="center" indent="1"/>
    </xf>
    <xf numFmtId="190" fontId="2" fillId="0" borderId="11" xfId="0" applyNumberFormat="1" applyFont="1" applyFill="1" applyBorder="1" applyAlignment="1">
      <alignment horizontal="right" vertical="center" wrapText="1" indent="1"/>
    </xf>
    <xf numFmtId="190" fontId="2" fillId="0" borderId="12" xfId="0" applyNumberFormat="1" applyFont="1" applyFill="1" applyBorder="1" applyAlignment="1">
      <alignment horizontal="right" vertical="center" wrapText="1" indent="1"/>
    </xf>
    <xf numFmtId="190" fontId="2" fillId="0" borderId="10" xfId="0" applyNumberFormat="1" applyFont="1" applyFill="1" applyBorder="1" applyAlignment="1">
      <alignment horizontal="right" vertical="center" wrapText="1" indent="1"/>
    </xf>
    <xf numFmtId="185" fontId="2" fillId="0" borderId="10" xfId="0" applyNumberFormat="1" applyFont="1" applyFill="1" applyBorder="1" applyAlignment="1">
      <alignment horizontal="right" vertical="center" indent="1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left" wrapText="1"/>
    </xf>
    <xf numFmtId="183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183" fontId="3" fillId="34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wrapText="1"/>
    </xf>
  </cellXfs>
  <cellStyles count="13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2" xfId="61"/>
    <cellStyle name="Normal 2 10" xfId="62"/>
    <cellStyle name="Normal 2 10 2" xfId="63"/>
    <cellStyle name="Normal 2 11" xfId="64"/>
    <cellStyle name="Normal 2 2" xfId="65"/>
    <cellStyle name="Normal 2 2 2" xfId="66"/>
    <cellStyle name="Normal 2 2 3" xfId="67"/>
    <cellStyle name="Normal 2 2 4" xfId="68"/>
    <cellStyle name="Normal 2 2 5" xfId="69"/>
    <cellStyle name="Normal 2 2 6" xfId="70"/>
    <cellStyle name="Normal 2 2 7" xfId="71"/>
    <cellStyle name="Normal 2 3" xfId="72"/>
    <cellStyle name="Normal 2 3 2" xfId="73"/>
    <cellStyle name="Normal 2 3 3" xfId="74"/>
    <cellStyle name="Normal 2 3 4" xfId="75"/>
    <cellStyle name="Normal 2 3 5" xfId="76"/>
    <cellStyle name="Normal 2 3 6" xfId="77"/>
    <cellStyle name="Normal 2 3 7" xfId="78"/>
    <cellStyle name="Normal 2 4" xfId="79"/>
    <cellStyle name="Normal 2 4 2" xfId="80"/>
    <cellStyle name="Normal 2 4 3" xfId="81"/>
    <cellStyle name="Normal 2 4 4" xfId="82"/>
    <cellStyle name="Normal 2 4 5" xfId="83"/>
    <cellStyle name="Normal 2 4 6" xfId="84"/>
    <cellStyle name="Normal 2 4 7" xfId="85"/>
    <cellStyle name="Normal 2 5" xfId="86"/>
    <cellStyle name="Normal 2 5 2" xfId="87"/>
    <cellStyle name="Normal 2 5 3" xfId="88"/>
    <cellStyle name="Normal 2 5 4" xfId="89"/>
    <cellStyle name="Normal 2 5 5" xfId="90"/>
    <cellStyle name="Normal 2 5 6" xfId="91"/>
    <cellStyle name="Normal 2 6" xfId="92"/>
    <cellStyle name="Normal 2 6 2" xfId="93"/>
    <cellStyle name="Normal 2 6 3" xfId="94"/>
    <cellStyle name="Normal 2 6 4" xfId="95"/>
    <cellStyle name="Normal 2 6 5" xfId="96"/>
    <cellStyle name="Normal 2 6 6" xfId="97"/>
    <cellStyle name="Normal 2 7" xfId="98"/>
    <cellStyle name="Normal 2 8" xfId="99"/>
    <cellStyle name="Normal 2 8 2" xfId="100"/>
    <cellStyle name="Normal 2 9" xfId="101"/>
    <cellStyle name="Normal 3" xfId="102"/>
    <cellStyle name="Normal 3 2" xfId="103"/>
    <cellStyle name="Normal 3 2 2" xfId="104"/>
    <cellStyle name="Normal 3 2 3" xfId="105"/>
    <cellStyle name="Normal 3 2 4" xfId="106"/>
    <cellStyle name="Normal 3 2 5" xfId="107"/>
    <cellStyle name="Normal 3 2 6" xfId="108"/>
    <cellStyle name="Normal 3 2 7" xfId="109"/>
    <cellStyle name="Normal 3 3" xfId="110"/>
    <cellStyle name="Normal 3 3 2" xfId="111"/>
    <cellStyle name="Normal 3 3 3" xfId="112"/>
    <cellStyle name="Normal 3 3 4" xfId="113"/>
    <cellStyle name="Normal 3 3 5" xfId="114"/>
    <cellStyle name="Normal 3 3 6" xfId="115"/>
    <cellStyle name="Normal 3 3 7" xfId="116"/>
    <cellStyle name="Normal 3 4" xfId="117"/>
    <cellStyle name="Normal 3 4 2" xfId="118"/>
    <cellStyle name="Normal 3 4 3" xfId="119"/>
    <cellStyle name="Normal 3 4 4" xfId="120"/>
    <cellStyle name="Normal 3 4 5" xfId="121"/>
    <cellStyle name="Normal 3 4 6" xfId="122"/>
    <cellStyle name="Normal 4" xfId="123"/>
    <cellStyle name="Normal 4 2" xfId="124"/>
    <cellStyle name="Normal 4 2 2" xfId="125"/>
    <cellStyle name="Normal 4 2 3" xfId="126"/>
    <cellStyle name="Normal 4 2 4" xfId="127"/>
    <cellStyle name="Normal 4 2 5" xfId="128"/>
    <cellStyle name="Normal 4 2 6" xfId="129"/>
    <cellStyle name="Normal 4 2 7" xfId="130"/>
    <cellStyle name="Normal 4 3" xfId="131"/>
    <cellStyle name="Normal 5" xfId="132"/>
    <cellStyle name="Normal 5 2" xfId="133"/>
    <cellStyle name="Normal 5 2 2" xfId="134"/>
    <cellStyle name="Normal 5 2 3" xfId="135"/>
    <cellStyle name="Normal 5 2 4" xfId="136"/>
    <cellStyle name="Normal 5 2 5" xfId="137"/>
    <cellStyle name="Normal 5 2 6" xfId="138"/>
    <cellStyle name="Normal 5 2 7" xfId="139"/>
    <cellStyle name="Normal 6" xfId="140"/>
    <cellStyle name="Normal 6 2" xfId="141"/>
    <cellStyle name="Normal 7" xfId="142"/>
    <cellStyle name="Normal 8" xfId="143"/>
    <cellStyle name="Normal 9" xfId="144"/>
    <cellStyle name="Note" xfId="145"/>
    <cellStyle name="Output" xfId="146"/>
    <cellStyle name="Percent" xfId="147"/>
    <cellStyle name="Title" xfId="148"/>
    <cellStyle name="Total" xfId="149"/>
    <cellStyle name="Warning Text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314325</xdr:colOff>
      <xdr:row>0</xdr:row>
      <xdr:rowOff>0</xdr:rowOff>
    </xdr:from>
    <xdr:to>
      <xdr:col>18</xdr:col>
      <xdr:colOff>0</xdr:colOff>
      <xdr:row>1</xdr:row>
      <xdr:rowOff>200025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962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showGridLines="0" tabSelected="1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2" customWidth="1"/>
    <col min="2" max="2" width="9.140625" style="2" customWidth="1"/>
    <col min="3" max="3" width="31.28125" style="2" customWidth="1"/>
    <col min="4" max="15" width="10.28125" style="2" customWidth="1"/>
    <col min="16" max="16" width="9.8515625" style="2" customWidth="1"/>
    <col min="17" max="17" width="9.8515625" style="2" bestFit="1" customWidth="1"/>
    <col min="18" max="18" width="9.28125" style="2" customWidth="1"/>
    <col min="19" max="19" width="2.140625" style="2" customWidth="1"/>
    <col min="20" max="16384" width="9.140625" style="2" customWidth="1"/>
  </cols>
  <sheetData>
    <row r="1" spans="1:19" ht="30" customHeight="1">
      <c r="A1" s="1"/>
      <c r="B1" s="18" t="s">
        <v>17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"/>
    </row>
    <row r="2" spans="1:19" ht="22.5" customHeight="1" thickBot="1">
      <c r="A2" s="1"/>
      <c r="B2" s="21" t="s">
        <v>22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1:19" ht="10.5" customHeight="1" thickTop="1">
      <c r="A3" s="1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1"/>
    </row>
    <row r="4" spans="1:19" ht="11.25" customHeight="1">
      <c r="A4" s="1"/>
      <c r="B4" s="1"/>
      <c r="C4" s="1"/>
      <c r="D4" s="1"/>
      <c r="E4" s="1"/>
      <c r="F4" s="1"/>
      <c r="G4" s="1"/>
      <c r="H4" s="1"/>
      <c r="I4" s="1"/>
      <c r="J4" s="50" t="s">
        <v>21</v>
      </c>
      <c r="K4" s="50"/>
      <c r="L4" s="50"/>
      <c r="M4" s="50"/>
      <c r="N4" s="50"/>
      <c r="O4" s="50"/>
      <c r="P4" s="50"/>
      <c r="Q4" s="50"/>
      <c r="R4" s="50"/>
      <c r="S4" s="1"/>
    </row>
    <row r="5" spans="1:19" ht="7.5" customHeight="1">
      <c r="A5" s="1"/>
      <c r="B5" s="62" t="s">
        <v>20</v>
      </c>
      <c r="C5" s="51" t="s">
        <v>18</v>
      </c>
      <c r="D5" s="51" t="s">
        <v>23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3"/>
      <c r="P5" s="58" t="s">
        <v>26</v>
      </c>
      <c r="Q5" s="58"/>
      <c r="R5" s="59"/>
      <c r="S5" s="1"/>
    </row>
    <row r="6" spans="1:19" ht="15" customHeight="1">
      <c r="A6" s="1"/>
      <c r="B6" s="63"/>
      <c r="C6" s="57"/>
      <c r="D6" s="54"/>
      <c r="E6" s="55"/>
      <c r="F6" s="55"/>
      <c r="G6" s="55"/>
      <c r="H6" s="55"/>
      <c r="I6" s="55"/>
      <c r="J6" s="55"/>
      <c r="K6" s="55"/>
      <c r="L6" s="55"/>
      <c r="M6" s="55"/>
      <c r="N6" s="55"/>
      <c r="O6" s="56"/>
      <c r="P6" s="60"/>
      <c r="Q6" s="60"/>
      <c r="R6" s="61"/>
      <c r="S6" s="1"/>
    </row>
    <row r="7" spans="1:19" ht="30" customHeight="1">
      <c r="A7" s="1"/>
      <c r="B7" s="64"/>
      <c r="C7" s="54"/>
      <c r="D7" s="5" t="s">
        <v>5</v>
      </c>
      <c r="E7" s="3" t="s">
        <v>6</v>
      </c>
      <c r="F7" s="4" t="s">
        <v>7</v>
      </c>
      <c r="G7" s="3" t="s">
        <v>11</v>
      </c>
      <c r="H7" s="5" t="s">
        <v>12</v>
      </c>
      <c r="I7" s="5" t="s">
        <v>13</v>
      </c>
      <c r="J7" s="3" t="s">
        <v>14</v>
      </c>
      <c r="K7" s="4" t="s">
        <v>15</v>
      </c>
      <c r="L7" s="3" t="s">
        <v>16</v>
      </c>
      <c r="M7" s="5" t="s">
        <v>9</v>
      </c>
      <c r="N7" s="5" t="s">
        <v>19</v>
      </c>
      <c r="O7" s="27" t="s">
        <v>10</v>
      </c>
      <c r="P7" s="41">
        <v>2019</v>
      </c>
      <c r="Q7" s="4">
        <v>2018</v>
      </c>
      <c r="R7" s="28" t="s">
        <v>24</v>
      </c>
      <c r="S7" s="1"/>
    </row>
    <row r="8" spans="1:26" s="25" customFormat="1" ht="45.75" customHeight="1">
      <c r="A8" s="22"/>
      <c r="B8" s="23" t="s">
        <v>8</v>
      </c>
      <c r="C8" s="24" t="s">
        <v>17</v>
      </c>
      <c r="D8" s="47">
        <v>93.57</v>
      </c>
      <c r="E8" s="47">
        <v>93.21</v>
      </c>
      <c r="F8" s="47">
        <v>103.32</v>
      </c>
      <c r="G8" s="47">
        <v>111.93</v>
      </c>
      <c r="H8" s="46">
        <v>120.52</v>
      </c>
      <c r="I8" s="46">
        <v>126.54</v>
      </c>
      <c r="J8" s="47">
        <v>136.41</v>
      </c>
      <c r="K8" s="45">
        <v>140.6</v>
      </c>
      <c r="L8" s="44">
        <v>140.78</v>
      </c>
      <c r="M8" s="32">
        <v>127.94</v>
      </c>
      <c r="N8" s="44">
        <v>113.34</v>
      </c>
      <c r="O8" s="43">
        <v>117.7</v>
      </c>
      <c r="P8" s="44">
        <v>118.82166666666666</v>
      </c>
      <c r="Q8" s="48">
        <v>120.93</v>
      </c>
      <c r="R8" s="42">
        <f aca="true" t="shared" si="0" ref="R8:R13">ROUND(P8/Q8*100-100,1)</f>
        <v>-1.7</v>
      </c>
      <c r="S8" s="22"/>
      <c r="T8" s="33"/>
      <c r="U8" s="8"/>
      <c r="Z8" s="26"/>
    </row>
    <row r="9" spans="1:26" s="7" customFormat="1" ht="45.75" customHeight="1">
      <c r="A9" s="6"/>
      <c r="B9" s="3">
        <v>49</v>
      </c>
      <c r="C9" s="20" t="s">
        <v>0</v>
      </c>
      <c r="D9" s="47">
        <v>97.36</v>
      </c>
      <c r="E9" s="47">
        <v>94.97</v>
      </c>
      <c r="F9" s="47">
        <v>120.5</v>
      </c>
      <c r="G9" s="47">
        <v>126.53</v>
      </c>
      <c r="H9" s="46">
        <v>141.21</v>
      </c>
      <c r="I9" s="46">
        <v>150.05</v>
      </c>
      <c r="J9" s="47">
        <v>153.77</v>
      </c>
      <c r="K9" s="45">
        <v>147.26</v>
      </c>
      <c r="L9" s="44">
        <v>149.87</v>
      </c>
      <c r="M9" s="32">
        <v>154.04</v>
      </c>
      <c r="N9" s="44">
        <v>131.34</v>
      </c>
      <c r="O9" s="43">
        <v>110.71</v>
      </c>
      <c r="P9" s="48">
        <v>131.4675</v>
      </c>
      <c r="Q9" s="48">
        <v>128.2975</v>
      </c>
      <c r="R9" s="42">
        <f t="shared" si="0"/>
        <v>2.5</v>
      </c>
      <c r="S9" s="6"/>
      <c r="T9" s="33"/>
      <c r="U9" s="8"/>
      <c r="Z9" s="19"/>
    </row>
    <row r="10" spans="1:26" s="7" customFormat="1" ht="45.75" customHeight="1">
      <c r="A10" s="6"/>
      <c r="B10" s="3">
        <v>50</v>
      </c>
      <c r="C10" s="20" t="s">
        <v>1</v>
      </c>
      <c r="D10" s="47">
        <v>44.54</v>
      </c>
      <c r="E10" s="47">
        <v>48.87</v>
      </c>
      <c r="F10" s="47">
        <v>44.34</v>
      </c>
      <c r="G10" s="47">
        <v>56.72</v>
      </c>
      <c r="H10" s="46">
        <v>74.02</v>
      </c>
      <c r="I10" s="46">
        <v>141.44</v>
      </c>
      <c r="J10" s="47">
        <v>207.4</v>
      </c>
      <c r="K10" s="45">
        <v>267.62</v>
      </c>
      <c r="L10" s="44">
        <v>199.89</v>
      </c>
      <c r="M10" s="32">
        <v>131.96</v>
      </c>
      <c r="N10" s="44">
        <v>84.99</v>
      </c>
      <c r="O10" s="43">
        <v>51.89</v>
      </c>
      <c r="P10" s="44">
        <v>112.80666666666669</v>
      </c>
      <c r="Q10" s="48">
        <v>104.045</v>
      </c>
      <c r="R10" s="42">
        <f t="shared" si="0"/>
        <v>8.4</v>
      </c>
      <c r="S10" s="6"/>
      <c r="T10" s="33"/>
      <c r="U10" s="8"/>
      <c r="Z10" s="19"/>
    </row>
    <row r="11" spans="1:26" s="7" customFormat="1" ht="45.75" customHeight="1">
      <c r="A11" s="6"/>
      <c r="B11" s="3">
        <v>51</v>
      </c>
      <c r="C11" s="20" t="s">
        <v>2</v>
      </c>
      <c r="D11" s="47">
        <v>2834.27</v>
      </c>
      <c r="E11" s="47">
        <v>2618.31</v>
      </c>
      <c r="F11" s="47">
        <v>3386.31</v>
      </c>
      <c r="G11" s="47">
        <v>5754.27</v>
      </c>
      <c r="H11" s="46">
        <v>6685.71</v>
      </c>
      <c r="I11" s="46">
        <v>9281.89</v>
      </c>
      <c r="J11" s="47">
        <v>12294.64</v>
      </c>
      <c r="K11" s="45">
        <v>15374.91</v>
      </c>
      <c r="L11" s="44">
        <v>14969.98</v>
      </c>
      <c r="M11" s="32">
        <v>5124.97</v>
      </c>
      <c r="N11" s="44">
        <v>3187.46</v>
      </c>
      <c r="O11" s="43">
        <v>3115.19</v>
      </c>
      <c r="P11" s="44">
        <v>7052.325833333333</v>
      </c>
      <c r="Q11" s="44">
        <v>12764.08083</v>
      </c>
      <c r="R11" s="42">
        <f t="shared" si="0"/>
        <v>-44.7</v>
      </c>
      <c r="S11" s="6"/>
      <c r="T11" s="33"/>
      <c r="U11" s="8"/>
      <c r="Z11" s="19"/>
    </row>
    <row r="12" spans="1:26" s="7" customFormat="1" ht="45.75" customHeight="1">
      <c r="A12" s="6"/>
      <c r="B12" s="3">
        <v>52</v>
      </c>
      <c r="C12" s="20" t="s">
        <v>3</v>
      </c>
      <c r="D12" s="47">
        <v>88</v>
      </c>
      <c r="E12" s="47">
        <v>88.25</v>
      </c>
      <c r="F12" s="47">
        <v>95.45</v>
      </c>
      <c r="G12" s="47">
        <v>100.63</v>
      </c>
      <c r="H12" s="46">
        <v>106.63</v>
      </c>
      <c r="I12" s="46">
        <v>107.53</v>
      </c>
      <c r="J12" s="47">
        <v>111.86</v>
      </c>
      <c r="K12" s="45">
        <v>111.93</v>
      </c>
      <c r="L12" s="44">
        <v>113.23</v>
      </c>
      <c r="M12" s="32">
        <v>115.29</v>
      </c>
      <c r="N12" s="44">
        <v>105.46</v>
      </c>
      <c r="O12" s="43">
        <v>112.98</v>
      </c>
      <c r="P12" s="44">
        <v>104.77</v>
      </c>
      <c r="Q12" s="48">
        <v>97.77833</v>
      </c>
      <c r="R12" s="42">
        <f t="shared" si="0"/>
        <v>7.2</v>
      </c>
      <c r="S12" s="6"/>
      <c r="T12" s="33"/>
      <c r="U12" s="8"/>
      <c r="Z12" s="19"/>
    </row>
    <row r="13" spans="1:26" s="7" customFormat="1" ht="45.75" customHeight="1">
      <c r="A13" s="6"/>
      <c r="B13" s="3">
        <v>53</v>
      </c>
      <c r="C13" s="20" t="s">
        <v>4</v>
      </c>
      <c r="D13" s="47">
        <v>127.69</v>
      </c>
      <c r="E13" s="47">
        <v>126.12</v>
      </c>
      <c r="F13" s="47">
        <v>127.86</v>
      </c>
      <c r="G13" s="47">
        <v>122.32</v>
      </c>
      <c r="H13" s="46">
        <v>132.58</v>
      </c>
      <c r="I13" s="46">
        <v>114.85</v>
      </c>
      <c r="J13" s="47">
        <v>133.72</v>
      </c>
      <c r="K13" s="45">
        <v>114.87</v>
      </c>
      <c r="L13" s="44">
        <v>124.15</v>
      </c>
      <c r="M13" s="32">
        <v>141.19</v>
      </c>
      <c r="N13" s="44">
        <v>131.61</v>
      </c>
      <c r="O13" s="43">
        <v>164.55</v>
      </c>
      <c r="P13" s="44">
        <v>130.12583333333333</v>
      </c>
      <c r="Q13" s="48">
        <v>131.03917</v>
      </c>
      <c r="R13" s="42">
        <f t="shared" si="0"/>
        <v>-0.7</v>
      </c>
      <c r="S13" s="6"/>
      <c r="T13" s="33"/>
      <c r="U13" s="8"/>
      <c r="Z13" s="19"/>
    </row>
    <row r="14" spans="2:20" s="1" customFormat="1" ht="19.5" customHeight="1">
      <c r="B14" s="65" t="s">
        <v>29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9"/>
      <c r="T14" s="9"/>
    </row>
    <row r="15" spans="2:18" s="1" customFormat="1" ht="19.5" customHeight="1">
      <c r="B15" s="40" t="s">
        <v>25</v>
      </c>
      <c r="C15" s="37"/>
      <c r="D15" s="38"/>
      <c r="E15" s="38"/>
      <c r="F15" s="38"/>
      <c r="G15" s="38"/>
      <c r="H15" s="38"/>
      <c r="I15" s="39"/>
      <c r="J15" s="38"/>
      <c r="K15" s="38"/>
      <c r="L15" s="38"/>
      <c r="M15" s="70"/>
      <c r="N15" s="70"/>
      <c r="O15" s="70"/>
      <c r="P15" s="70"/>
      <c r="Q15" s="70"/>
      <c r="R15" s="70"/>
    </row>
    <row r="16" spans="2:18" s="1" customFormat="1" ht="6" customHeight="1" thickBot="1">
      <c r="B16" s="34"/>
      <c r="C16" s="9"/>
      <c r="D16" s="35"/>
      <c r="E16" s="35"/>
      <c r="F16" s="35"/>
      <c r="G16" s="35"/>
      <c r="H16" s="35"/>
      <c r="I16" s="36"/>
      <c r="J16" s="35"/>
      <c r="K16" s="35"/>
      <c r="L16" s="35"/>
      <c r="M16" s="35"/>
      <c r="N16" s="35"/>
      <c r="O16" s="35"/>
      <c r="P16" s="35"/>
      <c r="Q16" s="35"/>
      <c r="R16" s="35"/>
    </row>
    <row r="17" spans="1:19" ht="18" customHeight="1" thickTop="1">
      <c r="A17" s="10"/>
      <c r="B17" s="11" t="s">
        <v>28</v>
      </c>
      <c r="C17" s="12"/>
      <c r="D17" s="12"/>
      <c r="E17" s="12"/>
      <c r="F17" s="12"/>
      <c r="G17" s="12"/>
      <c r="H17" s="12"/>
      <c r="I17" s="12"/>
      <c r="J17" s="12"/>
      <c r="K17" s="29"/>
      <c r="L17" s="29"/>
      <c r="M17" s="30"/>
      <c r="N17" s="31"/>
      <c r="O17" s="12"/>
      <c r="P17" s="12"/>
      <c r="Q17" s="12"/>
      <c r="R17" s="12"/>
      <c r="S17" s="10"/>
    </row>
    <row r="18" spans="1:19" ht="6" customHeight="1">
      <c r="A18" s="10"/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8" customHeight="1">
      <c r="A19" s="10"/>
      <c r="B19" s="14" t="s">
        <v>27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N19" s="16"/>
      <c r="O19" s="10"/>
      <c r="P19" s="10"/>
      <c r="Q19" s="10"/>
      <c r="R19" s="10"/>
      <c r="S19" s="10"/>
    </row>
    <row r="20" spans="1:18" ht="5.25" customHeight="1">
      <c r="A20" s="15"/>
      <c r="B20" s="15"/>
      <c r="C20" s="15"/>
      <c r="D20" s="15"/>
      <c r="E20" s="66"/>
      <c r="F20" s="67"/>
      <c r="G20" s="67"/>
      <c r="H20" s="15"/>
      <c r="I20" s="69"/>
      <c r="J20" s="69"/>
      <c r="K20" s="69"/>
      <c r="L20" s="15"/>
      <c r="M20" s="66"/>
      <c r="N20" s="66"/>
      <c r="O20" s="15"/>
      <c r="P20" s="15"/>
      <c r="Q20" s="15"/>
      <c r="R20" s="15"/>
    </row>
    <row r="21" spans="1:18" ht="39.75" customHeight="1">
      <c r="A21" s="15"/>
      <c r="B21" s="15"/>
      <c r="C21" s="15"/>
      <c r="D21" s="15"/>
      <c r="E21" s="66"/>
      <c r="F21" s="67"/>
      <c r="G21" s="67"/>
      <c r="H21" s="15"/>
      <c r="I21" s="69"/>
      <c r="J21" s="69"/>
      <c r="K21" s="69"/>
      <c r="L21" s="15"/>
      <c r="M21" s="66"/>
      <c r="N21" s="68"/>
      <c r="O21" s="15"/>
      <c r="P21" s="15"/>
      <c r="Q21" s="15"/>
      <c r="R21" s="15"/>
    </row>
    <row r="22" spans="1:18" ht="0.75" customHeight="1">
      <c r="A22" s="15"/>
      <c r="B22" s="15"/>
      <c r="C22" s="15"/>
      <c r="D22" s="15"/>
      <c r="E22" s="66"/>
      <c r="F22" s="67"/>
      <c r="G22" s="67"/>
      <c r="H22" s="15"/>
      <c r="I22" s="69"/>
      <c r="J22" s="69"/>
      <c r="K22" s="69"/>
      <c r="L22" s="15"/>
      <c r="M22" s="66"/>
      <c r="N22" s="68"/>
      <c r="O22" s="15"/>
      <c r="P22" s="15"/>
      <c r="Q22" s="15"/>
      <c r="R22" s="15"/>
    </row>
    <row r="23" spans="1:18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39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0.75" customHeight="1"/>
    <row r="33" ht="38.25" customHeight="1"/>
    <row r="34" ht="39.75" customHeight="1" hidden="1"/>
  </sheetData>
  <sheetProtection/>
  <mergeCells count="16">
    <mergeCell ref="B14:R14"/>
    <mergeCell ref="E20:E22"/>
    <mergeCell ref="G20:G22"/>
    <mergeCell ref="N20:N22"/>
    <mergeCell ref="F20:F22"/>
    <mergeCell ref="I20:I22"/>
    <mergeCell ref="J20:J22"/>
    <mergeCell ref="K20:K22"/>
    <mergeCell ref="M20:M22"/>
    <mergeCell ref="M15:R15"/>
    <mergeCell ref="B3:R3"/>
    <mergeCell ref="J4:R4"/>
    <mergeCell ref="D5:O6"/>
    <mergeCell ref="C5:C7"/>
    <mergeCell ref="P5:R6"/>
    <mergeCell ref="B5:B7"/>
  </mergeCells>
  <printOptions horizontalCentered="1"/>
  <pageMargins left="0.15748031496062992" right="0.15748031496062992" top="0.984251968503937" bottom="0.3937007874015748" header="0.5118110236220472" footer="0.5118110236220472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2020-05-19T17:55:10Z</cp:lastPrinted>
  <dcterms:created xsi:type="dcterms:W3CDTF">2002-11-28T19:30:57Z</dcterms:created>
  <dcterms:modified xsi:type="dcterms:W3CDTF">2020-05-19T17:55:12Z</dcterms:modified>
  <cp:category/>
  <cp:version/>
  <cp:contentType/>
  <cp:contentStatus/>
</cp:coreProperties>
</file>