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ΕΡΓΑΣΙΩΝ'!$A$1:$S$19</definedName>
  </definedNames>
  <calcPr fullCalcOnLoad="1"/>
</workbook>
</file>

<file path=xl/sharedStrings.xml><?xml version="1.0" encoding="utf-8"?>
<sst xmlns="http://schemas.openxmlformats.org/spreadsheetml/2006/main" count="34" uniqueCount="24">
  <si>
    <t>ΙΑΝ-ΜΑΡ</t>
  </si>
  <si>
    <t xml:space="preserve">ΑΠΡ-ΙΟΥΝ </t>
  </si>
  <si>
    <t>ΜΕΤΑΦΟΡΕΣ ΚΑΙ ΑΠΟΘΗΚΕΥΣΗ</t>
  </si>
  <si>
    <t>ΧΕΡΣΑΙΕΣ ΜΕΤΑΦΟΡΕΣ ΚΑΙ ΜΕΤΑΦΟΡΕΣ ΜΕΣΩ ΑΓΩΓΩΝ</t>
  </si>
  <si>
    <t>ΠΛΩΤΕΣ ΜΕΤΑΦΟΡΕΣ</t>
  </si>
  <si>
    <t>ΑΕΡΟΠΟΡΙΚΕΣ ΜΕΤΑΦΟΡΕΣ</t>
  </si>
  <si>
    <t>ΑΠΟΘΗΚΕΥΣΗ ΚΑΙ ΥΠΟΣΤΗΡΙΚΤΙΚΕΣ ΠΡΟΣ ΤΗ ΜΕΤΑΦΟΡΑ ΔΡΑΣΤΗΡΙΟΤΗΤΕΣ</t>
  </si>
  <si>
    <t>ΤΑΧΥΔΡΟΜΙΚΕΣ ΚΑΙ ΤΑΧΥΜΕΤΑΦΟΡΙΚΕΣ ΔΡΑΣΤΗΡΙΟΤΗΤΕΣ</t>
  </si>
  <si>
    <t xml:space="preserve">Η </t>
  </si>
  <si>
    <t xml:space="preserve">ΙΟΥΛ-ΣΕΠ </t>
  </si>
  <si>
    <t>ΟΚΤ-ΔΕΚ</t>
  </si>
  <si>
    <t xml:space="preserve">ΟΚΤ-ΔΕΚ </t>
  </si>
  <si>
    <t xml:space="preserve">ΙΑΝ-ΔΕΚ </t>
  </si>
  <si>
    <t>ΟΙΚΟΝΟΜΙΚΗ ΔΡΑΣΤΗΡΙΟΤΗΤΑ</t>
  </si>
  <si>
    <t>ΚΩΔΙΚΑΣ NACE Αναθ. 2</t>
  </si>
  <si>
    <t>(2015=100)</t>
  </si>
  <si>
    <t>ΔΕΙΚΤΗΣ ΚΥΚΛΟΥ ΕΡΓΑΣΙΩΝ 2018-2019</t>
  </si>
  <si>
    <t>ΠΟΣΟΣΤΙΑΙΑ ΜΕΤΑΒΟΛΗ 2019/2018 (%)</t>
  </si>
  <si>
    <t xml:space="preserve">2 0 1 8 </t>
  </si>
  <si>
    <t>2 0 1 9</t>
  </si>
  <si>
    <t xml:space="preserve">         2. Οι μεγάλες αυξομειώσεις που παρουσιάζονται στις τιμές του δείκτη για τον κλάδο 51 οφείλονται στο άνοιγμα/κλείσιμο αεροπορικών εταιρειών.</t>
  </si>
  <si>
    <t>COPYRIGHT ©: 2020, ΚΥΠΡΙΑΚΗ ΔΗΜΟΚΡΑΤΙΑ, ΣΤΑΤΙΣΤΙΚΗ ΥΠΗΡΕΣΙΑ</t>
  </si>
  <si>
    <t>Σημ.: 1. Τα στοιχεία για το τέταρτο τρίμηνο του 2019 έχουν αναθεωρηθεί.</t>
  </si>
  <si>
    <t>(Τελευταία Ενημέρωση 20/05/2020)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</si>
</sst>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0.0;[Red]0.0"/>
    <numFmt numFmtId="185" formatCode="0.0_ ;[Red]\-0.0\ "/>
    <numFmt numFmtId="186" formatCode="0.0_ ;\-0.0\ "/>
    <numFmt numFmtId="187" formatCode="0.0"/>
    <numFmt numFmtId="188" formatCode="#,##0.0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#,##0.0000"/>
  </numFmts>
  <fonts count="47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medium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thin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</borders>
  <cellStyleXfs count="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left"/>
    </xf>
    <xf numFmtId="0" fontId="6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187" fontId="0" fillId="33" borderId="0" xfId="0" applyNumberFormat="1" applyFill="1" applyAlignment="1">
      <alignment/>
    </xf>
    <xf numFmtId="0" fontId="2" fillId="33" borderId="15" xfId="0" applyFont="1" applyFill="1" applyBorder="1" applyAlignment="1">
      <alignment horizontal="left" vertical="center" wrapText="1" indent="1"/>
    </xf>
    <xf numFmtId="187" fontId="2" fillId="0" borderId="10" xfId="0" applyNumberFormat="1" applyFont="1" applyFill="1" applyBorder="1" applyAlignment="1">
      <alignment horizontal="right" vertical="center" indent="1"/>
    </xf>
    <xf numFmtId="187" fontId="2" fillId="0" borderId="11" xfId="0" applyNumberFormat="1" applyFont="1" applyFill="1" applyBorder="1" applyAlignment="1">
      <alignment horizontal="right" vertical="center" inden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 indent="1"/>
    </xf>
    <xf numFmtId="187" fontId="2" fillId="0" borderId="12" xfId="0" applyNumberFormat="1" applyFont="1" applyFill="1" applyBorder="1" applyAlignment="1">
      <alignment horizontal="right" vertical="center" indent="1"/>
    </xf>
    <xf numFmtId="187" fontId="2" fillId="33" borderId="11" xfId="0" applyNumberFormat="1" applyFont="1" applyFill="1" applyBorder="1" applyAlignment="1">
      <alignment horizontal="right" vertical="center" wrapText="1" inden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right" vertical="center" indent="1"/>
    </xf>
    <xf numFmtId="188" fontId="2" fillId="0" borderId="11" xfId="0" applyNumberFormat="1" applyFont="1" applyFill="1" applyBorder="1" applyAlignment="1">
      <alignment horizontal="right" vertical="center" indent="1"/>
    </xf>
    <xf numFmtId="188" fontId="2" fillId="0" borderId="13" xfId="0" applyNumberFormat="1" applyFont="1" applyFill="1" applyBorder="1" applyAlignment="1">
      <alignment horizontal="right" vertical="center" indent="1"/>
    </xf>
    <xf numFmtId="188" fontId="2" fillId="0" borderId="12" xfId="0" applyNumberFormat="1" applyFont="1" applyFill="1" applyBorder="1" applyAlignment="1">
      <alignment horizontal="right" vertical="center" indent="1"/>
    </xf>
    <xf numFmtId="0" fontId="0" fillId="33" borderId="14" xfId="0" applyFont="1" applyFill="1" applyBorder="1" applyAlignment="1">
      <alignment vertical="top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187" fontId="2" fillId="33" borderId="13" xfId="0" applyNumberFormat="1" applyFont="1" applyFill="1" applyBorder="1" applyAlignment="1">
      <alignment horizontal="right" vertical="center" wrapText="1" inden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left" wrapText="1"/>
    </xf>
  </cellXfs>
  <cellStyles count="2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 10" xfId="79"/>
    <cellStyle name="Normal 2 2 11" xfId="80"/>
    <cellStyle name="Normal 2 2 2" xfId="81"/>
    <cellStyle name="Normal 2 2 3" xfId="82"/>
    <cellStyle name="Normal 2 2 4" xfId="83"/>
    <cellStyle name="Normal 2 2 5" xfId="84"/>
    <cellStyle name="Normal 2 2 6" xfId="85"/>
    <cellStyle name="Normal 2 2 7" xfId="86"/>
    <cellStyle name="Normal 2 2 8" xfId="87"/>
    <cellStyle name="Normal 2 2 9" xfId="88"/>
    <cellStyle name="Normal 2 3" xfId="89"/>
    <cellStyle name="Normal 2 3 10" xfId="90"/>
    <cellStyle name="Normal 2 3 11" xfId="91"/>
    <cellStyle name="Normal 2 3 2" xfId="92"/>
    <cellStyle name="Normal 2 3 3" xfId="93"/>
    <cellStyle name="Normal 2 3 4" xfId="94"/>
    <cellStyle name="Normal 2 3 5" xfId="95"/>
    <cellStyle name="Normal 2 3 6" xfId="96"/>
    <cellStyle name="Normal 2 3 7" xfId="97"/>
    <cellStyle name="Normal 2 3 8" xfId="98"/>
    <cellStyle name="Normal 2 3 9" xfId="99"/>
    <cellStyle name="Normal 2 4" xfId="100"/>
    <cellStyle name="Normal 2 4 2" xfId="101"/>
    <cellStyle name="Normal 2 4 2 10" xfId="102"/>
    <cellStyle name="Normal 2 4 2 11" xfId="103"/>
    <cellStyle name="Normal 2 4 2 12" xfId="104"/>
    <cellStyle name="Normal 2 4 2 13" xfId="105"/>
    <cellStyle name="Normal 2 4 2 14" xfId="106"/>
    <cellStyle name="Normal 2 4 2 15" xfId="107"/>
    <cellStyle name="Normal 2 4 2 16" xfId="108"/>
    <cellStyle name="Normal 2 4 2 17" xfId="109"/>
    <cellStyle name="Normal 2 4 2 2" xfId="110"/>
    <cellStyle name="Normal 2 4 2 3" xfId="111"/>
    <cellStyle name="Normal 2 4 2 4" xfId="112"/>
    <cellStyle name="Normal 2 4 2 5" xfId="113"/>
    <cellStyle name="Normal 2 4 2 6" xfId="114"/>
    <cellStyle name="Normal 2 4 2 7" xfId="115"/>
    <cellStyle name="Normal 2 4 2 8" xfId="116"/>
    <cellStyle name="Normal 2 4 2 9" xfId="117"/>
    <cellStyle name="Normal 2 4 3" xfId="118"/>
    <cellStyle name="Normal 2 4 3 2" xfId="119"/>
    <cellStyle name="Normal 2 4 3 3" xfId="120"/>
    <cellStyle name="Normal 2 4 3 4" xfId="121"/>
    <cellStyle name="Normal 2 4 3 5" xfId="122"/>
    <cellStyle name="Normal 2 4 3 6" xfId="123"/>
    <cellStyle name="Normal 2 4 3 7" xfId="124"/>
    <cellStyle name="Normal 2 4 4" xfId="125"/>
    <cellStyle name="Normal 2 4 4 2" xfId="126"/>
    <cellStyle name="Normal 2 4 4 3" xfId="127"/>
    <cellStyle name="Normal 2 4 4 4" xfId="128"/>
    <cellStyle name="Normal 2 4 4 5" xfId="129"/>
    <cellStyle name="Normal 2 4 5" xfId="130"/>
    <cellStyle name="Normal 2 4 5 2" xfId="131"/>
    <cellStyle name="Normal 2 4 5 3" xfId="132"/>
    <cellStyle name="Normal 2 4 5 4" xfId="133"/>
    <cellStyle name="Normal 2 4 5 5" xfId="134"/>
    <cellStyle name="Normal 2 4 6" xfId="135"/>
    <cellStyle name="Normal 2 4 7" xfId="136"/>
    <cellStyle name="Normal 2 4 8" xfId="137"/>
    <cellStyle name="Normal 2 5" xfId="138"/>
    <cellStyle name="Normal 2 5 10" xfId="139"/>
    <cellStyle name="Normal 2 5 2" xfId="140"/>
    <cellStyle name="Normal 2 5 3" xfId="141"/>
    <cellStyle name="Normal 2 5 4" xfId="142"/>
    <cellStyle name="Normal 2 5 5" xfId="143"/>
    <cellStyle name="Normal 2 5 6" xfId="144"/>
    <cellStyle name="Normal 2 5 7" xfId="145"/>
    <cellStyle name="Normal 2 5 8" xfId="146"/>
    <cellStyle name="Normal 2 5 9" xfId="147"/>
    <cellStyle name="Normal 2 6" xfId="148"/>
    <cellStyle name="Normal 2 6 10" xfId="149"/>
    <cellStyle name="Normal 2 6 2" xfId="150"/>
    <cellStyle name="Normal 2 6 3" xfId="151"/>
    <cellStyle name="Normal 2 6 4" xfId="152"/>
    <cellStyle name="Normal 2 6 5" xfId="153"/>
    <cellStyle name="Normal 2 6 6" xfId="154"/>
    <cellStyle name="Normal 2 6 7" xfId="155"/>
    <cellStyle name="Normal 2 6 8" xfId="156"/>
    <cellStyle name="Normal 2 6 9" xfId="157"/>
    <cellStyle name="Normal 2 7" xfId="158"/>
    <cellStyle name="Normal 2 7 2" xfId="159"/>
    <cellStyle name="Normal 2 7 3" xfId="160"/>
    <cellStyle name="Normal 2 7 4" xfId="161"/>
    <cellStyle name="Normal 2 7 5" xfId="162"/>
    <cellStyle name="Normal 2 7 6" xfId="163"/>
    <cellStyle name="Normal 2 7 7" xfId="164"/>
    <cellStyle name="Normal 2 8" xfId="165"/>
    <cellStyle name="Normal 2 8 2" xfId="166"/>
    <cellStyle name="Normal 2 8 3" xfId="167"/>
    <cellStyle name="Normal 2 8 4" xfId="168"/>
    <cellStyle name="Normal 2 8 5" xfId="169"/>
    <cellStyle name="Normal 2 9" xfId="170"/>
    <cellStyle name="Normal 2 9 2" xfId="171"/>
    <cellStyle name="Normal 2 9 3" xfId="172"/>
    <cellStyle name="Normal 2 9 4" xfId="173"/>
    <cellStyle name="Normal 2 9 5" xfId="174"/>
    <cellStyle name="Normal 20" xfId="175"/>
    <cellStyle name="Normal 21" xfId="176"/>
    <cellStyle name="Normal 22" xfId="177"/>
    <cellStyle name="Normal 3" xfId="178"/>
    <cellStyle name="Normal 3 2" xfId="179"/>
    <cellStyle name="Normal 3 2 10" xfId="180"/>
    <cellStyle name="Normal 3 2 11" xfId="181"/>
    <cellStyle name="Normal 3 2 2" xfId="182"/>
    <cellStyle name="Normal 3 2 3" xfId="183"/>
    <cellStyle name="Normal 3 2 4" xfId="184"/>
    <cellStyle name="Normal 3 2 5" xfId="185"/>
    <cellStyle name="Normal 3 2 6" xfId="186"/>
    <cellStyle name="Normal 3 2 7" xfId="187"/>
    <cellStyle name="Normal 3 2 8" xfId="188"/>
    <cellStyle name="Normal 3 2 9" xfId="189"/>
    <cellStyle name="Normal 3 3" xfId="190"/>
    <cellStyle name="Normal 3 3 2" xfId="191"/>
    <cellStyle name="Normal 3 3 2 10" xfId="192"/>
    <cellStyle name="Normal 3 3 2 11" xfId="193"/>
    <cellStyle name="Normal 3 3 2 12" xfId="194"/>
    <cellStyle name="Normal 3 3 2 13" xfId="195"/>
    <cellStyle name="Normal 3 3 2 14" xfId="196"/>
    <cellStyle name="Normal 3 3 2 15" xfId="197"/>
    <cellStyle name="Normal 3 3 2 16" xfId="198"/>
    <cellStyle name="Normal 3 3 2 2" xfId="199"/>
    <cellStyle name="Normal 3 3 2 3" xfId="200"/>
    <cellStyle name="Normal 3 3 2 4" xfId="201"/>
    <cellStyle name="Normal 3 3 2 5" xfId="202"/>
    <cellStyle name="Normal 3 3 2 6" xfId="203"/>
    <cellStyle name="Normal 3 3 2 7" xfId="204"/>
    <cellStyle name="Normal 3 3 2 8" xfId="205"/>
    <cellStyle name="Normal 3 3 2 9" xfId="206"/>
    <cellStyle name="Normal 3 3 3" xfId="207"/>
    <cellStyle name="Normal 3 3 3 2" xfId="208"/>
    <cellStyle name="Normal 3 3 3 3" xfId="209"/>
    <cellStyle name="Normal 3 3 3 4" xfId="210"/>
    <cellStyle name="Normal 3 3 3 5" xfId="211"/>
    <cellStyle name="Normal 3 3 3 6" xfId="212"/>
    <cellStyle name="Normal 3 3 3 7" xfId="213"/>
    <cellStyle name="Normal 3 3 4" xfId="214"/>
    <cellStyle name="Normal 3 3 4 2" xfId="215"/>
    <cellStyle name="Normal 3 3 4 3" xfId="216"/>
    <cellStyle name="Normal 3 3 4 4" xfId="217"/>
    <cellStyle name="Normal 3 3 4 5" xfId="218"/>
    <cellStyle name="Normal 3 3 5" xfId="219"/>
    <cellStyle name="Normal 3 3 5 2" xfId="220"/>
    <cellStyle name="Normal 3 3 5 3" xfId="221"/>
    <cellStyle name="Normal 3 3 5 4" xfId="222"/>
    <cellStyle name="Normal 3 3 5 5" xfId="223"/>
    <cellStyle name="Normal 3 3 6" xfId="224"/>
    <cellStyle name="Normal 3 3 7" xfId="225"/>
    <cellStyle name="Normal 3 4" xfId="226"/>
    <cellStyle name="Normal 3 4 10" xfId="227"/>
    <cellStyle name="Normal 3 4 2" xfId="228"/>
    <cellStyle name="Normal 3 4 3" xfId="229"/>
    <cellStyle name="Normal 3 4 4" xfId="230"/>
    <cellStyle name="Normal 3 4 5" xfId="231"/>
    <cellStyle name="Normal 3 4 6" xfId="232"/>
    <cellStyle name="Normal 3 4 7" xfId="233"/>
    <cellStyle name="Normal 3 4 8" xfId="234"/>
    <cellStyle name="Normal 3 4 9" xfId="235"/>
    <cellStyle name="Normal 4" xfId="236"/>
    <cellStyle name="Normal 4 2" xfId="237"/>
    <cellStyle name="Normal 4 2 10" xfId="238"/>
    <cellStyle name="Normal 4 2 11" xfId="239"/>
    <cellStyle name="Normal 4 2 2" xfId="240"/>
    <cellStyle name="Normal 4 2 3" xfId="241"/>
    <cellStyle name="Normal 4 2 4" xfId="242"/>
    <cellStyle name="Normal 4 2 5" xfId="243"/>
    <cellStyle name="Normal 4 2 6" xfId="244"/>
    <cellStyle name="Normal 4 2 7" xfId="245"/>
    <cellStyle name="Normal 4 2 8" xfId="246"/>
    <cellStyle name="Normal 4 2 9" xfId="247"/>
    <cellStyle name="Normal 4 3" xfId="248"/>
    <cellStyle name="Normal 5" xfId="249"/>
    <cellStyle name="Normal 5 2" xfId="250"/>
    <cellStyle name="Normal 5 2 2" xfId="251"/>
    <cellStyle name="Normal 5 2 2 10" xfId="252"/>
    <cellStyle name="Normal 5 2 2 11" xfId="253"/>
    <cellStyle name="Normal 5 2 2 12" xfId="254"/>
    <cellStyle name="Normal 5 2 2 13" xfId="255"/>
    <cellStyle name="Normal 5 2 2 14" xfId="256"/>
    <cellStyle name="Normal 5 2 2 15" xfId="257"/>
    <cellStyle name="Normal 5 2 2 16" xfId="258"/>
    <cellStyle name="Normal 5 2 2 2" xfId="259"/>
    <cellStyle name="Normal 5 2 2 3" xfId="260"/>
    <cellStyle name="Normal 5 2 2 4" xfId="261"/>
    <cellStyle name="Normal 5 2 2 5" xfId="262"/>
    <cellStyle name="Normal 5 2 2 6" xfId="263"/>
    <cellStyle name="Normal 5 2 2 7" xfId="264"/>
    <cellStyle name="Normal 5 2 2 8" xfId="265"/>
    <cellStyle name="Normal 5 2 2 9" xfId="266"/>
    <cellStyle name="Normal 5 2 3" xfId="267"/>
    <cellStyle name="Normal 5 2 3 2" xfId="268"/>
    <cellStyle name="Normal 5 2 3 3" xfId="269"/>
    <cellStyle name="Normal 5 2 3 4" xfId="270"/>
    <cellStyle name="Normal 5 2 3 5" xfId="271"/>
    <cellStyle name="Normal 5 2 3 6" xfId="272"/>
    <cellStyle name="Normal 5 2 3 7" xfId="273"/>
    <cellStyle name="Normal 5 2 4" xfId="274"/>
    <cellStyle name="Normal 5 2 4 2" xfId="275"/>
    <cellStyle name="Normal 5 2 4 3" xfId="276"/>
    <cellStyle name="Normal 5 2 4 4" xfId="277"/>
    <cellStyle name="Normal 5 2 4 5" xfId="278"/>
    <cellStyle name="Normal 5 2 5" xfId="279"/>
    <cellStyle name="Normal 5 2 5 2" xfId="280"/>
    <cellStyle name="Normal 5 2 5 3" xfId="281"/>
    <cellStyle name="Normal 5 2 5 4" xfId="282"/>
    <cellStyle name="Normal 5 2 5 5" xfId="283"/>
    <cellStyle name="Normal 5 2 6" xfId="284"/>
    <cellStyle name="Normal 5 2 7" xfId="285"/>
    <cellStyle name="Normal 5 3" xfId="286"/>
    <cellStyle name="Normal 5 4" xfId="287"/>
    <cellStyle name="Normal 5 5" xfId="288"/>
    <cellStyle name="Normal 6" xfId="289"/>
    <cellStyle name="Normal 6 2" xfId="290"/>
    <cellStyle name="Normal 7" xfId="291"/>
    <cellStyle name="Normal 7 2" xfId="292"/>
    <cellStyle name="Normal 7 3" xfId="293"/>
    <cellStyle name="Normal 7 4" xfId="294"/>
    <cellStyle name="Normal 8" xfId="295"/>
    <cellStyle name="Normal 9" xfId="296"/>
    <cellStyle name="Note" xfId="297"/>
    <cellStyle name="Output" xfId="298"/>
    <cellStyle name="Percent" xfId="299"/>
    <cellStyle name="Title" xfId="300"/>
    <cellStyle name="Total" xfId="301"/>
    <cellStyle name="Warning Text" xfId="3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0</xdr:row>
      <xdr:rowOff>38100</xdr:rowOff>
    </xdr:from>
    <xdr:to>
      <xdr:col>18</xdr:col>
      <xdr:colOff>9525</xdr:colOff>
      <xdr:row>1</xdr:row>
      <xdr:rowOff>228600</xdr:rowOff>
    </xdr:to>
    <xdr:pic>
      <xdr:nvPicPr>
        <xdr:cNvPr id="1" name="Picture 1" descr="C:\LEONIDAS\StatlogoSm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58650" y="38100"/>
          <a:ext cx="885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7"/>
  <sheetViews>
    <sheetView showGridLines="0"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1" customWidth="1"/>
    <col min="2" max="2" width="9.140625" style="1" customWidth="1"/>
    <col min="3" max="3" width="31.28125" style="1" customWidth="1"/>
    <col min="4" max="13" width="10.28125" style="1" customWidth="1"/>
    <col min="14" max="18" width="9.7109375" style="1" customWidth="1"/>
    <col min="19" max="19" width="2.140625" style="1" customWidth="1"/>
    <col min="20" max="16384" width="9.140625" style="1" customWidth="1"/>
  </cols>
  <sheetData>
    <row r="1" spans="2:18" ht="30" customHeight="1">
      <c r="B1" s="7" t="s">
        <v>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ht="22.5" customHeight="1" thickBot="1">
      <c r="B2" s="8" t="s">
        <v>16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2:18" ht="10.5" customHeight="1" thickTop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2:18" ht="11.2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38" t="s">
        <v>15</v>
      </c>
      <c r="N4" s="38"/>
      <c r="O4" s="38"/>
      <c r="P4" s="38"/>
      <c r="Q4" s="38"/>
      <c r="R4" s="38"/>
    </row>
    <row r="5" spans="2:18" ht="7.5" customHeight="1">
      <c r="B5" s="56" t="s">
        <v>14</v>
      </c>
      <c r="C5" s="53" t="s">
        <v>13</v>
      </c>
      <c r="D5" s="41" t="s">
        <v>18</v>
      </c>
      <c r="E5" s="42"/>
      <c r="F5" s="42"/>
      <c r="G5" s="42"/>
      <c r="H5" s="43"/>
      <c r="I5" s="41" t="s">
        <v>19</v>
      </c>
      <c r="J5" s="42"/>
      <c r="K5" s="42"/>
      <c r="L5" s="42"/>
      <c r="M5" s="43"/>
      <c r="N5" s="47" t="s">
        <v>17</v>
      </c>
      <c r="O5" s="48"/>
      <c r="P5" s="48"/>
      <c r="Q5" s="48"/>
      <c r="R5" s="49"/>
    </row>
    <row r="6" spans="2:18" ht="15" customHeight="1">
      <c r="B6" s="57"/>
      <c r="C6" s="54"/>
      <c r="D6" s="44"/>
      <c r="E6" s="45"/>
      <c r="F6" s="45"/>
      <c r="G6" s="45"/>
      <c r="H6" s="46"/>
      <c r="I6" s="44"/>
      <c r="J6" s="45"/>
      <c r="K6" s="45"/>
      <c r="L6" s="45"/>
      <c r="M6" s="46"/>
      <c r="N6" s="50"/>
      <c r="O6" s="51"/>
      <c r="P6" s="51"/>
      <c r="Q6" s="51"/>
      <c r="R6" s="52"/>
    </row>
    <row r="7" spans="2:18" ht="30" customHeight="1">
      <c r="B7" s="58"/>
      <c r="C7" s="55"/>
      <c r="D7" s="2" t="s">
        <v>0</v>
      </c>
      <c r="E7" s="3" t="s">
        <v>1</v>
      </c>
      <c r="F7" s="9" t="s">
        <v>9</v>
      </c>
      <c r="G7" s="9" t="s">
        <v>11</v>
      </c>
      <c r="H7" s="4" t="s">
        <v>12</v>
      </c>
      <c r="I7" s="5" t="s">
        <v>0</v>
      </c>
      <c r="J7" s="3" t="s">
        <v>1</v>
      </c>
      <c r="K7" s="9" t="s">
        <v>9</v>
      </c>
      <c r="L7" s="9" t="s">
        <v>10</v>
      </c>
      <c r="M7" s="4" t="s">
        <v>12</v>
      </c>
      <c r="N7" s="3" t="s">
        <v>0</v>
      </c>
      <c r="O7" s="3" t="s">
        <v>1</v>
      </c>
      <c r="P7" s="9" t="s">
        <v>9</v>
      </c>
      <c r="Q7" s="9" t="s">
        <v>11</v>
      </c>
      <c r="R7" s="3" t="s">
        <v>12</v>
      </c>
    </row>
    <row r="8" spans="2:18" s="19" customFormat="1" ht="45.75" customHeight="1">
      <c r="B8" s="15" t="s">
        <v>8</v>
      </c>
      <c r="C8" s="16" t="s">
        <v>2</v>
      </c>
      <c r="D8" s="13">
        <v>96.55</v>
      </c>
      <c r="E8" s="14">
        <v>123.01</v>
      </c>
      <c r="F8" s="14">
        <v>152.2</v>
      </c>
      <c r="G8" s="14">
        <v>111.97</v>
      </c>
      <c r="H8" s="17">
        <v>120.93</v>
      </c>
      <c r="I8" s="29">
        <v>96.69999999999999</v>
      </c>
      <c r="J8" s="29">
        <v>119.66333333333334</v>
      </c>
      <c r="K8" s="29">
        <v>139.26333333333332</v>
      </c>
      <c r="L8" s="29">
        <v>119.66000000000001</v>
      </c>
      <c r="M8" s="31">
        <v>118.82166666666667</v>
      </c>
      <c r="N8" s="36">
        <f aca="true" t="shared" si="0" ref="N8:R13">ROUND(I8/D8*100-100,1)</f>
        <v>0.2</v>
      </c>
      <c r="O8" s="18">
        <f t="shared" si="0"/>
        <v>-2.7</v>
      </c>
      <c r="P8" s="18">
        <f t="shared" si="0"/>
        <v>-8.5</v>
      </c>
      <c r="Q8" s="18">
        <f t="shared" si="0"/>
        <v>6.9</v>
      </c>
      <c r="R8" s="18">
        <f t="shared" si="0"/>
        <v>-1.7</v>
      </c>
    </row>
    <row r="9" spans="2:18" ht="45.75" customHeight="1">
      <c r="B9" s="3">
        <v>49</v>
      </c>
      <c r="C9" s="12" t="s">
        <v>3</v>
      </c>
      <c r="D9" s="13">
        <v>102.28</v>
      </c>
      <c r="E9" s="14">
        <v>134.3</v>
      </c>
      <c r="F9" s="14">
        <v>147.08</v>
      </c>
      <c r="G9" s="14">
        <v>129.53</v>
      </c>
      <c r="H9" s="17">
        <v>128.2975</v>
      </c>
      <c r="I9" s="29">
        <v>104.27666666666666</v>
      </c>
      <c r="J9" s="29">
        <v>139.26333333333335</v>
      </c>
      <c r="K9" s="29">
        <v>150.29999999999998</v>
      </c>
      <c r="L9" s="29">
        <v>132.03</v>
      </c>
      <c r="M9" s="31">
        <v>131.4675</v>
      </c>
      <c r="N9" s="36">
        <f t="shared" si="0"/>
        <v>2</v>
      </c>
      <c r="O9" s="18">
        <f t="shared" si="0"/>
        <v>3.7</v>
      </c>
      <c r="P9" s="18">
        <f t="shared" si="0"/>
        <v>2.2</v>
      </c>
      <c r="Q9" s="18">
        <f t="shared" si="0"/>
        <v>1.9</v>
      </c>
      <c r="R9" s="18">
        <f t="shared" si="0"/>
        <v>2.5</v>
      </c>
    </row>
    <row r="10" spans="2:18" ht="45.75" customHeight="1">
      <c r="B10" s="3">
        <v>50</v>
      </c>
      <c r="C10" s="12" t="s">
        <v>4</v>
      </c>
      <c r="D10" s="13">
        <v>48.55</v>
      </c>
      <c r="E10" s="14">
        <v>84.69</v>
      </c>
      <c r="F10" s="14">
        <v>204.77</v>
      </c>
      <c r="G10" s="14">
        <v>78.18</v>
      </c>
      <c r="H10" s="17">
        <v>104.045</v>
      </c>
      <c r="I10" s="29">
        <v>45.916666666666664</v>
      </c>
      <c r="J10" s="29">
        <v>90.72666666666667</v>
      </c>
      <c r="K10" s="29">
        <v>224.97</v>
      </c>
      <c r="L10" s="29">
        <v>89.61333333333333</v>
      </c>
      <c r="M10" s="31">
        <v>112.80666666666667</v>
      </c>
      <c r="N10" s="36">
        <f t="shared" si="0"/>
        <v>-5.4</v>
      </c>
      <c r="O10" s="18">
        <f t="shared" si="0"/>
        <v>7.1</v>
      </c>
      <c r="P10" s="18">
        <f t="shared" si="0"/>
        <v>9.9</v>
      </c>
      <c r="Q10" s="18">
        <f t="shared" si="0"/>
        <v>14.6</v>
      </c>
      <c r="R10" s="18">
        <f t="shared" si="0"/>
        <v>8.4</v>
      </c>
    </row>
    <row r="11" spans="2:18" ht="45.75" customHeight="1">
      <c r="B11" s="3">
        <v>51</v>
      </c>
      <c r="C11" s="12" t="s">
        <v>5</v>
      </c>
      <c r="D11" s="28">
        <v>6022.71</v>
      </c>
      <c r="E11" s="29">
        <v>12829.71</v>
      </c>
      <c r="F11" s="30">
        <v>28404.12</v>
      </c>
      <c r="G11" s="30">
        <v>3799.78</v>
      </c>
      <c r="H11" s="31">
        <v>12764.08083</v>
      </c>
      <c r="I11" s="29">
        <v>2946.2966666666666</v>
      </c>
      <c r="J11" s="29">
        <v>7240.623333333333</v>
      </c>
      <c r="K11" s="29">
        <v>14213.176666666666</v>
      </c>
      <c r="L11" s="29">
        <v>3809.206666666667</v>
      </c>
      <c r="M11" s="31">
        <v>7052.325833333332</v>
      </c>
      <c r="N11" s="36">
        <f t="shared" si="0"/>
        <v>-51.1</v>
      </c>
      <c r="O11" s="18">
        <f t="shared" si="0"/>
        <v>-43.6</v>
      </c>
      <c r="P11" s="18">
        <f t="shared" si="0"/>
        <v>-50</v>
      </c>
      <c r="Q11" s="18">
        <f t="shared" si="0"/>
        <v>0.2</v>
      </c>
      <c r="R11" s="18">
        <f t="shared" si="0"/>
        <v>-44.7</v>
      </c>
    </row>
    <row r="12" spans="2:18" ht="45.75" customHeight="1">
      <c r="B12" s="3">
        <v>52</v>
      </c>
      <c r="C12" s="12" t="s">
        <v>6</v>
      </c>
      <c r="D12" s="13">
        <v>85.43</v>
      </c>
      <c r="E12" s="14">
        <v>99.88</v>
      </c>
      <c r="F12" s="14">
        <v>103.63</v>
      </c>
      <c r="G12" s="14">
        <v>102.17</v>
      </c>
      <c r="H12" s="17">
        <v>97.77833</v>
      </c>
      <c r="I12" s="29">
        <v>90.56666666666666</v>
      </c>
      <c r="J12" s="29">
        <v>104.92999999999999</v>
      </c>
      <c r="K12" s="29">
        <v>112.34000000000002</v>
      </c>
      <c r="L12" s="29">
        <v>111.24333333333334</v>
      </c>
      <c r="M12" s="31">
        <v>104.77000000000001</v>
      </c>
      <c r="N12" s="36">
        <f t="shared" si="0"/>
        <v>6</v>
      </c>
      <c r="O12" s="18">
        <f t="shared" si="0"/>
        <v>5.1</v>
      </c>
      <c r="P12" s="18">
        <f t="shared" si="0"/>
        <v>8.4</v>
      </c>
      <c r="Q12" s="18">
        <f t="shared" si="0"/>
        <v>8.9</v>
      </c>
      <c r="R12" s="18">
        <f t="shared" si="0"/>
        <v>7.2</v>
      </c>
    </row>
    <row r="13" spans="2:18" ht="45.75" customHeight="1">
      <c r="B13" s="3">
        <v>53</v>
      </c>
      <c r="C13" s="12" t="s">
        <v>7</v>
      </c>
      <c r="D13" s="13">
        <v>120.19</v>
      </c>
      <c r="E13" s="14">
        <v>121.58</v>
      </c>
      <c r="F13" s="14">
        <v>118.52</v>
      </c>
      <c r="G13" s="14">
        <v>163.87</v>
      </c>
      <c r="H13" s="17">
        <v>131.03917</v>
      </c>
      <c r="I13" s="29">
        <v>127.22333333333334</v>
      </c>
      <c r="J13" s="29">
        <v>123.25</v>
      </c>
      <c r="K13" s="29">
        <v>124.24666666666667</v>
      </c>
      <c r="L13" s="29">
        <v>145.78333333333333</v>
      </c>
      <c r="M13" s="31">
        <v>130.12583333333333</v>
      </c>
      <c r="N13" s="36">
        <f t="shared" si="0"/>
        <v>5.9</v>
      </c>
      <c r="O13" s="18">
        <f t="shared" si="0"/>
        <v>1.4</v>
      </c>
      <c r="P13" s="18">
        <f t="shared" si="0"/>
        <v>4.8</v>
      </c>
      <c r="Q13" s="18">
        <f t="shared" si="0"/>
        <v>-11</v>
      </c>
      <c r="R13" s="18">
        <f t="shared" si="0"/>
        <v>-0.7</v>
      </c>
    </row>
    <row r="14" spans="2:20" ht="19.5" customHeight="1">
      <c r="B14" s="59" t="s">
        <v>22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22"/>
      <c r="T14" s="22"/>
    </row>
    <row r="15" spans="2:18" ht="19.5" customHeight="1">
      <c r="B15" s="35" t="s">
        <v>20</v>
      </c>
      <c r="C15" s="22"/>
      <c r="D15" s="33"/>
      <c r="E15" s="33"/>
      <c r="F15" s="33"/>
      <c r="G15" s="33"/>
      <c r="H15" s="33"/>
      <c r="I15" s="34"/>
      <c r="J15" s="33"/>
      <c r="K15" s="33"/>
      <c r="L15" s="33"/>
      <c r="M15" s="37"/>
      <c r="N15" s="37"/>
      <c r="O15" s="37"/>
      <c r="P15" s="37"/>
      <c r="Q15" s="37"/>
      <c r="R15" s="37"/>
    </row>
    <row r="16" spans="2:18" ht="6" customHeight="1" thickBot="1">
      <c r="B16" s="32"/>
      <c r="C16" s="25"/>
      <c r="D16" s="26"/>
      <c r="E16" s="26"/>
      <c r="F16" s="26"/>
      <c r="G16" s="26"/>
      <c r="H16" s="26"/>
      <c r="I16" s="27"/>
      <c r="J16" s="26"/>
      <c r="K16" s="26"/>
      <c r="L16" s="26"/>
      <c r="M16" s="40"/>
      <c r="N16" s="40"/>
      <c r="O16" s="40"/>
      <c r="P16" s="40"/>
      <c r="Q16" s="40"/>
      <c r="R16" s="40"/>
    </row>
    <row r="17" spans="2:18" ht="18" customHeight="1" thickTop="1">
      <c r="B17" s="21" t="s">
        <v>23</v>
      </c>
      <c r="C17" s="2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2:18" ht="6" customHeight="1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ht="18" customHeight="1">
      <c r="B19" s="6" t="s">
        <v>21</v>
      </c>
    </row>
    <row r="20" spans="9:15" ht="12.75">
      <c r="I20" s="11"/>
      <c r="J20" s="11"/>
      <c r="L20" s="10"/>
      <c r="M20" s="10"/>
      <c r="N20" s="10"/>
      <c r="O20" s="10"/>
    </row>
    <row r="21" spans="9:15" ht="12.75">
      <c r="I21" s="11"/>
      <c r="J21" s="11"/>
      <c r="L21" s="10"/>
      <c r="M21" s="10"/>
      <c r="N21" s="10"/>
      <c r="O21" s="10"/>
    </row>
    <row r="22" spans="4:15" ht="12.75">
      <c r="D22" s="11"/>
      <c r="E22" s="11"/>
      <c r="F22" s="11"/>
      <c r="G22" s="11"/>
      <c r="I22" s="11"/>
      <c r="J22" s="11"/>
      <c r="L22" s="10"/>
      <c r="M22" s="10"/>
      <c r="N22" s="10"/>
      <c r="O22" s="10"/>
    </row>
    <row r="23" spans="4:15" ht="12.75">
      <c r="D23" s="11"/>
      <c r="E23" s="11"/>
      <c r="F23" s="11"/>
      <c r="G23" s="11"/>
      <c r="I23" s="11"/>
      <c r="J23" s="11"/>
      <c r="L23" s="10"/>
      <c r="M23" s="10"/>
      <c r="N23" s="10"/>
      <c r="O23" s="10"/>
    </row>
    <row r="24" spans="4:15" ht="12.75">
      <c r="D24" s="11"/>
      <c r="E24" s="11"/>
      <c r="F24" s="11"/>
      <c r="G24" s="11"/>
      <c r="I24" s="11"/>
      <c r="J24" s="11"/>
      <c r="L24" s="10"/>
      <c r="M24" s="10"/>
      <c r="N24" s="10"/>
      <c r="O24" s="10"/>
    </row>
    <row r="25" spans="4:7" ht="12.75">
      <c r="D25" s="11"/>
      <c r="E25" s="11"/>
      <c r="F25" s="11"/>
      <c r="G25" s="11"/>
    </row>
    <row r="26" spans="4:7" ht="12.75">
      <c r="D26" s="11"/>
      <c r="E26" s="11"/>
      <c r="F26" s="11"/>
      <c r="G26" s="11"/>
    </row>
    <row r="27" spans="4:7" ht="12.75">
      <c r="D27" s="11"/>
      <c r="E27" s="11"/>
      <c r="F27" s="11"/>
      <c r="G27" s="11"/>
    </row>
  </sheetData>
  <sheetProtection/>
  <mergeCells count="10">
    <mergeCell ref="M15:R15"/>
    <mergeCell ref="M4:R4"/>
    <mergeCell ref="B3:R3"/>
    <mergeCell ref="M16:R16"/>
    <mergeCell ref="I5:M6"/>
    <mergeCell ref="N5:R6"/>
    <mergeCell ref="D5:H6"/>
    <mergeCell ref="C5:C7"/>
    <mergeCell ref="B5:B7"/>
    <mergeCell ref="B14:R14"/>
  </mergeCells>
  <printOptions horizontalCentered="1"/>
  <pageMargins left="0.15748031496062992" right="0.15748031496062992" top="0.984251968503937" bottom="0.3937007874015748" header="0.5118110236220472" footer="0.5118110236220472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2020-05-19T17:56:46Z</cp:lastPrinted>
  <dcterms:created xsi:type="dcterms:W3CDTF">2002-11-28T19:30:57Z</dcterms:created>
  <dcterms:modified xsi:type="dcterms:W3CDTF">2020-05-19T17:56:48Z</dcterms:modified>
  <cp:category/>
  <cp:version/>
  <cp:contentType/>
  <cp:contentStatus/>
</cp:coreProperties>
</file>