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<sst xmlns="http://schemas.openxmlformats.org/spreadsheetml/2006/main" count="33" uniqueCount="29">
  <si>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ΚΩΔΙΚΑΣ</t>
  </si>
  <si>
    <t>ΔΡΑΣΤΗΡΙΟΤΗΤΑ</t>
  </si>
  <si>
    <t>ΔΕΙΚΤΗΣ ΚΥΚΛΟΥ ΕΡΓΑΣΙΩΝ ΚΑΤΑ ΔΡΑΣΤΗΡΙΟΤΗΤΑ</t>
  </si>
  <si>
    <t>Χερσαίες Μεταφορές</t>
  </si>
  <si>
    <t>Θαλάσσιες Μεταφορές</t>
  </si>
  <si>
    <t>Αεροπορικές Μεταφορές</t>
  </si>
  <si>
    <t>Υπηρεσίες συναφείς με τις Μεταφορές</t>
  </si>
  <si>
    <t>Ταχυδρομεία και Τηλεπικοινωνίες</t>
  </si>
  <si>
    <t>ΣΥΝΟΛΟ</t>
  </si>
  <si>
    <t>ΜΕΤΑΦΟΡΕΣ ΚΑΙ ΕΠΙΚΟΙΝΩΝΙΕΣ</t>
  </si>
  <si>
    <t>(ΜΕΣΟΣ ΜΗΝΙΑΙΟΣ ΒΑΣΗΣ 2000 = 100)</t>
  </si>
  <si>
    <t>Ταχυδρομικές Δραστηριότητες</t>
  </si>
  <si>
    <t>Τηλεπικοινωνίες</t>
  </si>
  <si>
    <t>(NACE Rev. 1.1)</t>
  </si>
  <si>
    <t>ΑΠΡ - ΙΟΥΝ ΔΕΙΚΤΗΣ</t>
  </si>
  <si>
    <t>2 0 0 5</t>
  </si>
  <si>
    <t xml:space="preserve">ΔΕΙΚΤΗΣ ΚΥΚΛΟΥ ΕΡΓΑΣΙΩΝ ΚΑΤΑ ΔΡΑΣΤΗΡΙΟΤΗΤΑ, ΑΠΡ - ΙΟΥΝ 2006 </t>
  </si>
  <si>
    <t>ΠΟΣΟΣΤΙΑΙΑ ΜΕΤΑΒΟΛΗ 2006/2005 (%)</t>
  </si>
  <si>
    <t>COPYRIGHT © :2006, REPUBLIC OF CYPRUS, STATISTICAL SERVICE</t>
  </si>
  <si>
    <t>ΑΠΡΙΛΙΟΣ</t>
  </si>
  <si>
    <t>ΜΑΪΟΣ</t>
  </si>
  <si>
    <t>ΙΟΥΝΙΟΣ</t>
  </si>
  <si>
    <t xml:space="preserve">Οι κυριότερες εξελίξεις κατά το δεύτερο τρίμηνο του 2006 ήταν: </t>
  </si>
  <si>
    <t>(δ)  Αύξηση σημειώνεται και στη δραστηριότητα «Τηλεπικοινωνίες» με ποσοστό 7,2%, σε σύγκριση με την αντίστοιχη περίοδο του 2005.</t>
  </si>
  <si>
    <t xml:space="preserve">2 0 0 6 </t>
  </si>
  <si>
    <t>(α)  Ο κύκλος εργασιών των «Χερσαίων Μεταφορών» μειώθηκε το δεύτερο τρίμηνο του 2006 κατά 4,3%, σε σύγκριση με το αντίστοιχο τρίμηνο του 2005.</t>
  </si>
  <si>
    <t>(β)  Στις «Θαλάσσιες Μεταφορές» παρατηρείται επίσης μείωση του κύκλου εργασιών τους το δεύτερο τρίμηνο του 2006 κατά 4,4%, σε σχέση με το αντίστοιχο τρίμηνο του 2005.</t>
  </si>
  <si>
    <t>(γ)  Οι «Αεροπορικές Μεταφορές» παρουσιάζουν αύξηση κατά 6,7% την περίοδο Απριλίου - Ιουνίου 2006.</t>
  </si>
  <si>
    <t>(Τελευταία Ενημέρωση 24/10/2006)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</si>
</sst>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\-0.0\ "/>
    <numFmt numFmtId="186" formatCode="0.0"/>
    <numFmt numFmtId="187" formatCode="0.0_ ;[Red]\-0.0\ "/>
  </numFmts>
  <fonts count="21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color indexed="12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gray0625">
        <fgColor indexed="9"/>
        <bgColor indexed="47"/>
      </patternFill>
    </fill>
    <fill>
      <patternFill patternType="gray0625">
        <fgColor indexed="11"/>
        <bgColor indexed="47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thin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double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double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NumberFormat="1" applyFont="1" applyFill="1" applyBorder="1" applyAlignment="1" applyProtection="1">
      <alignment/>
      <protection locked="0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 horizontal="left" vertical="top"/>
    </xf>
    <xf numFmtId="0" fontId="15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83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/>
    </xf>
    <xf numFmtId="0" fontId="11" fillId="2" borderId="5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83" fontId="12" fillId="2" borderId="8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183" fontId="14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83" fontId="1" fillId="2" borderId="7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83" fontId="16" fillId="2" borderId="7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/>
    </xf>
    <xf numFmtId="185" fontId="11" fillId="2" borderId="9" xfId="0" applyNumberFormat="1" applyFont="1" applyFill="1" applyBorder="1" applyAlignment="1">
      <alignment horizontal="center" vertical="center" wrapText="1"/>
    </xf>
    <xf numFmtId="184" fontId="11" fillId="2" borderId="9" xfId="0" applyNumberFormat="1" applyFont="1" applyFill="1" applyBorder="1" applyAlignment="1">
      <alignment horizontal="center" vertical="center" wrapText="1"/>
    </xf>
    <xf numFmtId="184" fontId="19" fillId="2" borderId="9" xfId="0" applyNumberFormat="1" applyFont="1" applyFill="1" applyBorder="1" applyAlignment="1">
      <alignment horizontal="center" vertical="center" wrapText="1"/>
    </xf>
    <xf numFmtId="183" fontId="1" fillId="2" borderId="6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9" fillId="2" borderId="18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justify" vertical="center" wrapText="1"/>
    </xf>
    <xf numFmtId="0" fontId="12" fillId="2" borderId="8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83" fontId="3" fillId="2" borderId="19" xfId="0" applyNumberFormat="1" applyFont="1" applyFill="1" applyBorder="1" applyAlignment="1">
      <alignment horizontal="center" vertical="center"/>
    </xf>
    <xf numFmtId="183" fontId="3" fillId="2" borderId="20" xfId="0" applyNumberFormat="1" applyFont="1" applyFill="1" applyBorder="1" applyAlignment="1">
      <alignment horizontal="center" vertical="center"/>
    </xf>
    <xf numFmtId="183" fontId="3" fillId="2" borderId="21" xfId="0" applyNumberFormat="1" applyFont="1" applyFill="1" applyBorder="1" applyAlignment="1">
      <alignment horizontal="center" vertical="center"/>
    </xf>
    <xf numFmtId="184" fontId="20" fillId="2" borderId="22" xfId="0" applyNumberFormat="1" applyFont="1" applyFill="1" applyBorder="1" applyAlignment="1">
      <alignment horizontal="center" vertical="center" wrapText="1"/>
    </xf>
    <xf numFmtId="184" fontId="20" fillId="2" borderId="23" xfId="0" applyNumberFormat="1" applyFont="1" applyFill="1" applyBorder="1" applyAlignment="1">
      <alignment horizontal="center" vertical="center" wrapText="1"/>
    </xf>
    <xf numFmtId="184" fontId="20" fillId="2" borderId="24" xfId="0" applyNumberFormat="1" applyFont="1" applyFill="1" applyBorder="1" applyAlignment="1">
      <alignment horizontal="center" vertical="center" wrapText="1"/>
    </xf>
    <xf numFmtId="183" fontId="3" fillId="2" borderId="10" xfId="0" applyNumberFormat="1" applyFont="1" applyFill="1" applyBorder="1" applyAlignment="1">
      <alignment horizontal="center" vertical="center"/>
    </xf>
    <xf numFmtId="183" fontId="3" fillId="2" borderId="11" xfId="0" applyNumberFormat="1" applyFont="1" applyFill="1" applyBorder="1" applyAlignment="1">
      <alignment horizontal="center" vertical="center"/>
    </xf>
    <xf numFmtId="183" fontId="3" fillId="2" borderId="12" xfId="0" applyNumberFormat="1" applyFont="1" applyFill="1" applyBorder="1" applyAlignment="1">
      <alignment horizontal="center" vertical="center"/>
    </xf>
    <xf numFmtId="183" fontId="3" fillId="2" borderId="2" xfId="0" applyNumberFormat="1" applyFont="1" applyFill="1" applyBorder="1" applyAlignment="1">
      <alignment horizontal="center" vertical="center"/>
    </xf>
    <xf numFmtId="183" fontId="3" fillId="2" borderId="3" xfId="0" applyNumberFormat="1" applyFont="1" applyFill="1" applyBorder="1" applyAlignment="1">
      <alignment horizontal="center" vertical="center"/>
    </xf>
    <xf numFmtId="183" fontId="3" fillId="2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771525</xdr:colOff>
      <xdr:row>0</xdr:row>
      <xdr:rowOff>85725</xdr:rowOff>
    </xdr:from>
    <xdr:to>
      <xdr:col>12</xdr:col>
      <xdr:colOff>971550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91950" y="857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2.28125" style="0" customWidth="1"/>
    <col min="2" max="2" width="10.8515625" style="0" customWidth="1"/>
    <col min="3" max="3" width="42.140625" style="0" customWidth="1"/>
    <col min="4" max="4" width="23.8515625" style="0" hidden="1" customWidth="1"/>
    <col min="5" max="13" width="15.7109375" style="0" customWidth="1"/>
    <col min="14" max="14" width="2.140625" style="0" customWidth="1"/>
  </cols>
  <sheetData>
    <row r="1" spans="1:14" ht="45" customHeight="1">
      <c r="A1" s="1"/>
      <c r="B1" s="45" t="s">
        <v>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"/>
    </row>
    <row r="2" spans="1:14" ht="21.75" customHeight="1" thickBot="1">
      <c r="A2" s="1"/>
      <c r="B2" s="46" t="s">
        <v>16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"/>
    </row>
    <row r="3" spans="1:14" ht="15" thickTop="1">
      <c r="A3" s="1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48" t="s">
        <v>10</v>
      </c>
      <c r="K4" s="48"/>
      <c r="L4" s="48"/>
      <c r="M4" s="48"/>
      <c r="N4" s="1"/>
    </row>
    <row r="5" spans="1:14" ht="15">
      <c r="A5" s="1"/>
      <c r="B5" s="7"/>
      <c r="C5" s="49" t="s">
        <v>1</v>
      </c>
      <c r="D5" s="16" t="s">
        <v>2</v>
      </c>
      <c r="E5" s="39" t="s">
        <v>15</v>
      </c>
      <c r="F5" s="52"/>
      <c r="G5" s="52"/>
      <c r="H5" s="53"/>
      <c r="I5" s="39" t="s">
        <v>24</v>
      </c>
      <c r="J5" s="40"/>
      <c r="K5" s="40"/>
      <c r="L5" s="41"/>
      <c r="M5" s="36" t="s">
        <v>17</v>
      </c>
      <c r="N5" s="1"/>
    </row>
    <row r="6" spans="1:14" ht="15" customHeight="1">
      <c r="A6" s="1"/>
      <c r="B6" s="8" t="s">
        <v>0</v>
      </c>
      <c r="C6" s="49"/>
      <c r="D6" s="16"/>
      <c r="E6" s="54"/>
      <c r="F6" s="55"/>
      <c r="G6" s="55"/>
      <c r="H6" s="56"/>
      <c r="I6" s="42"/>
      <c r="J6" s="43"/>
      <c r="K6" s="43"/>
      <c r="L6" s="44"/>
      <c r="M6" s="37"/>
      <c r="N6" s="1"/>
    </row>
    <row r="7" spans="1:14" ht="41.25" customHeight="1">
      <c r="A7" s="1"/>
      <c r="B7" s="9" t="s">
        <v>13</v>
      </c>
      <c r="C7" s="49"/>
      <c r="D7" s="15"/>
      <c r="E7" s="17" t="s">
        <v>19</v>
      </c>
      <c r="F7" s="18" t="s">
        <v>20</v>
      </c>
      <c r="G7" s="18" t="s">
        <v>21</v>
      </c>
      <c r="H7" s="19" t="s">
        <v>14</v>
      </c>
      <c r="I7" s="17" t="s">
        <v>19</v>
      </c>
      <c r="J7" s="18" t="s">
        <v>20</v>
      </c>
      <c r="K7" s="18" t="s">
        <v>21</v>
      </c>
      <c r="L7" s="19" t="s">
        <v>14</v>
      </c>
      <c r="M7" s="38"/>
      <c r="N7" s="1"/>
    </row>
    <row r="8" spans="1:14" ht="49.5" customHeight="1">
      <c r="A8" s="1"/>
      <c r="B8" s="18">
        <v>60</v>
      </c>
      <c r="C8" s="50" t="s">
        <v>3</v>
      </c>
      <c r="D8" s="51"/>
      <c r="E8" s="23">
        <v>133.97</v>
      </c>
      <c r="F8" s="24">
        <v>147.09</v>
      </c>
      <c r="G8" s="26">
        <v>147.97</v>
      </c>
      <c r="H8" s="20">
        <f aca="true" t="shared" si="0" ref="H8:H14">(E8+F8+G8)/3</f>
        <v>143.01</v>
      </c>
      <c r="I8" s="23">
        <v>121.68</v>
      </c>
      <c r="J8" s="24">
        <v>143.58</v>
      </c>
      <c r="K8" s="26">
        <v>145.51</v>
      </c>
      <c r="L8" s="20">
        <f aca="true" t="shared" si="1" ref="L8:L15">SUM(I8:K8)/3</f>
        <v>136.92333333333332</v>
      </c>
      <c r="M8" s="32">
        <v>-4.3</v>
      </c>
      <c r="N8" s="1"/>
    </row>
    <row r="9" spans="1:14" ht="49.5" customHeight="1">
      <c r="A9" s="1"/>
      <c r="B9" s="18">
        <v>61</v>
      </c>
      <c r="C9" s="50" t="s">
        <v>4</v>
      </c>
      <c r="D9" s="51"/>
      <c r="E9" s="23">
        <v>118.07</v>
      </c>
      <c r="F9" s="24">
        <v>199.04</v>
      </c>
      <c r="G9" s="24">
        <v>214.65</v>
      </c>
      <c r="H9" s="20">
        <f t="shared" si="0"/>
        <v>177.25333333333333</v>
      </c>
      <c r="I9" s="23">
        <v>141.41</v>
      </c>
      <c r="J9" s="24">
        <v>183.79</v>
      </c>
      <c r="K9" s="24">
        <v>183.25</v>
      </c>
      <c r="L9" s="20">
        <f t="shared" si="1"/>
        <v>169.48333333333332</v>
      </c>
      <c r="M9" s="32">
        <v>-4.4</v>
      </c>
      <c r="N9" s="1"/>
    </row>
    <row r="10" spans="1:14" ht="49.5" customHeight="1">
      <c r="A10" s="1"/>
      <c r="B10" s="18">
        <v>62</v>
      </c>
      <c r="C10" s="50" t="s">
        <v>5</v>
      </c>
      <c r="D10" s="51"/>
      <c r="E10" s="23">
        <v>120.13</v>
      </c>
      <c r="F10" s="24">
        <v>145.52</v>
      </c>
      <c r="G10" s="24">
        <v>143.05</v>
      </c>
      <c r="H10" s="20">
        <f t="shared" si="0"/>
        <v>136.23333333333332</v>
      </c>
      <c r="I10" s="23">
        <v>142.84</v>
      </c>
      <c r="J10" s="24">
        <v>140.26</v>
      </c>
      <c r="K10" s="24">
        <v>153.01</v>
      </c>
      <c r="L10" s="20">
        <f t="shared" si="1"/>
        <v>145.37</v>
      </c>
      <c r="M10" s="33">
        <v>6.7</v>
      </c>
      <c r="N10" s="1"/>
    </row>
    <row r="11" spans="1:14" ht="49.5" customHeight="1">
      <c r="A11" s="1"/>
      <c r="B11" s="18">
        <v>63</v>
      </c>
      <c r="C11" s="50" t="s">
        <v>6</v>
      </c>
      <c r="D11" s="51"/>
      <c r="E11" s="23">
        <v>131.98</v>
      </c>
      <c r="F11" s="26">
        <v>149.6</v>
      </c>
      <c r="G11" s="24">
        <v>153.43</v>
      </c>
      <c r="H11" s="20">
        <f t="shared" si="0"/>
        <v>145.00333333333333</v>
      </c>
      <c r="I11" s="23">
        <v>126.17</v>
      </c>
      <c r="J11" s="24">
        <v>145.61</v>
      </c>
      <c r="K11" s="24">
        <v>149.01</v>
      </c>
      <c r="L11" s="20">
        <f t="shared" si="1"/>
        <v>140.26333333333335</v>
      </c>
      <c r="M11" s="32">
        <v>-3.3</v>
      </c>
      <c r="N11" s="1"/>
    </row>
    <row r="12" spans="1:14" ht="49.5" customHeight="1">
      <c r="A12" s="1"/>
      <c r="B12" s="21">
        <v>64</v>
      </c>
      <c r="C12" s="58" t="s">
        <v>7</v>
      </c>
      <c r="D12" s="59"/>
      <c r="E12" s="27">
        <v>127.54</v>
      </c>
      <c r="F12" s="28">
        <v>125.49</v>
      </c>
      <c r="G12" s="28">
        <v>116.33</v>
      </c>
      <c r="H12" s="22">
        <f t="shared" si="0"/>
        <v>123.12</v>
      </c>
      <c r="I12" s="27">
        <v>119.46</v>
      </c>
      <c r="J12" s="29">
        <v>133.3</v>
      </c>
      <c r="K12" s="28">
        <v>142.14</v>
      </c>
      <c r="L12" s="22">
        <f t="shared" si="1"/>
        <v>131.63333333333333</v>
      </c>
      <c r="M12" s="34">
        <v>6.9</v>
      </c>
      <c r="N12" s="1"/>
    </row>
    <row r="13" spans="1:14" ht="50.25" customHeight="1">
      <c r="A13" s="1"/>
      <c r="B13" s="18">
        <v>641</v>
      </c>
      <c r="C13" s="50" t="s">
        <v>11</v>
      </c>
      <c r="D13" s="51"/>
      <c r="E13" s="23">
        <v>124.16</v>
      </c>
      <c r="F13" s="26">
        <v>124</v>
      </c>
      <c r="G13" s="24">
        <v>137.68</v>
      </c>
      <c r="H13" s="20">
        <f t="shared" si="0"/>
        <v>128.61333333333334</v>
      </c>
      <c r="I13" s="23">
        <v>103.01</v>
      </c>
      <c r="J13" s="24">
        <v>149.77</v>
      </c>
      <c r="K13" s="24">
        <v>145.98</v>
      </c>
      <c r="L13" s="20">
        <f t="shared" si="1"/>
        <v>132.92</v>
      </c>
      <c r="M13" s="33">
        <v>3.4</v>
      </c>
      <c r="N13" s="1"/>
    </row>
    <row r="14" spans="1:14" ht="49.5" customHeight="1">
      <c r="A14" s="1"/>
      <c r="B14" s="18">
        <v>642</v>
      </c>
      <c r="C14" s="50" t="s">
        <v>12</v>
      </c>
      <c r="D14" s="51"/>
      <c r="E14" s="23">
        <v>127.83</v>
      </c>
      <c r="F14" s="24">
        <v>125.62</v>
      </c>
      <c r="G14" s="24">
        <v>114.46</v>
      </c>
      <c r="H14" s="20">
        <f t="shared" si="0"/>
        <v>122.63666666666666</v>
      </c>
      <c r="I14" s="35">
        <v>120.9</v>
      </c>
      <c r="J14" s="24">
        <v>131.86</v>
      </c>
      <c r="K14" s="24">
        <v>141.81</v>
      </c>
      <c r="L14" s="20">
        <f t="shared" si="1"/>
        <v>131.52333333333334</v>
      </c>
      <c r="M14" s="33">
        <v>7.2</v>
      </c>
      <c r="N14" s="1"/>
    </row>
    <row r="15" spans="1:14" ht="12.75" customHeight="1">
      <c r="A15" s="1"/>
      <c r="B15" s="57">
        <v>6</v>
      </c>
      <c r="C15" s="57" t="s">
        <v>8</v>
      </c>
      <c r="D15" s="57"/>
      <c r="E15" s="69">
        <v>125.99</v>
      </c>
      <c r="F15" s="72">
        <v>149.07</v>
      </c>
      <c r="G15" s="72">
        <v>149.29</v>
      </c>
      <c r="H15" s="63">
        <v>141.45</v>
      </c>
      <c r="I15" s="69">
        <v>130.3</v>
      </c>
      <c r="J15" s="60">
        <v>146.36</v>
      </c>
      <c r="K15" s="60">
        <v>152.84</v>
      </c>
      <c r="L15" s="63">
        <f t="shared" si="1"/>
        <v>143.16666666666666</v>
      </c>
      <c r="M15" s="66">
        <v>1.2</v>
      </c>
      <c r="N15" s="1"/>
    </row>
    <row r="16" spans="1:14" ht="15.75" customHeight="1">
      <c r="A16" s="1"/>
      <c r="B16" s="57"/>
      <c r="C16" s="57"/>
      <c r="D16" s="57"/>
      <c r="E16" s="70"/>
      <c r="F16" s="73"/>
      <c r="G16" s="73"/>
      <c r="H16" s="64"/>
      <c r="I16" s="70"/>
      <c r="J16" s="61"/>
      <c r="K16" s="61"/>
      <c r="L16" s="64"/>
      <c r="M16" s="67"/>
      <c r="N16" s="1"/>
    </row>
    <row r="17" spans="1:14" ht="15" customHeight="1">
      <c r="A17" s="1"/>
      <c r="B17" s="57"/>
      <c r="C17" s="57"/>
      <c r="D17" s="57"/>
      <c r="E17" s="71"/>
      <c r="F17" s="74"/>
      <c r="G17" s="74"/>
      <c r="H17" s="65"/>
      <c r="I17" s="71"/>
      <c r="J17" s="62"/>
      <c r="K17" s="62"/>
      <c r="L17" s="65"/>
      <c r="M17" s="68"/>
      <c r="N17" s="1"/>
    </row>
    <row r="18" spans="1:14" ht="15" customHeight="1">
      <c r="A18" s="1"/>
      <c r="B18" s="10"/>
      <c r="C18" s="10"/>
      <c r="D18" s="10"/>
      <c r="E18" s="10"/>
      <c r="F18" s="10"/>
      <c r="G18" s="10"/>
      <c r="H18" s="11"/>
      <c r="I18" s="10"/>
      <c r="J18" s="10"/>
      <c r="K18" s="25"/>
      <c r="L18" s="10"/>
      <c r="M18" s="12"/>
      <c r="N18" s="1"/>
    </row>
    <row r="19" spans="1:14" ht="15" customHeight="1">
      <c r="A19" s="1"/>
      <c r="B19" s="13" t="s">
        <v>22</v>
      </c>
      <c r="C19" s="10"/>
      <c r="D19" s="10"/>
      <c r="E19" s="10"/>
      <c r="F19" s="10"/>
      <c r="G19" s="10"/>
      <c r="H19" s="11"/>
      <c r="I19" s="10"/>
      <c r="J19" s="10"/>
      <c r="K19" s="10"/>
      <c r="L19" s="30"/>
      <c r="M19" s="12"/>
      <c r="N19" s="1"/>
    </row>
    <row r="20" spans="1:14" ht="15" customHeight="1">
      <c r="A20" s="1"/>
      <c r="B20" s="13" t="s">
        <v>25</v>
      </c>
      <c r="C20" s="10"/>
      <c r="D20" s="10"/>
      <c r="E20" s="10"/>
      <c r="F20" s="10"/>
      <c r="G20" s="10"/>
      <c r="H20" s="11"/>
      <c r="I20" s="10"/>
      <c r="J20" s="10"/>
      <c r="K20" s="10"/>
      <c r="L20" s="10"/>
      <c r="M20" s="12"/>
      <c r="N20" s="1"/>
    </row>
    <row r="21" spans="1:14" ht="14.25">
      <c r="A21" s="1"/>
      <c r="B21" s="14" t="s">
        <v>26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>
      <c r="A22" s="1"/>
      <c r="B22" s="14" t="s">
        <v>27</v>
      </c>
      <c r="C22" s="1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>
      <c r="A23" s="1"/>
      <c r="B23" s="14" t="s">
        <v>23</v>
      </c>
      <c r="C23" s="1"/>
      <c r="D23" s="1"/>
      <c r="E23" s="1"/>
      <c r="F23" s="1"/>
      <c r="G23" s="1"/>
      <c r="H23" s="1"/>
      <c r="I23" s="1"/>
      <c r="J23" s="1"/>
      <c r="K23" s="1"/>
      <c r="L23" s="31"/>
      <c r="M23" s="1"/>
      <c r="N23" s="1"/>
    </row>
    <row r="24" spans="1:14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8" customHeight="1">
      <c r="A25" s="3"/>
      <c r="B25" s="4" t="s">
        <v>28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" customHeight="1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" customHeight="1">
      <c r="A27" s="3"/>
      <c r="B27" s="6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</sheetData>
  <mergeCells count="26">
    <mergeCell ref="K15:K17"/>
    <mergeCell ref="L15:L17"/>
    <mergeCell ref="M15:M17"/>
    <mergeCell ref="E15:E17"/>
    <mergeCell ref="F15:F17"/>
    <mergeCell ref="G15:G17"/>
    <mergeCell ref="H15:H17"/>
    <mergeCell ref="I15:I17"/>
    <mergeCell ref="J15:J17"/>
    <mergeCell ref="C8:D8"/>
    <mergeCell ref="C9:D9"/>
    <mergeCell ref="E5:H6"/>
    <mergeCell ref="B15:B17"/>
    <mergeCell ref="C15:D17"/>
    <mergeCell ref="C14:D14"/>
    <mergeCell ref="C10:D10"/>
    <mergeCell ref="C11:D11"/>
    <mergeCell ref="C12:D12"/>
    <mergeCell ref="C13:D13"/>
    <mergeCell ref="M5:M7"/>
    <mergeCell ref="I5:L6"/>
    <mergeCell ref="B1:M1"/>
    <mergeCell ref="B2:M2"/>
    <mergeCell ref="B3:M3"/>
    <mergeCell ref="J4:M4"/>
    <mergeCell ref="C5:C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2006-10-24T08:48:23Z</cp:lastPrinted>
  <dcterms:created xsi:type="dcterms:W3CDTF">2002-11-28T19:30:57Z</dcterms:created>
  <dcterms:modified xsi:type="dcterms:W3CDTF">2006-10-24T08:48:26Z</dcterms:modified>
  <cp:category/>
  <cp:version/>
  <cp:contentType/>
  <cp:contentStatus/>
</cp:coreProperties>
</file>