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5440" windowHeight="15840" tabRatio="660"/>
  </bookViews>
  <sheets>
    <sheet name="Contents" sheetId="24" r:id="rId1"/>
    <sheet name="A1" sheetId="21" r:id="rId2"/>
    <sheet name="A2" sheetId="26" r:id="rId3"/>
    <sheet name="A3" sheetId="28" r:id="rId4"/>
    <sheet name="A4" sheetId="25" r:id="rId5"/>
    <sheet name="A5" sheetId="10" r:id="rId6"/>
    <sheet name="A6" sheetId="30" r:id="rId7"/>
    <sheet name="A7" sheetId="29" r:id="rId8"/>
    <sheet name="A8" sheetId="27" r:id="rId9"/>
    <sheet name="A9" sheetId="14" r:id="rId10"/>
    <sheet name="A10" sheetId="18" r:id="rId11"/>
    <sheet name="A11" sheetId="31" r:id="rId12"/>
    <sheet name="B1" sheetId="32" r:id="rId13"/>
    <sheet name="B2" sheetId="33" r:id="rId14"/>
    <sheet name="B3" sheetId="34" r:id="rId15"/>
    <sheet name="B4" sheetId="39" r:id="rId16"/>
    <sheet name="B5" sheetId="36" r:id="rId17"/>
    <sheet name="B6" sheetId="37" r:id="rId18"/>
    <sheet name="B7" sheetId="38" r:id="rId19"/>
  </sheets>
  <definedNames>
    <definedName name="_xlnm.Print_Area" localSheetId="1">'A1'!$A$1:$W$30</definedName>
    <definedName name="_xlnm.Print_Area" localSheetId="11">'A11'!$A$1:$W$34</definedName>
    <definedName name="_xlnm.Print_Area" localSheetId="2">'A2'!$A$1:$T$38</definedName>
    <definedName name="_xlnm.Print_Area" localSheetId="3">'A3'!$A$1:$T$38</definedName>
    <definedName name="_xlnm.Print_Area" localSheetId="4">'A4'!$A$1:$O$27</definedName>
    <definedName name="_xlnm.Print_Area" localSheetId="5">'A5'!$A$1:$S$47</definedName>
    <definedName name="_xlnm.Print_Area" localSheetId="6">'A6'!$A$1:$Q$53</definedName>
    <definedName name="_xlnm.Print_Area" localSheetId="7">'A7'!$A$1:$Q$52</definedName>
    <definedName name="_xlnm.Print_Area" localSheetId="8">'A8'!$A$1:$Q$46</definedName>
    <definedName name="_xlnm.Print_Area" localSheetId="12">'B1'!$A$1:$I$24</definedName>
    <definedName name="_xlnm.Print_Area" localSheetId="15">'B4'!$A$1:$P$24</definedName>
    <definedName name="_xlnm.Print_Area" localSheetId="16">'B5'!$A$1:$M$27</definedName>
    <definedName name="_xlnm.Print_Area" localSheetId="17">'B6'!$A$1:$P$25</definedName>
    <definedName name="_xlnm.Print_Area" localSheetId="18">'B7'!$A$1:$H$29</definedName>
    <definedName name="_xlnm.Print_Area" localSheetId="0">Contents!$A$1:$C$42</definedName>
    <definedName name="_xlnm.Print_Titles" localSheetId="1">'A1'!$3:$6</definedName>
    <definedName name="_xlnm.Print_Titles" localSheetId="10">'A10'!$3:$5</definedName>
    <definedName name="_xlnm.Print_Titles" localSheetId="2">'A2'!$B:$C</definedName>
    <definedName name="_xlnm.Print_Titles" localSheetId="3">'A3'!$B:$C</definedName>
    <definedName name="_xlnm.Print_Titles" localSheetId="4">'A4'!$3:$4</definedName>
    <definedName name="_xlnm.Print_Titles" localSheetId="5">'A5'!$4:$4</definedName>
    <definedName name="_xlnm.Print_Titles" localSheetId="6">'A6'!$3:$3</definedName>
    <definedName name="_xlnm.Print_Titles" localSheetId="7">'A7'!$3:$3</definedName>
    <definedName name="_xlnm.Print_Titles" localSheetId="8">'A8'!$3:$4</definedName>
    <definedName name="_xlnm.Print_Titles" localSheetId="9">'A9'!$3:$4</definedName>
  </definedNames>
  <calcPr calcId="145621"/>
</workbook>
</file>

<file path=xl/calcChain.xml><?xml version="1.0" encoding="utf-8"?>
<calcChain xmlns="http://schemas.openxmlformats.org/spreadsheetml/2006/main">
  <c r="D9" i="18" l="1"/>
  <c r="B28" i="18" l="1"/>
  <c r="B28" i="14"/>
  <c r="B45" i="27"/>
  <c r="B46" i="10"/>
  <c r="B27" i="25"/>
  <c r="B38" i="28"/>
  <c r="B38" i="26"/>
  <c r="B29" i="38"/>
  <c r="B27" i="38"/>
  <c r="B25" i="37"/>
  <c r="B23" i="37"/>
  <c r="B27" i="36"/>
  <c r="B25" i="36"/>
  <c r="B24" i="39"/>
  <c r="B22" i="39"/>
  <c r="B26" i="34"/>
  <c r="B24" i="34"/>
  <c r="B25" i="33"/>
  <c r="B23" i="33"/>
  <c r="B24" i="32"/>
  <c r="B22" i="32"/>
  <c r="B34" i="31"/>
  <c r="B32" i="31"/>
  <c r="B52" i="30"/>
  <c r="B50" i="30"/>
  <c r="B52" i="29"/>
  <c r="B50" i="29"/>
  <c r="B26" i="18"/>
  <c r="B26" i="14"/>
  <c r="B43" i="27"/>
  <c r="B44" i="10"/>
  <c r="B25" i="25"/>
  <c r="B36" i="28"/>
  <c r="B36" i="26"/>
</calcChain>
</file>

<file path=xl/sharedStrings.xml><?xml version="1.0" encoding="utf-8"?>
<sst xmlns="http://schemas.openxmlformats.org/spreadsheetml/2006/main" count="717" uniqueCount="249">
  <si>
    <t>16-18</t>
  </si>
  <si>
    <t>19-20</t>
  </si>
  <si>
    <t>21-24</t>
  </si>
  <si>
    <t>25-29</t>
  </si>
  <si>
    <t>30-39</t>
  </si>
  <si>
    <t>40-49</t>
  </si>
  <si>
    <t>50+</t>
  </si>
  <si>
    <t>Total</t>
  </si>
  <si>
    <t>Males</t>
  </si>
  <si>
    <t>Females</t>
  </si>
  <si>
    <t>Under 21 years of age</t>
  </si>
  <si>
    <t>TOTAL</t>
  </si>
  <si>
    <t>YEAR</t>
  </si>
  <si>
    <t>CONVICTED PRISONERS</t>
  </si>
  <si>
    <t>PRISONERS AWAITING TRIAL</t>
  </si>
  <si>
    <t>CYPRIOTS</t>
  </si>
  <si>
    <t xml:space="preserve">FOREIGNERS </t>
  </si>
  <si>
    <t>Note:</t>
  </si>
  <si>
    <t>AGE (Years)</t>
  </si>
  <si>
    <t>SEX</t>
  </si>
  <si>
    <t>Under 16</t>
  </si>
  <si>
    <t xml:space="preserve">Total </t>
  </si>
  <si>
    <t>OFFENCE GROUP</t>
  </si>
  <si>
    <t>I. Against public order</t>
  </si>
  <si>
    <t xml:space="preserve">II. Against lawful authority </t>
  </si>
  <si>
    <t xml:space="preserve">III. Injurious to the public in general </t>
  </si>
  <si>
    <t>IV. Sexual offences</t>
  </si>
  <si>
    <t>V. Against the person</t>
  </si>
  <si>
    <t>VI. Against property</t>
  </si>
  <si>
    <t>VII. Malicious damages to property</t>
  </si>
  <si>
    <t>VIII. Forgery, coining etc.</t>
  </si>
  <si>
    <t>IX. Motoring offences</t>
  </si>
  <si>
    <t>X. Regulatory offences</t>
  </si>
  <si>
    <t>XI. Miscellaneous offences</t>
  </si>
  <si>
    <t>1 -  3 months</t>
  </si>
  <si>
    <t>3 - 6 months</t>
  </si>
  <si>
    <t>6 - 12 months</t>
  </si>
  <si>
    <t>12 -18 months</t>
  </si>
  <si>
    <t>1,5 - 2 years</t>
  </si>
  <si>
    <t>2 - 5 years</t>
  </si>
  <si>
    <t>5 - 10 years</t>
  </si>
  <si>
    <t>10 - 15 years</t>
  </si>
  <si>
    <t>15 years or longer</t>
  </si>
  <si>
    <t>Mean length of imprisonment (months)</t>
  </si>
  <si>
    <t>SENTENCE</t>
  </si>
  <si>
    <t>Under 1 month</t>
  </si>
  <si>
    <t>CATEGORY</t>
  </si>
  <si>
    <t>Periodic detention</t>
  </si>
  <si>
    <t>Life sentence</t>
  </si>
  <si>
    <t>Penal Offenders</t>
  </si>
  <si>
    <t>Notes:</t>
  </si>
  <si>
    <t>Mean length of time spent in prison (months)</t>
  </si>
  <si>
    <t>Median length of time spent in prison (months)</t>
  </si>
  <si>
    <t>TIME SPENT IN PRISON</t>
  </si>
  <si>
    <t>Ordinary remission</t>
  </si>
  <si>
    <t>On licence</t>
  </si>
  <si>
    <t>Payment of fine/debt</t>
  </si>
  <si>
    <t>Appeal to the Supreme Court</t>
  </si>
  <si>
    <t>Reduction of sentence</t>
  </si>
  <si>
    <t>Suspension of warrants</t>
  </si>
  <si>
    <t>Transfer abroad</t>
  </si>
  <si>
    <t>Death</t>
  </si>
  <si>
    <t>FORM OF RELEASE</t>
  </si>
  <si>
    <t>Suspension of sentence</t>
  </si>
  <si>
    <t xml:space="preserve">OUTCOME OF PROCEEDINGS </t>
  </si>
  <si>
    <t xml:space="preserve"> Tried</t>
  </si>
  <si>
    <t>21 years of age and over</t>
  </si>
  <si>
    <t xml:space="preserve"> Returned to custody on conviction (%)</t>
  </si>
  <si>
    <t xml:space="preserve"> Acquitted or given non custodial sentences (%)</t>
  </si>
  <si>
    <t>Number of Prisoners Per 100.000 Population</t>
  </si>
  <si>
    <t>(2) The figures refer to the prison population on the 1st of September of each year.</t>
  </si>
  <si>
    <t>(1) The source of the data is the Prison Department.</t>
  </si>
  <si>
    <t>(1) The figures are based on the monthly and quarterly reports of the Prison Department.</t>
  </si>
  <si>
    <t xml:space="preserve">(1) The total of convicted prisoners is comprised of the penal offenders and those who have been convicted due to unpaid financial obligations. </t>
  </si>
  <si>
    <t>(3) In the calculation of the mean and median length of imprisonment, the categories "Periodic detention", "15 years or longer" and "Life sentence" were not taken into consideration.</t>
  </si>
  <si>
    <t>(4) The figures are based on the monthly and quarterly reports of the Prison Department.</t>
  </si>
  <si>
    <t>(2) In the calculation of the mean and median length of imprisonment, the category "15 years or longer" was not taken into consideration.</t>
  </si>
  <si>
    <t>(3) The figures are based on the monthly and quarterly reports of the Prison Department.</t>
  </si>
  <si>
    <t xml:space="preserve"> 3+</t>
  </si>
  <si>
    <t>I.</t>
  </si>
  <si>
    <t>II.</t>
  </si>
  <si>
    <t>III.</t>
  </si>
  <si>
    <t>IV.</t>
  </si>
  <si>
    <t>V.</t>
  </si>
  <si>
    <t>VI.</t>
  </si>
  <si>
    <t>VII.</t>
  </si>
  <si>
    <t>VIII.</t>
  </si>
  <si>
    <t>IX.</t>
  </si>
  <si>
    <t>X.</t>
  </si>
  <si>
    <t>XI.</t>
  </si>
  <si>
    <t>I</t>
  </si>
  <si>
    <t>II</t>
  </si>
  <si>
    <t>III</t>
  </si>
  <si>
    <t>IV</t>
  </si>
  <si>
    <t>V</t>
  </si>
  <si>
    <t>VI</t>
  </si>
  <si>
    <t>VII</t>
  </si>
  <si>
    <t>VIII</t>
  </si>
  <si>
    <t>IX</t>
  </si>
  <si>
    <t>X</t>
  </si>
  <si>
    <t>XI</t>
  </si>
  <si>
    <t xml:space="preserve"> 1-3 </t>
  </si>
  <si>
    <t xml:space="preserve"> 3-6 </t>
  </si>
  <si>
    <t xml:space="preserve"> 6-12</t>
  </si>
  <si>
    <t xml:space="preserve"> 12-18 </t>
  </si>
  <si>
    <t xml:space="preserve"> 1,5-2 </t>
  </si>
  <si>
    <t xml:space="preserve"> 2-5 </t>
  </si>
  <si>
    <t xml:space="preserve"> 5-10</t>
  </si>
  <si>
    <t>JAN</t>
  </si>
  <si>
    <t>FEB</t>
  </si>
  <si>
    <t>MAR</t>
  </si>
  <si>
    <t>APR</t>
  </si>
  <si>
    <t>MAY</t>
  </si>
  <si>
    <t>JUNE</t>
  </si>
  <si>
    <t>JULY</t>
  </si>
  <si>
    <t>AUG</t>
  </si>
  <si>
    <t>SEP</t>
  </si>
  <si>
    <t>OCT</t>
  </si>
  <si>
    <t>NOV</t>
  </si>
  <si>
    <t>DEC</t>
  </si>
  <si>
    <t>Admissions</t>
  </si>
  <si>
    <t>Releases</t>
  </si>
  <si>
    <t>ΑΒSOLUTE  NUMBERS</t>
  </si>
  <si>
    <t>PERCENTAGES</t>
  </si>
  <si>
    <t>1st custodial sentence</t>
  </si>
  <si>
    <t>6-12  months</t>
  </si>
  <si>
    <t>1-2 years</t>
  </si>
  <si>
    <t>2-3 years</t>
  </si>
  <si>
    <t>3-5 years</t>
  </si>
  <si>
    <t>Mean period</t>
  </si>
  <si>
    <t>Median period</t>
  </si>
  <si>
    <t>Against public order</t>
  </si>
  <si>
    <t>Against lawful authority</t>
  </si>
  <si>
    <t>Injurious to the public in general</t>
  </si>
  <si>
    <t>Sexual offences</t>
  </si>
  <si>
    <t>Against the person</t>
  </si>
  <si>
    <t>Against property</t>
  </si>
  <si>
    <t>Malicious damages to property</t>
  </si>
  <si>
    <t>Motoring offences</t>
  </si>
  <si>
    <t>Regulatory offences</t>
  </si>
  <si>
    <t>Miscellaneous offences</t>
  </si>
  <si>
    <t>Forgery, coining, counterfeiting, criminal impersonation etc.</t>
  </si>
  <si>
    <t>MONTH</t>
  </si>
  <si>
    <t>January</t>
  </si>
  <si>
    <t>February</t>
  </si>
  <si>
    <t>March</t>
  </si>
  <si>
    <t>April</t>
  </si>
  <si>
    <t>May</t>
  </si>
  <si>
    <t>June</t>
  </si>
  <si>
    <t>July</t>
  </si>
  <si>
    <t>August</t>
  </si>
  <si>
    <t>September</t>
  </si>
  <si>
    <t>October</t>
  </si>
  <si>
    <t>November</t>
  </si>
  <si>
    <t>December</t>
  </si>
  <si>
    <t>Prisoners With Previous Custodial Sentence</t>
  </si>
  <si>
    <t>PERIOD</t>
  </si>
  <si>
    <t>RELEASE</t>
  </si>
  <si>
    <t>On license</t>
  </si>
  <si>
    <t>Payment of debt or fine</t>
  </si>
  <si>
    <t>By appeal to the Supreme court</t>
  </si>
  <si>
    <t>From previous month</t>
  </si>
  <si>
    <t>Returned to custody on conviction</t>
  </si>
  <si>
    <t xml:space="preserve">A. TIMESERIES </t>
  </si>
  <si>
    <t>Median length of imprisonment (months)</t>
  </si>
  <si>
    <t>Period in months (excluding 1st custodial sentence)</t>
  </si>
  <si>
    <t>(2) The figures are based on the monthly and quarterly reports of the Prison Department.</t>
  </si>
  <si>
    <t>Completion of sentence/ Without remission</t>
  </si>
  <si>
    <t>(1)  The figures are based on the monthly and quarterly reports of the Prison Department.</t>
  </si>
  <si>
    <t>Admissions of Prisoners Awaiting Trial</t>
  </si>
  <si>
    <t>Total            (%)</t>
  </si>
  <si>
    <t xml:space="preserve"> Less than 6 months</t>
  </si>
  <si>
    <t>5 years or longer</t>
  </si>
  <si>
    <t>Less than 16</t>
  </si>
  <si>
    <t>AGE (Years)/ SEX</t>
  </si>
  <si>
    <t>50 and over</t>
  </si>
  <si>
    <t>Less than one month</t>
  </si>
  <si>
    <t>10 years or longer</t>
  </si>
  <si>
    <t xml:space="preserve">(3)  The number of prisoners awaiting trial at the end of the month is calculated as follows: the total number of </t>
  </si>
  <si>
    <t>convicted to non-custodial sentence are subtracted.</t>
  </si>
  <si>
    <t xml:space="preserve">prisoners awaiting trial from the previous month is added to the total number of admissions of the current month, </t>
  </si>
  <si>
    <t xml:space="preserve">and from this sum the number who are returned to custody on conviction and  the number who are acquitted or </t>
  </si>
  <si>
    <r>
      <t>Prisoners awaiting trial at the end of the month</t>
    </r>
    <r>
      <rPr>
        <b/>
        <vertAlign val="superscript"/>
        <sz val="10"/>
        <color indexed="12"/>
        <rFont val="Arial"/>
        <family val="2"/>
        <charset val="161"/>
      </rPr>
      <t>3</t>
    </r>
  </si>
  <si>
    <t>n.a.</t>
  </si>
  <si>
    <t>(2) This category includes prisoners who were serving a prison sentence for a particular offence and who had completed their sentence, nevertheless there pre-existed a warrant of arrest against them for another case which had not been tried by the Court by the date of the completion of their sentence for the first offence. Consequently, they continue to be detained in prison, by court order, as prisoners awaiting trial, until the pending case is tried by the Court.</t>
  </si>
  <si>
    <t>Offence group for which sentenced to prison during the year</t>
  </si>
  <si>
    <t>Offence group for which sentenced to prison in the past</t>
  </si>
  <si>
    <r>
      <t>Remained as Prisoner awaiting trial</t>
    </r>
    <r>
      <rPr>
        <b/>
        <vertAlign val="superscript"/>
        <sz val="10"/>
        <color indexed="12"/>
        <rFont val="Arial"/>
        <family val="2"/>
        <charset val="161"/>
      </rPr>
      <t>(2)</t>
    </r>
  </si>
  <si>
    <t>(2) The flag "n.a." refers to "Not Applicable". The sentence of periodic detention was not enforced during the years 2007 and 2008.</t>
  </si>
  <si>
    <t>Completion of sentence /  Without remission</t>
  </si>
  <si>
    <t xml:space="preserve"> Returned to custody on conviction 
(Number)</t>
  </si>
  <si>
    <t xml:space="preserve"> Acquitted or given non-custodial sentences 
(Number)</t>
  </si>
  <si>
    <t>Total 
(Number)</t>
  </si>
  <si>
    <t>Months</t>
  </si>
  <si>
    <t>Years</t>
  </si>
  <si>
    <t>(2)  The flag "n.a." refers to "Not Applicable".</t>
  </si>
  <si>
    <t xml:space="preserve">A2: ADMISSIONS OF CONVICTED PRISONERS </t>
  </si>
  <si>
    <t>B1: ADMISSIONS OF CONVICTED PRISONERS BY OFFENCE GROUP</t>
  </si>
  <si>
    <t xml:space="preserve">B4: PRISONERS WITH PREVIOUS CUSTODIAL SENTENCE, BY PRESENT </t>
  </si>
  <si>
    <t xml:space="preserve">B5: RELEASES OF PRISONERS BY MONTH AND ACTUAL LENGTH OF TIME </t>
  </si>
  <si>
    <t>WITHOUT PREVIOUS  CUSTODIAL SENTENCE</t>
  </si>
  <si>
    <t>NUMBER OF PREVIOUS CUSTODIAL SENTENCES</t>
  </si>
  <si>
    <t>CONTENTS</t>
  </si>
  <si>
    <t>Acquitted or convicted to        non-custodial sentences</t>
  </si>
  <si>
    <t>Home confinement</t>
  </si>
  <si>
    <t>Annulment of sentence</t>
  </si>
  <si>
    <t>0</t>
  </si>
  <si>
    <t xml:space="preserve">A3: ADMISSIONS OF CONVICTED PRISONERS </t>
  </si>
  <si>
    <t>PRISON STATISTICS, 2022</t>
  </si>
  <si>
    <t>A1. PRISON POPULATION BY STATUS OF PRISONERS, CITIZENSHIP, AGE GROUP AND SEX, 2007-2022</t>
  </si>
  <si>
    <t>A2. ADMISSIONS OF CONVICTED PRISONERS BY AGE AND SEX, 2007-2022</t>
  </si>
  <si>
    <t>A3. ADMISSIONS OF CONVICTED PRISONERS FOR CRIMINAL OFFENCES BY AGE AND SEX, 2007-2022</t>
  </si>
  <si>
    <t>A4. ADMISSIONS OF CONVICTED PRISONERS BY OFFENCE GROUP, 2007-2022</t>
  </si>
  <si>
    <t>A5. ADMISSIONS OF CONVICTED PRISONERS BY SENTENCE IMPOSED, 2007-2022</t>
  </si>
  <si>
    <t>A6. ADMISSIONS OF CONVICTED PRISONERS BY SEX AND MONTH, 1980-2022</t>
  </si>
  <si>
    <t>A7. ADMISSIONS AND RELEASES OF CONVICTED PRISONERS BY MONTH, 1980-2022</t>
  </si>
  <si>
    <t>A8. RELEASES OF PRISONERS BY ACTUAL LENGTH OF TIME SPENT IN PRISON, 2007-2022</t>
  </si>
  <si>
    <t>A9. RELEASES OF PRISONERS BY FORM OF RELEASE, 2007-2022</t>
  </si>
  <si>
    <t>A10. PRISONERS AWAITING TRIAL,2007-2022</t>
  </si>
  <si>
    <t>A11. TIME BETWEEN ADMISSION AND LAST RELEASE FROM PRISON, 1980-2022</t>
  </si>
  <si>
    <t>B. ANNUAL DATA FOR 2022</t>
  </si>
  <si>
    <t>B1. ADMISSIONS OF CONVICTED PRISONERS BY OFFENCE GROUP AND NUMBER OF PREVIOUS CUSTODIAL SENTENCES, 2022</t>
  </si>
  <si>
    <t>B2. ADMISSIONS OF CONVICTED PRISONERS BY MONTH, AGE AND SEX, 2022</t>
  </si>
  <si>
    <t>B3. ADMISSIONS OF CONVICTED PRISONERS FOR CRIMINAL OFFENCES BY MONTH, AGE AND SEX, 2022</t>
  </si>
  <si>
    <t>B4. PRISONERS WITH PREVIOUS CUSTODIAL SENTENCE, BY PRESENT AND PREVIOUS OFFENCE FOR WHICH CONVICTED, 2022</t>
  </si>
  <si>
    <t>B5. RELEASES OF PRISONERS BY MONTH AND ACTUAL LENGTH OF TIME SPENT IN PRISON, 2022</t>
  </si>
  <si>
    <t>B6. RELEASES OF PRISONERS BY MONTH AND FORM OF RELEASE, 2022</t>
  </si>
  <si>
    <t>B7. PRISONERS AWAITING TRIAL BY MONTH, 2022</t>
  </si>
  <si>
    <t>A1: PRISON POPULATION BY STATUS OF PRISONERS, CITIZENSHIP, AGE GROUP AND SEX, 2007-2022</t>
  </si>
  <si>
    <t>BY AGE AND SEX, 2007-2022</t>
  </si>
  <si>
    <t>FOR CRIMINAL OFFENCES BY AGE AND SEX, 2007-2022</t>
  </si>
  <si>
    <t>A4: ADMISSIONS OF CONVICTED PRISONERS BY OFFENCE GROUP, 2007-2022</t>
  </si>
  <si>
    <t>A5: ADMISSIONS OF CONVICTED PRISONERS BY SENTENCE IMPOSED, 2007-2022</t>
  </si>
  <si>
    <t>A6: ADMISSIONS OF CONVICTED PRISONERS BY SEX AND MONTH, 1980-2022</t>
  </si>
  <si>
    <t>A7: ADMISSIONS AND RELEASES OF CONVICTED PRISONERS BY MONTH, 1980-2022</t>
  </si>
  <si>
    <t>A8: RELEASES OF PRISONERS BY ACTUAL LENGTH OF TIME SPENT IN PRISON, 2007-2022</t>
  </si>
  <si>
    <t>A9: RELEASES OF PRISONERS BY FORM OF RELEASE, 2007-2022</t>
  </si>
  <si>
    <t>A10: PRISONERS AWAITING TRIAL, 2007-2022</t>
  </si>
  <si>
    <t>A11: TIME BETWEEN ADMISSION AND LAST RELEASE FROM PRISON, 1980-2022</t>
  </si>
  <si>
    <t>AND NUMBER OF PREVIOUS CUSTODIAL SENTENCES, 2022</t>
  </si>
  <si>
    <t>B2: ADMISSIONS OF CONVICTED PRISONERS BY MONTH, AGE AND SEX, 2022</t>
  </si>
  <si>
    <t>B3: ADMISSIONS OF CONVICTED PRISONERS FOR CRIMINAL OFFENCES BY MONTH, AGE AND SEX, 2022</t>
  </si>
  <si>
    <t>AND PREVIOUS OFFENCE FOR WHICH THEY WERE CONVICTED, 2022</t>
  </si>
  <si>
    <t>SPENT IN PRISON, 2022</t>
  </si>
  <si>
    <t>B6: RELEASES OF PRISONERS BY MONTH AND FORM OF RELEASE, 2022</t>
  </si>
  <si>
    <t>B7: PRISONERS AWAITING TRIAL BY MONTH, 2022</t>
  </si>
  <si>
    <t>(1) The figures include martial court prisoners convicted of criminal offences.</t>
  </si>
  <si>
    <t>COPYRIGHT © :2024, REPUBLIC OF CYPRUS, STATISTICAL SERVICE</t>
  </si>
  <si>
    <t>(Last Update 23/02/2024)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</si>
</sst>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 \ "/>
    <numFmt numFmtId="166" formatCode="#,##0.0"/>
    <numFmt numFmtId="167" formatCode="#,##0.0_#_#"/>
    <numFmt numFmtId="168" formatCode="#,##0_#_#"/>
    <numFmt numFmtId="169" formatCode="0.0;[Red]0.0"/>
    <numFmt numFmtId="170" formatCode="#,##0.0_#"/>
    <numFmt numFmtId="171" formatCode="#,##0\ ;\(#,##0\)"/>
    <numFmt numFmtId="172" formatCode="#,##0_#_#_#_#_#"/>
  </numFmts>
  <fonts count="34">
    <font>
      <sz val="11"/>
      <color theme="1"/>
      <name val="Calibri"/>
      <family val="2"/>
      <charset val="161"/>
      <scheme val="minor"/>
    </font>
    <font>
      <sz val="10"/>
      <color indexed="8"/>
      <name val="Arial"/>
      <family val="2"/>
      <charset val="161"/>
    </font>
    <font>
      <b/>
      <u/>
      <sz val="10"/>
      <color indexed="8"/>
      <name val="Arial"/>
      <family val="2"/>
      <charset val="161"/>
    </font>
    <font>
      <b/>
      <sz val="10"/>
      <name val="Arial"/>
      <family val="2"/>
      <charset val="161"/>
    </font>
    <font>
      <b/>
      <sz val="10"/>
      <color indexed="8"/>
      <name val="Arial"/>
      <family val="2"/>
      <charset val="161"/>
    </font>
    <font>
      <sz val="10"/>
      <name val="Arial"/>
      <family val="2"/>
      <charset val="161"/>
    </font>
    <font>
      <b/>
      <u/>
      <sz val="10"/>
      <name val="Arial"/>
      <family val="2"/>
      <charset val="161"/>
    </font>
    <font>
      <b/>
      <sz val="15"/>
      <name val="Arial"/>
      <family val="2"/>
      <charset val="161"/>
    </font>
    <font>
      <b/>
      <i/>
      <sz val="10"/>
      <color indexed="8"/>
      <name val="Arial"/>
      <family val="2"/>
      <charset val="161"/>
    </font>
    <font>
      <b/>
      <sz val="11"/>
      <color indexed="8"/>
      <name val="Calibri"/>
      <family val="2"/>
      <charset val="161"/>
    </font>
    <font>
      <b/>
      <sz val="9"/>
      <color indexed="8"/>
      <name val="Arial"/>
      <family val="2"/>
      <charset val="161"/>
    </font>
    <font>
      <b/>
      <sz val="15"/>
      <color indexed="12"/>
      <name val="Arial"/>
      <family val="2"/>
      <charset val="161"/>
    </font>
    <font>
      <b/>
      <sz val="10"/>
      <color indexed="12"/>
      <name val="Arial"/>
      <family val="2"/>
      <charset val="161"/>
    </font>
    <font>
      <b/>
      <sz val="10"/>
      <color indexed="8"/>
      <name val="Arial"/>
      <family val="2"/>
      <charset val="161"/>
    </font>
    <font>
      <sz val="10"/>
      <color indexed="8"/>
      <name val="Arial"/>
      <family val="2"/>
      <charset val="161"/>
    </font>
    <font>
      <b/>
      <sz val="10"/>
      <color indexed="12"/>
      <name val="Arial"/>
      <family val="2"/>
      <charset val="161"/>
    </font>
    <font>
      <sz val="11"/>
      <color indexed="12"/>
      <name val="Calibri"/>
      <family val="2"/>
      <charset val="161"/>
    </font>
    <font>
      <sz val="9"/>
      <color indexed="8"/>
      <name val="Arial"/>
      <family val="2"/>
      <charset val="161"/>
    </font>
    <font>
      <b/>
      <sz val="10"/>
      <color indexed="12"/>
      <name val="Arial"/>
      <family val="2"/>
      <charset val="161"/>
    </font>
    <font>
      <sz val="10"/>
      <name val="»οξτΫςξα"/>
      <charset val="161"/>
    </font>
    <font>
      <b/>
      <i/>
      <sz val="10"/>
      <name val="Arial"/>
      <family val="2"/>
      <charset val="161"/>
    </font>
    <font>
      <b/>
      <sz val="9"/>
      <name val="Arial"/>
      <family val="2"/>
      <charset val="161"/>
    </font>
    <font>
      <sz val="10"/>
      <color indexed="12"/>
      <name val="Arial"/>
      <family val="2"/>
      <charset val="161"/>
    </font>
    <font>
      <u/>
      <sz val="9"/>
      <color indexed="12"/>
      <name val="Arial"/>
      <family val="2"/>
      <charset val="161"/>
    </font>
    <font>
      <b/>
      <vertAlign val="superscript"/>
      <sz val="10"/>
      <color indexed="12"/>
      <name val="Arial"/>
      <family val="2"/>
      <charset val="161"/>
    </font>
    <font>
      <sz val="11"/>
      <color theme="1"/>
      <name val="Calibri"/>
      <family val="2"/>
      <charset val="161"/>
      <scheme val="minor"/>
    </font>
    <font>
      <u/>
      <sz val="11"/>
      <color theme="10"/>
      <name val="Calibri"/>
      <family val="2"/>
      <charset val="161"/>
    </font>
    <font>
      <b/>
      <sz val="15"/>
      <color rgb="FFFF0000"/>
      <name val="Arial"/>
      <family val="2"/>
      <charset val="161"/>
    </font>
    <font>
      <strike/>
      <sz val="10"/>
      <color rgb="FFFF0000"/>
      <name val="Arial"/>
      <family val="2"/>
      <charset val="161"/>
    </font>
    <font>
      <b/>
      <sz val="15"/>
      <color rgb="FF0000FF"/>
      <name val="Arial"/>
      <family val="2"/>
      <charset val="161"/>
    </font>
    <font>
      <sz val="10"/>
      <color rgb="FF0000FF"/>
      <name val="Arial"/>
      <family val="2"/>
      <charset val="161"/>
    </font>
    <font>
      <u/>
      <sz val="9"/>
      <color rgb="FF0000FF"/>
      <name val="Arial"/>
      <family val="2"/>
      <charset val="161"/>
    </font>
    <font>
      <sz val="9"/>
      <color rgb="FF0000FF"/>
      <name val="Arial"/>
      <family val="2"/>
      <charset val="161"/>
    </font>
    <font>
      <b/>
      <sz val="10"/>
      <color rgb="FF0000FF"/>
      <name val="Arial"/>
      <family val="2"/>
      <charset val="161"/>
    </font>
  </fonts>
  <fills count="3">
    <fill>
      <patternFill patternType="none"/>
    </fill>
    <fill>
      <patternFill patternType="gray125"/>
    </fill>
    <fill>
      <patternFill patternType="solid">
        <fgColor indexed="9"/>
        <bgColor indexed="9"/>
      </patternFill>
    </fill>
  </fills>
  <borders count="41">
    <border>
      <left/>
      <right/>
      <top/>
      <bottom/>
      <diagonal/>
    </border>
    <border>
      <left/>
      <right/>
      <top style="double">
        <color indexed="12"/>
      </top>
      <bottom/>
      <diagonal/>
    </border>
    <border>
      <left/>
      <right/>
      <top/>
      <bottom style="double">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diagonal/>
    </border>
    <border>
      <left style="thin">
        <color indexed="12"/>
      </left>
      <right style="thin">
        <color indexed="12"/>
      </right>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diagonal/>
    </border>
    <border>
      <left style="thin">
        <color indexed="12"/>
      </left>
      <right/>
      <top/>
      <bottom style="thin">
        <color indexed="12"/>
      </bottom>
      <diagonal/>
    </border>
    <border>
      <left/>
      <right style="thin">
        <color indexed="12"/>
      </right>
      <top style="thin">
        <color indexed="12"/>
      </top>
      <bottom/>
      <diagonal/>
    </border>
    <border>
      <left style="thin">
        <color indexed="39"/>
      </left>
      <right style="thin">
        <color indexed="39"/>
      </right>
      <top/>
      <bottom/>
      <diagonal/>
    </border>
    <border>
      <left style="thin">
        <color indexed="39"/>
      </left>
      <right style="thin">
        <color indexed="39"/>
      </right>
      <top/>
      <bottom style="thin">
        <color indexed="39"/>
      </bottom>
      <diagonal/>
    </border>
    <border>
      <left style="thin">
        <color indexed="39"/>
      </left>
      <right/>
      <top/>
      <bottom/>
      <diagonal/>
    </border>
    <border>
      <left/>
      <right style="thin">
        <color indexed="39"/>
      </right>
      <top/>
      <bottom/>
      <diagonal/>
    </border>
    <border>
      <left style="thin">
        <color indexed="39"/>
      </left>
      <right/>
      <top/>
      <bottom style="thin">
        <color indexed="39"/>
      </bottom>
      <diagonal/>
    </border>
    <border>
      <left/>
      <right style="thin">
        <color indexed="39"/>
      </right>
      <top/>
      <bottom style="thin">
        <color indexed="39"/>
      </bottom>
      <diagonal/>
    </border>
    <border>
      <left/>
      <right/>
      <top/>
      <bottom style="thin">
        <color indexed="39"/>
      </bottom>
      <diagonal/>
    </border>
    <border>
      <left style="thin">
        <color indexed="39"/>
      </left>
      <right style="thin">
        <color indexed="39"/>
      </right>
      <top style="thin">
        <color indexed="39"/>
      </top>
      <bottom/>
      <diagonal/>
    </border>
    <border>
      <left style="thin">
        <color indexed="39"/>
      </left>
      <right style="thin">
        <color indexed="39"/>
      </right>
      <top style="thin">
        <color indexed="39"/>
      </top>
      <bottom style="thin">
        <color indexed="39"/>
      </bottom>
      <diagonal/>
    </border>
    <border>
      <left style="thin">
        <color indexed="12"/>
      </left>
      <right style="thin">
        <color indexed="12"/>
      </right>
      <top style="thin">
        <color indexed="64"/>
      </top>
      <bottom style="thin">
        <color indexed="12"/>
      </bottom>
      <diagonal/>
    </border>
    <border>
      <left style="thin">
        <color indexed="12"/>
      </left>
      <right/>
      <top style="thin">
        <color indexed="12"/>
      </top>
      <bottom/>
      <diagonal/>
    </border>
    <border>
      <left/>
      <right/>
      <top style="thin">
        <color indexed="12"/>
      </top>
      <bottom/>
      <diagonal/>
    </border>
    <border>
      <left style="thin">
        <color indexed="64"/>
      </left>
      <right style="thin">
        <color indexed="12"/>
      </right>
      <top/>
      <bottom/>
      <diagonal/>
    </border>
    <border>
      <left/>
      <right style="thin">
        <color indexed="12"/>
      </right>
      <top/>
      <bottom/>
      <diagonal/>
    </border>
    <border>
      <left/>
      <right style="thin">
        <color indexed="12"/>
      </right>
      <top/>
      <bottom style="thin">
        <color indexed="12"/>
      </bottom>
      <diagonal/>
    </border>
    <border>
      <left style="thin">
        <color indexed="12"/>
      </left>
      <right style="double">
        <color indexed="12"/>
      </right>
      <top style="thin">
        <color indexed="12"/>
      </top>
      <bottom style="thin">
        <color indexed="12"/>
      </bottom>
      <diagonal/>
    </border>
    <border>
      <left style="thin">
        <color indexed="12"/>
      </left>
      <right style="double">
        <color indexed="12"/>
      </right>
      <top/>
      <bottom/>
      <diagonal/>
    </border>
    <border>
      <left style="thin">
        <color indexed="12"/>
      </left>
      <right style="double">
        <color indexed="12"/>
      </right>
      <top/>
      <bottom style="thin">
        <color indexed="12"/>
      </bottom>
      <diagonal/>
    </border>
    <border>
      <left style="thin">
        <color indexed="64"/>
      </left>
      <right style="thin">
        <color indexed="12"/>
      </right>
      <top style="thin">
        <color indexed="12"/>
      </top>
      <bottom/>
      <diagonal/>
    </border>
    <border>
      <left style="thin">
        <color indexed="64"/>
      </left>
      <right style="thin">
        <color indexed="12"/>
      </right>
      <top/>
      <bottom style="thin">
        <color indexed="12"/>
      </bottom>
      <diagonal/>
    </border>
    <border>
      <left/>
      <right/>
      <top/>
      <bottom style="thin">
        <color indexed="12"/>
      </bottom>
      <diagonal/>
    </border>
    <border>
      <left style="thin">
        <color indexed="39"/>
      </left>
      <right style="thin">
        <color indexed="39"/>
      </right>
      <top style="thin">
        <color indexed="39"/>
      </top>
      <bottom style="thin">
        <color indexed="12"/>
      </bottom>
      <diagonal/>
    </border>
    <border>
      <left style="thin">
        <color indexed="39"/>
      </left>
      <right style="thin">
        <color indexed="39"/>
      </right>
      <top style="thin">
        <color indexed="12"/>
      </top>
      <bottom style="thin">
        <color indexed="12"/>
      </bottom>
      <diagonal/>
    </border>
    <border>
      <left style="thin">
        <color indexed="39"/>
      </left>
      <right style="thin">
        <color indexed="39"/>
      </right>
      <top style="thin">
        <color indexed="12"/>
      </top>
      <bottom style="thin">
        <color indexed="39"/>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style="thin">
        <color indexed="12"/>
      </left>
      <right style="thin">
        <color indexed="12"/>
      </right>
      <top style="thin">
        <color rgb="FF0000FF"/>
      </top>
      <bottom/>
      <diagonal/>
    </border>
    <border>
      <left style="thin">
        <color indexed="12"/>
      </left>
      <right style="thin">
        <color indexed="12"/>
      </right>
      <top/>
      <bottom style="thin">
        <color rgb="FF0000FF"/>
      </bottom>
      <diagonal/>
    </border>
    <border>
      <left style="thin">
        <color indexed="64"/>
      </left>
      <right style="thin">
        <color indexed="12"/>
      </right>
      <top style="thin">
        <color rgb="FF0000FF"/>
      </top>
      <bottom/>
      <diagonal/>
    </border>
    <border>
      <left style="thin">
        <color indexed="64"/>
      </left>
      <right style="thin">
        <color indexed="12"/>
      </right>
      <top/>
      <bottom style="thin">
        <color rgb="FF0000FF"/>
      </bottom>
      <diagonal/>
    </border>
  </borders>
  <cellStyleXfs count="4">
    <xf numFmtId="0" fontId="0" fillId="0" borderId="0"/>
    <xf numFmtId="0" fontId="26" fillId="0" borderId="0" applyNumberFormat="0" applyFill="0" applyBorder="0" applyAlignment="0" applyProtection="0">
      <alignment vertical="top"/>
      <protection locked="0"/>
    </xf>
    <xf numFmtId="0" fontId="25" fillId="0" borderId="0"/>
    <xf numFmtId="0" fontId="19" fillId="0" borderId="0"/>
  </cellStyleXfs>
  <cellXfs count="339">
    <xf numFmtId="0" fontId="0" fillId="0" borderId="0" xfId="0"/>
    <xf numFmtId="0" fontId="9" fillId="2" borderId="0" xfId="2" applyFont="1" applyFill="1"/>
    <xf numFmtId="0" fontId="10" fillId="2" borderId="0" xfId="2" applyFont="1" applyFill="1" applyAlignment="1">
      <alignment vertical="top"/>
    </xf>
    <xf numFmtId="0" fontId="8" fillId="2" borderId="1" xfId="2" applyFont="1" applyFill="1" applyBorder="1" applyAlignment="1">
      <alignment vertical="center"/>
    </xf>
    <xf numFmtId="0" fontId="13"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applyAlignment="1">
      <alignment vertical="center"/>
    </xf>
    <xf numFmtId="0" fontId="15" fillId="2" borderId="3" xfId="0" applyFont="1" applyFill="1" applyBorder="1" applyAlignment="1">
      <alignment horizontal="center" vertical="center" wrapText="1"/>
    </xf>
    <xf numFmtId="0" fontId="15" fillId="2" borderId="3" xfId="0" applyFont="1" applyFill="1" applyBorder="1" applyAlignment="1">
      <alignment horizontal="center" vertical="center"/>
    </xf>
    <xf numFmtId="3" fontId="5" fillId="2" borderId="4" xfId="0" applyNumberFormat="1" applyFont="1" applyFill="1" applyBorder="1" applyAlignment="1" applyProtection="1">
      <alignment horizontal="right" vertical="center" indent="3"/>
      <protection locked="0"/>
    </xf>
    <xf numFmtId="3" fontId="14" fillId="2" borderId="4" xfId="0" applyNumberFormat="1" applyFont="1" applyFill="1" applyBorder="1" applyAlignment="1">
      <alignment horizontal="right" vertical="center" indent="3"/>
    </xf>
    <xf numFmtId="3" fontId="14" fillId="2" borderId="5" xfId="0" applyNumberFormat="1" applyFont="1" applyFill="1" applyBorder="1" applyAlignment="1">
      <alignment horizontal="right" vertical="center" indent="3"/>
    </xf>
    <xf numFmtId="0" fontId="14" fillId="2" borderId="1" xfId="0" applyFont="1" applyFill="1" applyBorder="1" applyAlignment="1">
      <alignment vertical="center"/>
    </xf>
    <xf numFmtId="3" fontId="13" fillId="2" borderId="4" xfId="0" applyNumberFormat="1" applyFont="1" applyFill="1" applyBorder="1" applyAlignment="1">
      <alignment horizontal="right" vertical="center" indent="1"/>
    </xf>
    <xf numFmtId="3" fontId="13" fillId="2" borderId="5" xfId="0" applyNumberFormat="1" applyFont="1" applyFill="1" applyBorder="1" applyAlignment="1">
      <alignment horizontal="righ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1" fillId="2" borderId="2" xfId="0" applyFont="1" applyFill="1" applyBorder="1"/>
    <xf numFmtId="0" fontId="1" fillId="2" borderId="2" xfId="0" applyFont="1" applyFill="1" applyBorder="1" applyAlignment="1">
      <alignment vertical="center"/>
    </xf>
    <xf numFmtId="0" fontId="1" fillId="2" borderId="0" xfId="0" applyFont="1" applyFill="1" applyAlignment="1">
      <alignment vertical="center"/>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protection locked="0"/>
    </xf>
    <xf numFmtId="164" fontId="5" fillId="2" borderId="4" xfId="0" applyNumberFormat="1" applyFont="1" applyFill="1" applyBorder="1" applyAlignment="1" applyProtection="1">
      <alignment horizontal="right" vertical="center" indent="3"/>
      <protection locked="0"/>
    </xf>
    <xf numFmtId="164" fontId="5" fillId="2" borderId="4" xfId="0" applyNumberFormat="1" applyFont="1" applyFill="1" applyBorder="1" applyAlignment="1" applyProtection="1">
      <alignment horizontal="right" vertical="center" wrapText="1" indent="3"/>
      <protection locked="0"/>
    </xf>
    <xf numFmtId="0" fontId="12" fillId="2" borderId="5" xfId="0" applyFont="1" applyFill="1" applyBorder="1" applyAlignment="1" applyProtection="1">
      <alignment horizontal="center" vertical="center"/>
      <protection locked="0"/>
    </xf>
    <xf numFmtId="3" fontId="5" fillId="2" borderId="5" xfId="0" applyNumberFormat="1" applyFont="1" applyFill="1" applyBorder="1" applyAlignment="1" applyProtection="1">
      <alignment horizontal="right" vertical="center" indent="3"/>
      <protection locked="0"/>
    </xf>
    <xf numFmtId="164" fontId="5" fillId="2" borderId="5" xfId="0" applyNumberFormat="1" applyFont="1" applyFill="1" applyBorder="1" applyAlignment="1" applyProtection="1">
      <alignment horizontal="right" vertical="center" indent="3"/>
      <protection locked="0"/>
    </xf>
    <xf numFmtId="0" fontId="1" fillId="2" borderId="1" xfId="0" applyFont="1" applyFill="1" applyBorder="1" applyAlignment="1">
      <alignment vertical="center"/>
    </xf>
    <xf numFmtId="0" fontId="7" fillId="2" borderId="2" xfId="0" applyFont="1" applyFill="1" applyBorder="1"/>
    <xf numFmtId="3" fontId="5" fillId="2" borderId="4" xfId="0" applyNumberFormat="1" applyFont="1" applyFill="1" applyBorder="1" applyAlignment="1" applyProtection="1">
      <alignment horizontal="right" vertical="center" indent="1"/>
      <protection locked="0"/>
    </xf>
    <xf numFmtId="3" fontId="5" fillId="2" borderId="4" xfId="0" applyNumberFormat="1" applyFont="1" applyFill="1" applyBorder="1" applyAlignment="1" applyProtection="1">
      <alignment horizontal="right" vertical="center" wrapText="1" indent="2"/>
      <protection locked="0"/>
    </xf>
    <xf numFmtId="3" fontId="3" fillId="2" borderId="4" xfId="0" applyNumberFormat="1" applyFont="1" applyFill="1" applyBorder="1" applyAlignment="1" applyProtection="1">
      <alignment horizontal="right" vertical="center" indent="1"/>
      <protection locked="0"/>
    </xf>
    <xf numFmtId="3" fontId="5" fillId="2" borderId="4" xfId="0" applyNumberFormat="1" applyFont="1" applyFill="1" applyBorder="1" applyAlignment="1">
      <alignment horizontal="right" vertical="center" indent="1"/>
    </xf>
    <xf numFmtId="3" fontId="5" fillId="2" borderId="4" xfId="0" applyNumberFormat="1" applyFont="1" applyFill="1" applyBorder="1" applyAlignment="1">
      <alignment horizontal="right" vertical="center" wrapText="1" indent="2"/>
    </xf>
    <xf numFmtId="3" fontId="5" fillId="2" borderId="4" xfId="0" applyNumberFormat="1" applyFont="1" applyFill="1" applyBorder="1" applyAlignment="1">
      <alignment horizontal="right" vertical="center" indent="2"/>
    </xf>
    <xf numFmtId="3" fontId="5" fillId="2" borderId="5" xfId="0" applyNumberFormat="1" applyFont="1" applyFill="1" applyBorder="1" applyAlignment="1">
      <alignment horizontal="right" vertical="center" indent="1"/>
    </xf>
    <xf numFmtId="3" fontId="5" fillId="2" borderId="5" xfId="0" applyNumberFormat="1" applyFont="1" applyFill="1" applyBorder="1" applyAlignment="1">
      <alignment horizontal="right" vertical="center" indent="2"/>
    </xf>
    <xf numFmtId="3" fontId="3" fillId="2" borderId="5" xfId="0" applyNumberFormat="1" applyFont="1" applyFill="1" applyBorder="1" applyAlignment="1" applyProtection="1">
      <alignment horizontal="right" vertical="center" indent="1"/>
      <protection locked="0"/>
    </xf>
    <xf numFmtId="0" fontId="5" fillId="2" borderId="2" xfId="0" applyFont="1" applyFill="1" applyBorder="1" applyAlignment="1">
      <alignment vertical="center"/>
    </xf>
    <xf numFmtId="0" fontId="5" fillId="2" borderId="0" xfId="0" applyFont="1" applyFill="1" applyAlignment="1">
      <alignment vertical="center"/>
    </xf>
    <xf numFmtId="49" fontId="12" fillId="2" borderId="3" xfId="0" applyNumberFormat="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3" fillId="2" borderId="3" xfId="0" applyFont="1" applyFill="1" applyBorder="1" applyAlignment="1" applyProtection="1">
      <alignment horizontal="left" vertical="center" wrapText="1"/>
      <protection locked="0"/>
    </xf>
    <xf numFmtId="3" fontId="3" fillId="2" borderId="3" xfId="0" applyNumberFormat="1" applyFont="1" applyFill="1" applyBorder="1" applyAlignment="1" applyProtection="1">
      <alignment horizontal="right" vertical="center" wrapText="1" indent="1"/>
      <protection locked="0"/>
    </xf>
    <xf numFmtId="3" fontId="3" fillId="2" borderId="3" xfId="0" applyNumberFormat="1" applyFont="1" applyFill="1" applyBorder="1" applyAlignment="1" applyProtection="1">
      <alignment horizontal="right" vertical="center" indent="1"/>
      <protection locked="0"/>
    </xf>
    <xf numFmtId="3" fontId="3" fillId="2" borderId="3" xfId="0" applyNumberFormat="1" applyFont="1" applyFill="1" applyBorder="1" applyAlignment="1">
      <alignment horizontal="right" vertical="center" indent="1"/>
    </xf>
    <xf numFmtId="164" fontId="3" fillId="2" borderId="3" xfId="0" applyNumberFormat="1" applyFont="1" applyFill="1" applyBorder="1" applyAlignment="1">
      <alignment horizontal="right" vertical="center" wrapText="1" indent="1"/>
    </xf>
    <xf numFmtId="0" fontId="3" fillId="2" borderId="4" xfId="0" applyFont="1" applyFill="1" applyBorder="1" applyAlignment="1" applyProtection="1">
      <alignment horizontal="left" vertical="center" wrapText="1"/>
      <protection locked="0"/>
    </xf>
    <xf numFmtId="3" fontId="3" fillId="2" borderId="4" xfId="0" applyNumberFormat="1" applyFont="1" applyFill="1" applyBorder="1" applyAlignment="1">
      <alignment horizontal="right" vertical="center" indent="1"/>
    </xf>
    <xf numFmtId="164" fontId="5" fillId="2" borderId="4" xfId="0" applyNumberFormat="1" applyFont="1" applyFill="1" applyBorder="1" applyAlignment="1">
      <alignment horizontal="right" vertical="center" wrapText="1" indent="1"/>
    </xf>
    <xf numFmtId="164" fontId="3" fillId="2" borderId="3" xfId="0" applyNumberFormat="1" applyFont="1" applyFill="1" applyBorder="1" applyAlignment="1">
      <alignment horizontal="right" vertical="center" indent="1"/>
    </xf>
    <xf numFmtId="164" fontId="5" fillId="2" borderId="4" xfId="0" applyNumberFormat="1" applyFont="1" applyFill="1" applyBorder="1" applyAlignment="1">
      <alignment horizontal="right" vertical="center" indent="1"/>
    </xf>
    <xf numFmtId="0" fontId="3" fillId="2" borderId="5" xfId="0" applyFont="1" applyFill="1" applyBorder="1" applyAlignment="1" applyProtection="1">
      <alignment horizontal="left" vertical="center" wrapText="1"/>
      <protection locked="0"/>
    </xf>
    <xf numFmtId="3" fontId="5" fillId="2" borderId="5" xfId="0" applyNumberFormat="1" applyFont="1" applyFill="1" applyBorder="1" applyAlignment="1" applyProtection="1">
      <alignment horizontal="right" vertical="center" indent="1"/>
      <protection locked="0"/>
    </xf>
    <xf numFmtId="3" fontId="3" fillId="2" borderId="5" xfId="0" applyNumberFormat="1" applyFont="1" applyFill="1" applyBorder="1" applyAlignment="1">
      <alignment horizontal="right" vertical="center" indent="1"/>
    </xf>
    <xf numFmtId="164" fontId="5" fillId="2" borderId="5" xfId="0" applyNumberFormat="1" applyFont="1" applyFill="1" applyBorder="1" applyAlignment="1">
      <alignment horizontal="right" vertical="center" indent="1"/>
    </xf>
    <xf numFmtId="0" fontId="6" fillId="2" borderId="0" xfId="0" applyFont="1" applyFill="1" applyAlignment="1">
      <alignment vertical="center"/>
    </xf>
    <xf numFmtId="0" fontId="3" fillId="2" borderId="0" xfId="0" applyFont="1" applyFill="1" applyAlignment="1">
      <alignment vertical="center"/>
    </xf>
    <xf numFmtId="0" fontId="5" fillId="2" borderId="1" xfId="0" applyFont="1" applyFill="1" applyBorder="1" applyAlignment="1">
      <alignment vertical="center"/>
    </xf>
    <xf numFmtId="0" fontId="12" fillId="2" borderId="6" xfId="0" applyFont="1" applyFill="1" applyBorder="1" applyAlignment="1" applyProtection="1">
      <alignment horizontal="center" vertical="center" wrapText="1"/>
      <protection locked="0"/>
    </xf>
    <xf numFmtId="3" fontId="5" fillId="2" borderId="4" xfId="0" applyNumberFormat="1" applyFont="1" applyFill="1" applyBorder="1" applyAlignment="1" applyProtection="1">
      <alignment horizontal="right" vertical="center" wrapText="1" indent="1"/>
      <protection locked="0"/>
    </xf>
    <xf numFmtId="0" fontId="3" fillId="2" borderId="2" xfId="0" applyFont="1" applyFill="1" applyBorder="1" applyAlignment="1">
      <alignment vertical="center"/>
    </xf>
    <xf numFmtId="0" fontId="12" fillId="2" borderId="3" xfId="0" applyFont="1" applyFill="1" applyBorder="1" applyAlignment="1">
      <alignment horizontal="center" vertical="center"/>
    </xf>
    <xf numFmtId="0" fontId="4" fillId="2" borderId="3" xfId="0" applyFont="1" applyFill="1" applyBorder="1" applyAlignment="1">
      <alignment horizontal="left" vertical="center"/>
    </xf>
    <xf numFmtId="3" fontId="4" fillId="2" borderId="3" xfId="0" applyNumberFormat="1" applyFont="1" applyFill="1" applyBorder="1" applyAlignment="1">
      <alignment horizontal="right" vertical="center"/>
    </xf>
    <xf numFmtId="165" fontId="3" fillId="2" borderId="4" xfId="0" applyNumberFormat="1" applyFont="1" applyFill="1" applyBorder="1" applyAlignment="1" applyProtection="1">
      <alignment horizontal="left" vertical="center"/>
      <protection locked="0"/>
    </xf>
    <xf numFmtId="3" fontId="5" fillId="2" borderId="4" xfId="0" applyNumberFormat="1" applyFont="1" applyFill="1" applyBorder="1" applyAlignment="1" applyProtection="1">
      <alignment horizontal="right" vertical="center"/>
      <protection locked="0"/>
    </xf>
    <xf numFmtId="3" fontId="1" fillId="2" borderId="4" xfId="0" applyNumberFormat="1" applyFont="1" applyFill="1" applyBorder="1" applyAlignment="1">
      <alignment horizontal="right" vertical="center"/>
    </xf>
    <xf numFmtId="0" fontId="4" fillId="2" borderId="4" xfId="0" applyFont="1" applyFill="1" applyBorder="1" applyAlignment="1">
      <alignment horizontal="left" vertical="center"/>
    </xf>
    <xf numFmtId="3" fontId="4" fillId="2" borderId="4" xfId="0" applyNumberFormat="1" applyFont="1" applyFill="1" applyBorder="1" applyAlignment="1">
      <alignment horizontal="right" vertical="center"/>
    </xf>
    <xf numFmtId="0" fontId="4" fillId="2" borderId="5" xfId="0" applyFont="1" applyFill="1" applyBorder="1" applyAlignment="1">
      <alignment horizontal="left" vertical="center"/>
    </xf>
    <xf numFmtId="3" fontId="4" fillId="2" borderId="5" xfId="0" applyNumberFormat="1" applyFont="1" applyFill="1" applyBorder="1" applyAlignment="1">
      <alignment horizontal="right" vertical="center"/>
    </xf>
    <xf numFmtId="3" fontId="3" fillId="2" borderId="0" xfId="0" applyNumberFormat="1" applyFont="1" applyFill="1" applyAlignment="1" applyProtection="1">
      <alignment horizontal="right" vertical="center" indent="1"/>
      <protection locked="0"/>
    </xf>
    <xf numFmtId="0" fontId="6" fillId="2" borderId="2"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1" fillId="2" borderId="0" xfId="0" applyFont="1" applyFill="1" applyAlignment="1">
      <alignment horizontal="left" vertical="center"/>
    </xf>
    <xf numFmtId="0" fontId="17" fillId="2" borderId="0" xfId="0" applyFont="1" applyFill="1" applyAlignment="1">
      <alignment vertical="center"/>
    </xf>
    <xf numFmtId="0" fontId="5" fillId="2" borderId="2" xfId="3" applyFont="1" applyFill="1" applyBorder="1" applyAlignment="1">
      <alignment vertical="center"/>
    </xf>
    <xf numFmtId="0" fontId="5" fillId="2" borderId="0" xfId="3" applyFont="1" applyFill="1" applyAlignment="1">
      <alignment vertical="center"/>
    </xf>
    <xf numFmtId="0" fontId="3" fillId="2" borderId="4" xfId="3" applyFont="1" applyFill="1" applyBorder="1" applyAlignment="1">
      <alignment vertical="center"/>
    </xf>
    <xf numFmtId="3" fontId="5" fillId="2" borderId="4" xfId="3" applyNumberFormat="1" applyFont="1" applyFill="1" applyBorder="1" applyAlignment="1">
      <alignment vertical="center"/>
    </xf>
    <xf numFmtId="3" fontId="3" fillId="2" borderId="4" xfId="3" applyNumberFormat="1" applyFont="1" applyFill="1" applyBorder="1" applyAlignment="1">
      <alignment vertical="center"/>
    </xf>
    <xf numFmtId="0" fontId="3" fillId="2" borderId="5" xfId="3" applyFont="1" applyFill="1" applyBorder="1" applyAlignment="1">
      <alignment vertical="center"/>
    </xf>
    <xf numFmtId="3" fontId="5" fillId="2" borderId="5" xfId="3" applyNumberFormat="1" applyFont="1" applyFill="1" applyBorder="1" applyAlignment="1">
      <alignment vertical="center"/>
    </xf>
    <xf numFmtId="3" fontId="3" fillId="2" borderId="5" xfId="3" applyNumberFormat="1" applyFont="1" applyFill="1" applyBorder="1" applyAlignment="1">
      <alignment vertical="center"/>
    </xf>
    <xf numFmtId="0" fontId="20" fillId="2" borderId="1" xfId="3" applyFont="1" applyFill="1" applyBorder="1" applyAlignment="1">
      <alignment vertical="center"/>
    </xf>
    <xf numFmtId="0" fontId="5" fillId="2" borderId="1" xfId="3" applyFont="1" applyFill="1" applyBorder="1" applyAlignment="1">
      <alignment vertical="center"/>
    </xf>
    <xf numFmtId="0" fontId="21" fillId="2" borderId="0" xfId="3" applyFont="1" applyFill="1" applyAlignment="1">
      <alignment vertical="center"/>
    </xf>
    <xf numFmtId="0" fontId="3" fillId="2" borderId="0" xfId="3" applyFont="1" applyFill="1" applyAlignment="1">
      <alignment horizontal="left" vertical="center"/>
    </xf>
    <xf numFmtId="165" fontId="5" fillId="2" borderId="0" xfId="3" applyNumberFormat="1" applyFont="1" applyFill="1" applyAlignment="1" applyProtection="1">
      <alignment horizontal="right" vertical="center"/>
      <protection locked="0"/>
    </xf>
    <xf numFmtId="0" fontId="3" fillId="2" borderId="3" xfId="3" applyFont="1" applyFill="1" applyBorder="1" applyAlignment="1">
      <alignment horizontal="center" vertical="center"/>
    </xf>
    <xf numFmtId="0" fontId="5" fillId="2" borderId="3" xfId="3" applyFont="1" applyFill="1" applyBorder="1" applyAlignment="1">
      <alignment horizontal="center" vertical="center"/>
    </xf>
    <xf numFmtId="167" fontId="20" fillId="2" borderId="0" xfId="3" applyNumberFormat="1" applyFont="1" applyFill="1" applyAlignment="1" applyProtection="1">
      <alignment horizontal="center" vertical="center"/>
      <protection locked="0"/>
    </xf>
    <xf numFmtId="168" fontId="5" fillId="2" borderId="0" xfId="3" applyNumberFormat="1" applyFont="1" applyFill="1" applyAlignment="1">
      <alignment horizontal="right" vertical="center"/>
    </xf>
    <xf numFmtId="168" fontId="5" fillId="2" borderId="0" xfId="3" applyNumberFormat="1" applyFont="1" applyFill="1" applyAlignment="1" applyProtection="1">
      <alignment horizontal="right" vertical="center"/>
      <protection locked="0"/>
    </xf>
    <xf numFmtId="3" fontId="3" fillId="2" borderId="0" xfId="3" applyNumberFormat="1" applyFont="1" applyFill="1" applyAlignment="1" applyProtection="1">
      <alignment horizontal="right" vertical="center"/>
      <protection locked="0"/>
    </xf>
    <xf numFmtId="3" fontId="5" fillId="2" borderId="0" xfId="3" applyNumberFormat="1" applyFont="1" applyFill="1" applyAlignment="1">
      <alignment horizontal="right" vertical="center"/>
    </xf>
    <xf numFmtId="169" fontId="5" fillId="2" borderId="0" xfId="3" applyNumberFormat="1" applyFont="1" applyFill="1" applyAlignment="1">
      <alignment horizontal="right" vertical="center"/>
    </xf>
    <xf numFmtId="169" fontId="3" fillId="2" borderId="0" xfId="3" applyNumberFormat="1" applyFont="1" applyFill="1" applyAlignment="1">
      <alignment horizontal="right" vertical="center"/>
    </xf>
    <xf numFmtId="170" fontId="5" fillId="2" borderId="0" xfId="3" applyNumberFormat="1" applyFont="1" applyFill="1" applyAlignment="1">
      <alignment vertical="center"/>
    </xf>
    <xf numFmtId="0" fontId="5" fillId="2" borderId="0" xfId="3" applyFont="1" applyFill="1" applyAlignment="1" applyProtection="1">
      <alignment vertical="center"/>
      <protection locked="0"/>
    </xf>
    <xf numFmtId="0" fontId="7" fillId="2" borderId="0" xfId="3" applyFont="1" applyFill="1" applyAlignment="1">
      <alignment vertical="center"/>
    </xf>
    <xf numFmtId="0" fontId="7" fillId="2" borderId="2" xfId="3" applyFont="1" applyFill="1" applyBorder="1" applyAlignment="1">
      <alignment vertical="center"/>
    </xf>
    <xf numFmtId="0" fontId="3" fillId="2" borderId="0" xfId="3" applyFont="1" applyFill="1" applyAlignment="1">
      <alignment vertical="center"/>
    </xf>
    <xf numFmtId="49" fontId="18" fillId="2" borderId="3" xfId="3" applyNumberFormat="1" applyFont="1" applyFill="1" applyBorder="1" applyAlignment="1" applyProtection="1">
      <alignment horizontal="center" vertical="center"/>
      <protection locked="0"/>
    </xf>
    <xf numFmtId="171" fontId="18" fillId="2" borderId="7" xfId="3" applyNumberFormat="1" applyFont="1" applyFill="1" applyBorder="1" applyAlignment="1" applyProtection="1">
      <alignment horizontal="left" vertical="center"/>
      <protection locked="0"/>
    </xf>
    <xf numFmtId="0" fontId="3" fillId="2" borderId="8" xfId="3" applyFont="1" applyFill="1" applyBorder="1" applyAlignment="1" applyProtection="1">
      <alignment horizontal="left" vertical="center"/>
      <protection locked="0"/>
    </xf>
    <xf numFmtId="3" fontId="3" fillId="2" borderId="4" xfId="3" applyNumberFormat="1" applyFont="1" applyFill="1" applyBorder="1" applyAlignment="1" applyProtection="1">
      <alignment horizontal="right" vertical="center" indent="3"/>
      <protection locked="0"/>
    </xf>
    <xf numFmtId="3" fontId="5" fillId="2" borderId="4" xfId="3" applyNumberFormat="1" applyFont="1" applyFill="1" applyBorder="1" applyAlignment="1" applyProtection="1">
      <alignment horizontal="right" vertical="center" indent="3"/>
      <protection locked="0"/>
    </xf>
    <xf numFmtId="3" fontId="5" fillId="2" borderId="4" xfId="3" applyNumberFormat="1" applyFont="1" applyFill="1" applyBorder="1" applyAlignment="1" applyProtection="1">
      <alignment horizontal="right" vertical="center"/>
      <protection locked="0"/>
    </xf>
    <xf numFmtId="0" fontId="3" fillId="2" borderId="4" xfId="3" applyFont="1" applyFill="1" applyBorder="1" applyAlignment="1" applyProtection="1">
      <alignment horizontal="left" vertical="center"/>
      <protection locked="0"/>
    </xf>
    <xf numFmtId="3" fontId="5" fillId="2" borderId="4" xfId="3" applyNumberFormat="1" applyFont="1" applyFill="1" applyBorder="1" applyAlignment="1">
      <alignment horizontal="right" vertical="center" indent="3"/>
    </xf>
    <xf numFmtId="0" fontId="3" fillId="2" borderId="4" xfId="3" applyFont="1" applyFill="1" applyBorder="1" applyAlignment="1" applyProtection="1">
      <alignment horizontal="left" vertical="center" wrapText="1"/>
      <protection locked="0"/>
    </xf>
    <xf numFmtId="0" fontId="18" fillId="2" borderId="7" xfId="3" applyFont="1" applyFill="1" applyBorder="1" applyAlignment="1" applyProtection="1">
      <alignment horizontal="left" vertical="center"/>
      <protection locked="0"/>
    </xf>
    <xf numFmtId="171" fontId="18" fillId="2" borderId="9" xfId="3" applyNumberFormat="1" applyFont="1" applyFill="1" applyBorder="1" applyAlignment="1" applyProtection="1">
      <alignment horizontal="left" vertical="center"/>
      <protection locked="0"/>
    </xf>
    <xf numFmtId="0" fontId="3" fillId="2" borderId="5" xfId="3" applyFont="1" applyFill="1" applyBorder="1" applyAlignment="1" applyProtection="1">
      <alignment horizontal="left" vertical="center"/>
      <protection locked="0"/>
    </xf>
    <xf numFmtId="3" fontId="3" fillId="2" borderId="5" xfId="3" applyNumberFormat="1" applyFont="1" applyFill="1" applyBorder="1" applyAlignment="1" applyProtection="1">
      <alignment horizontal="right" vertical="center" indent="3"/>
      <protection locked="0"/>
    </xf>
    <xf numFmtId="3" fontId="5" fillId="2" borderId="5" xfId="3" applyNumberFormat="1" applyFont="1" applyFill="1" applyBorder="1" applyAlignment="1" applyProtection="1">
      <alignment horizontal="right" vertical="center"/>
      <protection locked="0"/>
    </xf>
    <xf numFmtId="0" fontId="5" fillId="2" borderId="5" xfId="3" applyFont="1" applyFill="1" applyBorder="1" applyAlignment="1" applyProtection="1">
      <alignment horizontal="right" vertical="center"/>
      <protection locked="0"/>
    </xf>
    <xf numFmtId="0" fontId="18" fillId="2" borderId="5" xfId="3" applyFont="1" applyFill="1" applyBorder="1" applyAlignment="1" applyProtection="1">
      <alignment vertical="center"/>
      <protection locked="0"/>
    </xf>
    <xf numFmtId="3" fontId="3" fillId="2" borderId="5" xfId="3" applyNumberFormat="1" applyFont="1" applyFill="1" applyBorder="1" applyAlignment="1" applyProtection="1">
      <alignment horizontal="right" vertical="center"/>
      <protection locked="0"/>
    </xf>
    <xf numFmtId="0" fontId="5" fillId="2" borderId="0" xfId="3" applyFont="1" applyFill="1" applyAlignment="1">
      <alignment horizontal="left" vertical="center"/>
    </xf>
    <xf numFmtId="172" fontId="5" fillId="2" borderId="0" xfId="3" applyNumberFormat="1" applyFont="1" applyFill="1" applyAlignment="1">
      <alignment vertical="center"/>
    </xf>
    <xf numFmtId="0" fontId="20" fillId="2" borderId="1" xfId="3" applyFont="1" applyFill="1" applyBorder="1" applyAlignment="1">
      <alignment horizontal="left" vertical="center"/>
    </xf>
    <xf numFmtId="172" fontId="5" fillId="2" borderId="1" xfId="3" applyNumberFormat="1" applyFont="1" applyFill="1" applyBorder="1" applyAlignment="1">
      <alignment vertical="center"/>
    </xf>
    <xf numFmtId="0" fontId="5" fillId="2" borderId="0" xfId="3" applyFont="1" applyFill="1" applyAlignment="1">
      <alignment horizontal="right" vertical="center"/>
    </xf>
    <xf numFmtId="0" fontId="21" fillId="2" borderId="0" xfId="3" applyFont="1" applyFill="1" applyAlignment="1">
      <alignment horizontal="left" vertical="center"/>
    </xf>
    <xf numFmtId="0" fontId="3" fillId="2" borderId="2" xfId="3" applyFont="1" applyFill="1" applyBorder="1" applyAlignment="1">
      <alignment vertical="center"/>
    </xf>
    <xf numFmtId="49" fontId="3" fillId="2" borderId="3" xfId="3" applyNumberFormat="1" applyFont="1" applyFill="1" applyBorder="1" applyAlignment="1" applyProtection="1">
      <alignment horizontal="center" vertical="center" wrapText="1"/>
      <protection locked="0"/>
    </xf>
    <xf numFmtId="49" fontId="3" fillId="2" borderId="3" xfId="3" applyNumberFormat="1" applyFont="1" applyFill="1" applyBorder="1" applyAlignment="1" applyProtection="1">
      <alignment horizontal="center" vertical="center"/>
      <protection locked="0"/>
    </xf>
    <xf numFmtId="3" fontId="3" fillId="2" borderId="4" xfId="3" applyNumberFormat="1" applyFont="1" applyFill="1" applyBorder="1" applyAlignment="1" applyProtection="1">
      <alignment horizontal="right" vertical="center"/>
      <protection locked="0"/>
    </xf>
    <xf numFmtId="0" fontId="18" fillId="2" borderId="5" xfId="3" applyFont="1" applyFill="1" applyBorder="1" applyAlignment="1" applyProtection="1">
      <alignment horizontal="left" vertical="center"/>
      <protection locked="0"/>
    </xf>
    <xf numFmtId="0" fontId="3" fillId="2" borderId="1" xfId="3" applyFont="1" applyFill="1" applyBorder="1" applyAlignment="1">
      <alignment vertical="center"/>
    </xf>
    <xf numFmtId="0" fontId="18" fillId="2" borderId="3" xfId="3" applyFont="1" applyFill="1" applyBorder="1" applyAlignment="1" applyProtection="1">
      <alignment horizontal="left" vertical="center"/>
      <protection locked="0"/>
    </xf>
    <xf numFmtId="49" fontId="18" fillId="2" borderId="3" xfId="3" applyNumberFormat="1" applyFont="1" applyFill="1" applyBorder="1" applyAlignment="1" applyProtection="1">
      <alignment horizontal="center" vertical="center" wrapText="1"/>
      <protection locked="0"/>
    </xf>
    <xf numFmtId="0" fontId="17" fillId="2" borderId="0" xfId="0" applyFont="1" applyFill="1" applyAlignment="1">
      <alignment horizontal="left" vertical="center" indent="1"/>
    </xf>
    <xf numFmtId="0" fontId="4" fillId="2" borderId="0" xfId="0" applyFont="1" applyFill="1" applyAlignment="1">
      <alignment horizontal="left" vertical="center"/>
    </xf>
    <xf numFmtId="0" fontId="4" fillId="2" borderId="0" xfId="0" applyFont="1" applyFill="1" applyAlignment="1">
      <alignment vertical="center"/>
    </xf>
    <xf numFmtId="0" fontId="23" fillId="0" borderId="0" xfId="1" applyFont="1" applyAlignment="1" applyProtection="1">
      <alignment horizontal="left" vertical="center" indent="1"/>
    </xf>
    <xf numFmtId="0" fontId="23" fillId="2" borderId="0" xfId="1" applyFont="1" applyFill="1" applyAlignment="1" applyProtection="1">
      <alignment horizontal="left" vertical="center" indent="1"/>
    </xf>
    <xf numFmtId="49" fontId="12" fillId="2" borderId="3" xfId="3" applyNumberFormat="1" applyFont="1" applyFill="1" applyBorder="1" applyAlignment="1" applyProtection="1">
      <alignment horizontal="center" vertical="center" wrapText="1"/>
      <protection locked="0"/>
    </xf>
    <xf numFmtId="0" fontId="6" fillId="2" borderId="0" xfId="3" applyFont="1" applyFill="1" applyAlignment="1">
      <alignment vertical="center"/>
    </xf>
    <xf numFmtId="0" fontId="11" fillId="2" borderId="2" xfId="3" applyFont="1" applyFill="1" applyBorder="1"/>
    <xf numFmtId="0" fontId="18" fillId="2" borderId="3" xfId="3" applyFont="1" applyFill="1" applyBorder="1" applyAlignment="1" applyProtection="1">
      <alignment horizontal="center" vertical="center"/>
      <protection locked="0"/>
    </xf>
    <xf numFmtId="166" fontId="3" fillId="2" borderId="3" xfId="3" applyNumberFormat="1" applyFont="1" applyFill="1" applyBorder="1" applyAlignment="1" applyProtection="1">
      <alignment horizontal="right" vertical="center"/>
      <protection locked="0"/>
    </xf>
    <xf numFmtId="164" fontId="3" fillId="0" borderId="3" xfId="0" applyNumberFormat="1" applyFont="1" applyBorder="1" applyAlignment="1">
      <alignment horizontal="right" vertical="center" wrapText="1" indent="1"/>
    </xf>
    <xf numFmtId="164" fontId="5" fillId="0" borderId="4" xfId="0" applyNumberFormat="1" applyFont="1" applyBorder="1" applyAlignment="1">
      <alignment horizontal="right" vertical="center" wrapText="1" indent="1"/>
    </xf>
    <xf numFmtId="0" fontId="3" fillId="2" borderId="7" xfId="3" applyFont="1" applyFill="1" applyBorder="1" applyAlignment="1">
      <alignment vertical="center"/>
    </xf>
    <xf numFmtId="0" fontId="3" fillId="2" borderId="9" xfId="3" applyFont="1" applyFill="1" applyBorder="1" applyAlignment="1">
      <alignment vertical="center"/>
    </xf>
    <xf numFmtId="0" fontId="3" fillId="2" borderId="8"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3" fontId="5" fillId="2" borderId="13" xfId="0" applyNumberFormat="1" applyFont="1" applyFill="1" applyBorder="1" applyAlignment="1" applyProtection="1">
      <alignment horizontal="right" vertical="center" indent="1"/>
      <protection locked="0"/>
    </xf>
    <xf numFmtId="3" fontId="5" fillId="2" borderId="14" xfId="0" applyNumberFormat="1" applyFont="1" applyFill="1" applyBorder="1" applyAlignment="1" applyProtection="1">
      <alignment horizontal="right" vertical="center" indent="1"/>
      <protection locked="0"/>
    </xf>
    <xf numFmtId="3" fontId="5" fillId="2" borderId="15" xfId="0" applyNumberFormat="1" applyFont="1" applyFill="1" applyBorder="1" applyAlignment="1" applyProtection="1">
      <alignment horizontal="right" vertical="center" indent="1"/>
      <protection locked="0"/>
    </xf>
    <xf numFmtId="3" fontId="5" fillId="2" borderId="16" xfId="0" applyNumberFormat="1" applyFont="1" applyFill="1" applyBorder="1" applyAlignment="1" applyProtection="1">
      <alignment horizontal="right" vertical="center" indent="1"/>
      <protection locked="0"/>
    </xf>
    <xf numFmtId="3" fontId="5" fillId="2" borderId="14" xfId="0" applyNumberFormat="1" applyFont="1" applyFill="1" applyBorder="1" applyAlignment="1">
      <alignment horizontal="right" vertical="center" indent="1"/>
    </xf>
    <xf numFmtId="3" fontId="5" fillId="2" borderId="16" xfId="0" applyNumberFormat="1" applyFont="1" applyFill="1" applyBorder="1" applyAlignment="1">
      <alignment horizontal="right" vertical="center" indent="1"/>
    </xf>
    <xf numFmtId="3" fontId="5" fillId="2" borderId="13" xfId="0" applyNumberFormat="1" applyFont="1" applyFill="1" applyBorder="1" applyAlignment="1">
      <alignment horizontal="right" vertical="center" indent="1"/>
    </xf>
    <xf numFmtId="3" fontId="5" fillId="2" borderId="15" xfId="0" applyNumberFormat="1" applyFont="1" applyFill="1" applyBorder="1" applyAlignment="1">
      <alignment horizontal="right" vertical="center" indent="1"/>
    </xf>
    <xf numFmtId="3" fontId="5" fillId="2" borderId="11" xfId="0" applyNumberFormat="1" applyFont="1" applyFill="1" applyBorder="1" applyAlignment="1" applyProtection="1">
      <alignment horizontal="right" vertical="center" indent="1"/>
      <protection locked="0"/>
    </xf>
    <xf numFmtId="3" fontId="5" fillId="2" borderId="11" xfId="0" applyNumberFormat="1" applyFont="1" applyFill="1" applyBorder="1" applyAlignment="1">
      <alignment horizontal="right" vertical="center" indent="1"/>
    </xf>
    <xf numFmtId="3" fontId="5" fillId="2" borderId="12" xfId="0" applyNumberFormat="1" applyFont="1" applyFill="1" applyBorder="1" applyAlignment="1">
      <alignment horizontal="right" vertical="center" indent="1"/>
    </xf>
    <xf numFmtId="3" fontId="3" fillId="2" borderId="13" xfId="0" applyNumberFormat="1" applyFont="1" applyFill="1" applyBorder="1" applyAlignment="1" applyProtection="1">
      <alignment horizontal="right" vertical="center" indent="1"/>
      <protection locked="0"/>
    </xf>
    <xf numFmtId="3" fontId="3" fillId="2" borderId="14" xfId="0" applyNumberFormat="1" applyFont="1" applyFill="1" applyBorder="1" applyAlignment="1" applyProtection="1">
      <alignment horizontal="right" vertical="center" indent="1"/>
      <protection locked="0"/>
    </xf>
    <xf numFmtId="3" fontId="3" fillId="2" borderId="15" xfId="0" applyNumberFormat="1" applyFont="1" applyFill="1" applyBorder="1" applyAlignment="1" applyProtection="1">
      <alignment horizontal="right" vertical="center" indent="1"/>
      <protection locked="0"/>
    </xf>
    <xf numFmtId="3" fontId="3" fillId="2" borderId="17" xfId="0" applyNumberFormat="1" applyFont="1" applyFill="1" applyBorder="1" applyAlignment="1" applyProtection="1">
      <alignment horizontal="right" vertical="center" indent="1"/>
      <protection locked="0"/>
    </xf>
    <xf numFmtId="3" fontId="3" fillId="2" borderId="16" xfId="0" applyNumberFormat="1" applyFont="1" applyFill="1" applyBorder="1" applyAlignment="1" applyProtection="1">
      <alignment horizontal="right" vertical="center" indent="1"/>
      <protection locked="0"/>
    </xf>
    <xf numFmtId="3" fontId="4" fillId="2" borderId="8" xfId="0" applyNumberFormat="1" applyFont="1" applyFill="1" applyBorder="1" applyAlignment="1">
      <alignment horizontal="right" vertical="center"/>
    </xf>
    <xf numFmtId="3" fontId="3" fillId="2" borderId="4" xfId="0" applyNumberFormat="1" applyFont="1" applyFill="1" applyBorder="1" applyAlignment="1" applyProtection="1">
      <alignment horizontal="right" vertical="center" indent="2"/>
      <protection locked="0"/>
    </xf>
    <xf numFmtId="3" fontId="3" fillId="2" borderId="5" xfId="0" applyNumberFormat="1" applyFont="1" applyFill="1" applyBorder="1" applyAlignment="1" applyProtection="1">
      <alignment horizontal="right" vertical="center" indent="2"/>
      <protection locked="0"/>
    </xf>
    <xf numFmtId="0" fontId="18" fillId="2" borderId="8" xfId="3" applyFont="1" applyFill="1" applyBorder="1" applyAlignment="1">
      <alignment horizontal="center" vertical="center" wrapText="1"/>
    </xf>
    <xf numFmtId="0" fontId="12" fillId="2" borderId="8" xfId="3" applyFont="1" applyFill="1" applyBorder="1" applyAlignment="1">
      <alignment horizontal="center" vertical="center" wrapText="1"/>
    </xf>
    <xf numFmtId="16" fontId="18" fillId="2" borderId="8" xfId="3" applyNumberFormat="1" applyFont="1" applyFill="1" applyBorder="1" applyAlignment="1">
      <alignment horizontal="center" vertical="center" wrapText="1"/>
    </xf>
    <xf numFmtId="0" fontId="22" fillId="2" borderId="8" xfId="3" applyFont="1" applyFill="1" applyBorder="1" applyAlignment="1">
      <alignment horizontal="center" vertical="center"/>
    </xf>
    <xf numFmtId="0" fontId="18" fillId="2" borderId="11" xfId="3" applyFont="1" applyFill="1" applyBorder="1" applyAlignment="1">
      <alignment horizontal="center" vertical="center"/>
    </xf>
    <xf numFmtId="3" fontId="5" fillId="2" borderId="11" xfId="3" applyNumberFormat="1" applyFont="1" applyFill="1" applyBorder="1" applyAlignment="1">
      <alignment vertical="center"/>
    </xf>
    <xf numFmtId="3" fontId="3" fillId="2" borderId="11" xfId="3" applyNumberFormat="1" applyFont="1" applyFill="1" applyBorder="1" applyAlignment="1">
      <alignment vertical="center"/>
    </xf>
    <xf numFmtId="0" fontId="5" fillId="2" borderId="11" xfId="3" applyFont="1" applyFill="1" applyBorder="1" applyAlignment="1">
      <alignment vertical="center"/>
    </xf>
    <xf numFmtId="169" fontId="5" fillId="2" borderId="11" xfId="3" applyNumberFormat="1" applyFont="1" applyFill="1" applyBorder="1" applyAlignment="1">
      <alignment horizontal="right" vertical="center"/>
    </xf>
    <xf numFmtId="164" fontId="3" fillId="2" borderId="11" xfId="3" applyNumberFormat="1" applyFont="1" applyFill="1" applyBorder="1" applyAlignment="1">
      <alignment vertical="center"/>
    </xf>
    <xf numFmtId="164" fontId="5" fillId="2" borderId="11" xfId="3" applyNumberFormat="1" applyFont="1" applyFill="1" applyBorder="1" applyAlignment="1">
      <alignment horizontal="right" vertical="center" indent="1"/>
    </xf>
    <xf numFmtId="0" fontId="18" fillId="2" borderId="12" xfId="3" applyFont="1" applyFill="1" applyBorder="1" applyAlignment="1">
      <alignment horizontal="center" vertical="center"/>
    </xf>
    <xf numFmtId="3" fontId="5" fillId="2" borderId="12" xfId="3" applyNumberFormat="1" applyFont="1" applyFill="1" applyBorder="1" applyAlignment="1">
      <alignment vertical="center"/>
    </xf>
    <xf numFmtId="3" fontId="3" fillId="2" borderId="12" xfId="3" applyNumberFormat="1" applyFont="1" applyFill="1" applyBorder="1" applyAlignment="1">
      <alignment vertical="center"/>
    </xf>
    <xf numFmtId="0" fontId="5" fillId="2" borderId="12" xfId="3" applyFont="1" applyFill="1" applyBorder="1" applyAlignment="1">
      <alignment vertical="center"/>
    </xf>
    <xf numFmtId="169" fontId="5" fillId="2" borderId="12" xfId="3" applyNumberFormat="1" applyFont="1" applyFill="1" applyBorder="1" applyAlignment="1">
      <alignment horizontal="right" vertical="center"/>
    </xf>
    <xf numFmtId="164" fontId="3" fillId="2" borderId="12" xfId="3" applyNumberFormat="1" applyFont="1" applyFill="1" applyBorder="1" applyAlignment="1">
      <alignment vertical="center"/>
    </xf>
    <xf numFmtId="164" fontId="5" fillId="2" borderId="12" xfId="3" applyNumberFormat="1" applyFont="1" applyFill="1" applyBorder="1" applyAlignment="1">
      <alignment horizontal="right" vertical="center" indent="1"/>
    </xf>
    <xf numFmtId="0" fontId="18" fillId="2" borderId="9" xfId="3" applyFont="1" applyFill="1" applyBorder="1" applyAlignment="1" applyProtection="1">
      <alignment vertical="center"/>
      <protection locked="0"/>
    </xf>
    <xf numFmtId="3" fontId="3" fillId="2" borderId="19" xfId="3" applyNumberFormat="1" applyFont="1" applyFill="1" applyBorder="1" applyAlignment="1" applyProtection="1">
      <alignment horizontal="right" vertical="center" indent="3"/>
      <protection locked="0"/>
    </xf>
    <xf numFmtId="3" fontId="5" fillId="2" borderId="4" xfId="3" applyNumberFormat="1" applyFont="1" applyFill="1" applyBorder="1" applyAlignment="1" applyProtection="1">
      <alignment horizontal="right" vertical="center" indent="2"/>
      <protection locked="0"/>
    </xf>
    <xf numFmtId="3" fontId="3" fillId="2" borderId="19" xfId="3" applyNumberFormat="1" applyFont="1" applyFill="1" applyBorder="1" applyAlignment="1" applyProtection="1">
      <alignment horizontal="right" vertical="center" indent="2"/>
      <protection locked="0"/>
    </xf>
    <xf numFmtId="0" fontId="12" fillId="2" borderId="4" xfId="3" applyFont="1" applyFill="1" applyBorder="1" applyAlignment="1" applyProtection="1">
      <alignment horizontal="left" vertical="center"/>
      <protection locked="0"/>
    </xf>
    <xf numFmtId="0" fontId="12" fillId="2" borderId="5" xfId="3" applyFont="1" applyFill="1" applyBorder="1" applyAlignment="1" applyProtection="1">
      <alignment horizontal="left" vertical="center"/>
      <protection locked="0"/>
    </xf>
    <xf numFmtId="3" fontId="5" fillId="2" borderId="9" xfId="3" applyNumberFormat="1" applyFont="1" applyFill="1" applyBorder="1" applyAlignment="1">
      <alignment vertical="center"/>
    </xf>
    <xf numFmtId="3" fontId="3" fillId="2" borderId="20" xfId="3" applyNumberFormat="1" applyFont="1" applyFill="1" applyBorder="1" applyAlignment="1" applyProtection="1">
      <alignment horizontal="right" vertical="center"/>
      <protection locked="0"/>
    </xf>
    <xf numFmtId="0" fontId="12" fillId="2" borderId="21"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right" vertical="center" indent="1"/>
      <protection locked="0"/>
    </xf>
    <xf numFmtId="0" fontId="3" fillId="2" borderId="22" xfId="0" applyFont="1" applyFill="1" applyBorder="1" applyAlignment="1" applyProtection="1">
      <alignment horizontal="right" vertical="center" indent="1"/>
      <protection locked="0"/>
    </xf>
    <xf numFmtId="0" fontId="3" fillId="2" borderId="10" xfId="0" applyFont="1" applyFill="1" applyBorder="1" applyAlignment="1" applyProtection="1">
      <alignment horizontal="right" vertical="center" indent="1"/>
      <protection locked="0"/>
    </xf>
    <xf numFmtId="0" fontId="5" fillId="2" borderId="22" xfId="0" applyFont="1" applyFill="1" applyBorder="1" applyAlignment="1" applyProtection="1">
      <alignment horizontal="right" vertical="center" indent="1"/>
      <protection locked="0"/>
    </xf>
    <xf numFmtId="0" fontId="5" fillId="2" borderId="21" xfId="0" applyFont="1" applyFill="1" applyBorder="1" applyAlignment="1" applyProtection="1">
      <alignment horizontal="right" vertical="center" indent="1"/>
      <protection locked="0"/>
    </xf>
    <xf numFmtId="0" fontId="5" fillId="2" borderId="10" xfId="0" applyFont="1" applyFill="1" applyBorder="1" applyAlignment="1" applyProtection="1">
      <alignment horizontal="right" vertical="center" indent="1"/>
      <protection locked="0"/>
    </xf>
    <xf numFmtId="3" fontId="4" fillId="2" borderId="18"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0" fontId="5" fillId="2" borderId="4" xfId="0" applyFont="1" applyFill="1" applyBorder="1" applyAlignment="1">
      <alignment horizontal="right" vertical="center" wrapText="1" indent="3"/>
    </xf>
    <xf numFmtId="0" fontId="3" fillId="2" borderId="4" xfId="0" applyFont="1" applyFill="1" applyBorder="1" applyAlignment="1">
      <alignment horizontal="right" vertical="center" indent="1"/>
    </xf>
    <xf numFmtId="3" fontId="3" fillId="0" borderId="3" xfId="0" applyNumberFormat="1" applyFont="1" applyBorder="1" applyAlignment="1" applyProtection="1">
      <alignment horizontal="right" vertical="center" indent="1"/>
      <protection locked="0"/>
    </xf>
    <xf numFmtId="3" fontId="3" fillId="0" borderId="3" xfId="0" applyNumberFormat="1" applyFont="1" applyBorder="1" applyAlignment="1" applyProtection="1">
      <alignment horizontal="right" vertical="center" wrapText="1" indent="1"/>
      <protection locked="0"/>
    </xf>
    <xf numFmtId="3" fontId="3" fillId="0" borderId="3" xfId="0" applyNumberFormat="1" applyFont="1" applyBorder="1" applyAlignment="1">
      <alignment horizontal="right" vertical="center" indent="1"/>
    </xf>
    <xf numFmtId="3" fontId="5" fillId="0" borderId="4" xfId="0" applyNumberFormat="1" applyFont="1" applyBorder="1" applyAlignment="1" applyProtection="1">
      <alignment horizontal="right" vertical="center" wrapText="1" indent="1"/>
      <protection locked="0"/>
    </xf>
    <xf numFmtId="3" fontId="5" fillId="0" borderId="4" xfId="0" applyNumberFormat="1" applyFont="1" applyBorder="1" applyAlignment="1">
      <alignment horizontal="right" vertical="center" indent="1"/>
    </xf>
    <xf numFmtId="3" fontId="5" fillId="0" borderId="4" xfId="0" applyNumberFormat="1" applyFont="1" applyBorder="1" applyAlignment="1" applyProtection="1">
      <alignment horizontal="right" vertical="center" indent="1"/>
      <protection locked="0"/>
    </xf>
    <xf numFmtId="3" fontId="3" fillId="0" borderId="4" xfId="0" applyNumberFormat="1" applyFont="1" applyBorder="1" applyAlignment="1" applyProtection="1">
      <alignment horizontal="right" vertical="center" indent="1"/>
      <protection locked="0"/>
    </xf>
    <xf numFmtId="0" fontId="18" fillId="0" borderId="18" xfId="3" applyFont="1" applyBorder="1" applyAlignment="1">
      <alignment horizontal="center" vertical="center"/>
    </xf>
    <xf numFmtId="3" fontId="5" fillId="0" borderId="18" xfId="3" applyNumberFormat="1" applyFont="1" applyBorder="1" applyAlignment="1">
      <alignment vertical="center"/>
    </xf>
    <xf numFmtId="3" fontId="3" fillId="0" borderId="18" xfId="3" applyNumberFormat="1" applyFont="1" applyBorder="1" applyAlignment="1">
      <alignment vertical="center"/>
    </xf>
    <xf numFmtId="0" fontId="5" fillId="0" borderId="18" xfId="3" applyFont="1" applyBorder="1" applyAlignment="1">
      <alignment vertical="center"/>
    </xf>
    <xf numFmtId="169" fontId="5" fillId="0" borderId="18" xfId="3" applyNumberFormat="1" applyFont="1" applyBorder="1" applyAlignment="1">
      <alignment horizontal="right" vertical="center"/>
    </xf>
    <xf numFmtId="164" fontId="3" fillId="0" borderId="18" xfId="3" applyNumberFormat="1" applyFont="1" applyBorder="1" applyAlignment="1">
      <alignment vertical="center"/>
    </xf>
    <xf numFmtId="0" fontId="27" fillId="2" borderId="0" xfId="3" applyFont="1" applyFill="1" applyAlignment="1">
      <alignment vertical="center"/>
    </xf>
    <xf numFmtId="0" fontId="27" fillId="2" borderId="2" xfId="3" applyFont="1" applyFill="1" applyBorder="1" applyAlignment="1">
      <alignment vertical="center"/>
    </xf>
    <xf numFmtId="0" fontId="28" fillId="2" borderId="0" xfId="3" applyFont="1" applyFill="1" applyAlignment="1">
      <alignment vertical="center"/>
    </xf>
    <xf numFmtId="3" fontId="3" fillId="0" borderId="20" xfId="3" applyNumberFormat="1" applyFont="1" applyBorder="1" applyAlignment="1" applyProtection="1">
      <alignment horizontal="right" vertical="center"/>
      <protection locked="0"/>
    </xf>
    <xf numFmtId="0" fontId="29" fillId="2" borderId="0" xfId="0" applyFont="1" applyFill="1" applyAlignment="1">
      <alignment horizontal="center"/>
    </xf>
    <xf numFmtId="0" fontId="30" fillId="2" borderId="0" xfId="0" applyFont="1" applyFill="1" applyAlignment="1">
      <alignment vertical="center"/>
    </xf>
    <xf numFmtId="0" fontId="31" fillId="2" borderId="0" xfId="1" applyFont="1" applyFill="1" applyAlignment="1" applyProtection="1">
      <alignment horizontal="left" vertical="center" indent="1"/>
    </xf>
    <xf numFmtId="0" fontId="32" fillId="2" borderId="0" xfId="0" applyFont="1" applyFill="1" applyAlignment="1">
      <alignmen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5" fillId="2" borderId="20" xfId="3" applyNumberFormat="1" applyFont="1" applyFill="1" applyBorder="1" applyAlignment="1" applyProtection="1">
      <alignment horizontal="right" vertical="center"/>
      <protection locked="0"/>
    </xf>
    <xf numFmtId="0" fontId="29" fillId="2" borderId="0" xfId="3" applyFont="1" applyFill="1"/>
    <xf numFmtId="0" fontId="29" fillId="2" borderId="2" xfId="3" applyFont="1" applyFill="1" applyBorder="1"/>
    <xf numFmtId="0" fontId="29" fillId="2" borderId="0" xfId="3" applyFont="1" applyFill="1" applyAlignment="1">
      <alignment vertical="center"/>
    </xf>
    <xf numFmtId="0" fontId="29" fillId="2" borderId="2" xfId="3" applyFont="1" applyFill="1" applyBorder="1" applyAlignment="1">
      <alignment vertical="center"/>
    </xf>
    <xf numFmtId="49" fontId="33" fillId="2" borderId="3" xfId="3" applyNumberFormat="1" applyFont="1" applyFill="1" applyBorder="1" applyAlignment="1" applyProtection="1">
      <alignment horizontal="center" vertical="center" wrapText="1"/>
      <protection locked="0"/>
    </xf>
    <xf numFmtId="0" fontId="29" fillId="2" borderId="2" xfId="0" applyFont="1" applyFill="1" applyBorder="1"/>
    <xf numFmtId="0" fontId="29" fillId="2" borderId="0" xfId="0" applyFont="1" applyFill="1"/>
    <xf numFmtId="0" fontId="33" fillId="2" borderId="3" xfId="0" applyFont="1" applyFill="1" applyBorder="1" applyAlignment="1" applyProtection="1">
      <alignment horizontal="center" vertical="center" wrapText="1"/>
      <protection locked="0"/>
    </xf>
    <xf numFmtId="166" fontId="3" fillId="2" borderId="24" xfId="0" applyNumberFormat="1" applyFont="1" applyFill="1" applyBorder="1" applyAlignment="1" applyProtection="1">
      <alignment horizontal="right" vertical="center" indent="2"/>
      <protection locked="0"/>
    </xf>
    <xf numFmtId="166" fontId="3" fillId="2" borderId="25" xfId="0" applyNumberFormat="1" applyFont="1" applyFill="1" applyBorder="1" applyAlignment="1" applyProtection="1">
      <alignment horizontal="right" vertical="center" indent="2"/>
      <protection locked="0"/>
    </xf>
    <xf numFmtId="0" fontId="12" fillId="2" borderId="26" xfId="0" applyFont="1" applyFill="1" applyBorder="1" applyAlignment="1" applyProtection="1">
      <alignment horizontal="center" vertical="center" wrapText="1"/>
      <protection locked="0"/>
    </xf>
    <xf numFmtId="3" fontId="5" fillId="2" borderId="27" xfId="0" applyNumberFormat="1" applyFont="1" applyFill="1" applyBorder="1" applyAlignment="1" applyProtection="1">
      <alignment horizontal="right" vertical="center" wrapText="1" indent="3"/>
      <protection locked="0"/>
    </xf>
    <xf numFmtId="3" fontId="5" fillId="2" borderId="27" xfId="0" applyNumberFormat="1" applyFont="1" applyFill="1" applyBorder="1" applyAlignment="1" applyProtection="1">
      <alignment horizontal="right" vertical="center" indent="3"/>
      <protection locked="0"/>
    </xf>
    <xf numFmtId="3" fontId="5" fillId="2" borderId="28" xfId="0" applyNumberFormat="1" applyFont="1" applyFill="1" applyBorder="1" applyAlignment="1" applyProtection="1">
      <alignment horizontal="right" vertical="center" indent="3"/>
      <protection locked="0"/>
    </xf>
    <xf numFmtId="3" fontId="5" fillId="2" borderId="5" xfId="3" applyNumberFormat="1" applyFont="1" applyFill="1" applyBorder="1" applyAlignment="1" applyProtection="1">
      <alignment horizontal="right" vertical="center" indent="3"/>
      <protection locked="0"/>
    </xf>
    <xf numFmtId="3" fontId="3" fillId="2" borderId="20" xfId="3" applyNumberFormat="1" applyFont="1" applyFill="1" applyBorder="1" applyAlignment="1" applyProtection="1">
      <alignment horizontal="right" vertical="center" indent="3"/>
      <protection locked="0"/>
    </xf>
    <xf numFmtId="0" fontId="3" fillId="2" borderId="37" xfId="3" applyFont="1" applyFill="1" applyBorder="1" applyAlignment="1">
      <alignment vertical="center"/>
    </xf>
    <xf numFmtId="3" fontId="5" fillId="2" borderId="37" xfId="3" applyNumberFormat="1" applyFont="1" applyFill="1" applyBorder="1" applyAlignment="1">
      <alignment vertical="center"/>
    </xf>
    <xf numFmtId="0" fontId="3" fillId="2" borderId="38" xfId="3" applyFont="1" applyFill="1" applyBorder="1" applyAlignment="1">
      <alignment vertical="center"/>
    </xf>
    <xf numFmtId="3" fontId="5" fillId="2" borderId="38" xfId="3" applyNumberFormat="1" applyFont="1" applyFill="1" applyBorder="1" applyAlignment="1">
      <alignment vertical="center"/>
    </xf>
    <xf numFmtId="3" fontId="3" fillId="2" borderId="37" xfId="3" applyNumberFormat="1" applyFont="1" applyFill="1" applyBorder="1" applyAlignment="1">
      <alignment vertical="center"/>
    </xf>
    <xf numFmtId="3" fontId="3" fillId="2" borderId="38" xfId="3" applyNumberFormat="1" applyFont="1" applyFill="1" applyBorder="1" applyAlignment="1">
      <alignment vertical="center"/>
    </xf>
    <xf numFmtId="3" fontId="5" fillId="2" borderId="23" xfId="3" applyNumberFormat="1" applyFont="1" applyFill="1" applyBorder="1" applyAlignment="1">
      <alignment vertical="center"/>
    </xf>
    <xf numFmtId="0" fontId="3" fillId="2" borderId="21" xfId="3" applyFont="1" applyFill="1" applyBorder="1" applyAlignment="1">
      <alignment vertical="center"/>
    </xf>
    <xf numFmtId="3" fontId="5" fillId="2" borderId="29" xfId="3" applyNumberFormat="1" applyFont="1" applyFill="1" applyBorder="1" applyAlignment="1">
      <alignment vertical="center"/>
    </xf>
    <xf numFmtId="3" fontId="5" fillId="2" borderId="30" xfId="3" applyNumberFormat="1" applyFont="1" applyFill="1" applyBorder="1" applyAlignment="1">
      <alignment vertical="center"/>
    </xf>
    <xf numFmtId="3" fontId="3" fillId="2" borderId="7" xfId="3" applyNumberFormat="1" applyFont="1" applyFill="1" applyBorder="1" applyAlignment="1" applyProtection="1">
      <alignment horizontal="right" vertical="center" indent="2"/>
      <protection locked="0"/>
    </xf>
    <xf numFmtId="3" fontId="3" fillId="2" borderId="22" xfId="3" applyNumberFormat="1" applyFont="1" applyFill="1" applyBorder="1" applyAlignment="1" applyProtection="1">
      <alignment horizontal="right" vertical="center" indent="2"/>
      <protection locked="0"/>
    </xf>
    <xf numFmtId="3" fontId="3" fillId="2" borderId="24" xfId="3" applyNumberFormat="1" applyFont="1" applyFill="1" applyBorder="1" applyAlignment="1" applyProtection="1">
      <alignment horizontal="right" vertical="center" indent="2"/>
      <protection locked="0"/>
    </xf>
    <xf numFmtId="3" fontId="5" fillId="2" borderId="7" xfId="3" applyNumberFormat="1" applyFont="1" applyFill="1" applyBorder="1" applyAlignment="1" applyProtection="1">
      <alignment horizontal="right" vertical="center" indent="2"/>
      <protection locked="0"/>
    </xf>
    <xf numFmtId="3" fontId="5" fillId="2" borderId="10" xfId="3" applyNumberFormat="1" applyFont="1" applyFill="1" applyBorder="1" applyAlignment="1" applyProtection="1">
      <alignment horizontal="right" vertical="center" indent="2"/>
      <protection locked="0"/>
    </xf>
    <xf numFmtId="3" fontId="3" fillId="2" borderId="0" xfId="3" applyNumberFormat="1" applyFont="1" applyFill="1" applyAlignment="1" applyProtection="1">
      <alignment horizontal="right" vertical="center" indent="2"/>
      <protection locked="0"/>
    </xf>
    <xf numFmtId="3" fontId="5" fillId="2" borderId="24" xfId="3" applyNumberFormat="1" applyFont="1" applyFill="1" applyBorder="1" applyAlignment="1" applyProtection="1">
      <alignment horizontal="right" vertical="center" indent="2"/>
      <protection locked="0"/>
    </xf>
    <xf numFmtId="3" fontId="3" fillId="2" borderId="9" xfId="3" applyNumberFormat="1" applyFont="1" applyFill="1" applyBorder="1" applyAlignment="1" applyProtection="1">
      <alignment horizontal="right" vertical="center" indent="2"/>
      <protection locked="0"/>
    </xf>
    <xf numFmtId="3" fontId="3" fillId="2" borderId="31" xfId="3" applyNumberFormat="1" applyFont="1" applyFill="1" applyBorder="1" applyAlignment="1" applyProtection="1">
      <alignment horizontal="right" vertical="center" indent="2"/>
      <protection locked="0"/>
    </xf>
    <xf numFmtId="3" fontId="3" fillId="2" borderId="25" xfId="3" applyNumberFormat="1" applyFont="1" applyFill="1" applyBorder="1" applyAlignment="1" applyProtection="1">
      <alignment horizontal="right" vertical="center" indent="2"/>
      <protection locked="0"/>
    </xf>
    <xf numFmtId="3" fontId="5" fillId="2" borderId="9" xfId="3" applyNumberFormat="1" applyFont="1" applyFill="1" applyBorder="1" applyAlignment="1" applyProtection="1">
      <alignment horizontal="right" vertical="center" indent="2"/>
      <protection locked="0"/>
    </xf>
    <xf numFmtId="3" fontId="5" fillId="2" borderId="25" xfId="3" applyNumberFormat="1" applyFont="1" applyFill="1" applyBorder="1" applyAlignment="1" applyProtection="1">
      <alignment horizontal="right" vertical="center" indent="2"/>
      <protection locked="0"/>
    </xf>
    <xf numFmtId="0" fontId="12" fillId="2" borderId="4" xfId="0" applyFont="1" applyFill="1" applyBorder="1" applyAlignment="1">
      <alignment horizontal="center" vertical="center" wrapText="1"/>
    </xf>
    <xf numFmtId="3" fontId="3" fillId="2" borderId="7" xfId="0" applyNumberFormat="1" applyFont="1" applyFill="1" applyBorder="1" applyAlignment="1">
      <alignment horizontal="right" vertical="center" wrapText="1" indent="2"/>
    </xf>
    <xf numFmtId="3" fontId="5" fillId="2" borderId="7" xfId="0" applyNumberFormat="1" applyFont="1" applyFill="1" applyBorder="1" applyAlignment="1">
      <alignment horizontal="right" vertical="center" wrapText="1" indent="3"/>
    </xf>
    <xf numFmtId="0" fontId="5" fillId="2" borderId="4" xfId="0" applyFont="1" applyFill="1" applyBorder="1" applyAlignment="1" applyProtection="1">
      <alignment horizontal="right" vertical="center" wrapText="1" indent="1"/>
      <protection locked="0"/>
    </xf>
    <xf numFmtId="3" fontId="3" fillId="2" borderId="4" xfId="0" applyNumberFormat="1" applyFont="1" applyFill="1" applyBorder="1" applyAlignment="1" applyProtection="1">
      <alignment horizontal="right" vertical="center" wrapText="1" indent="2"/>
      <protection locked="0"/>
    </xf>
    <xf numFmtId="0" fontId="18" fillId="2" borderId="3" xfId="3" applyFont="1" applyFill="1" applyBorder="1" applyAlignment="1">
      <alignment horizontal="center" vertical="center"/>
    </xf>
    <xf numFmtId="0" fontId="31" fillId="0" borderId="0" xfId="1" applyFont="1" applyAlignment="1" applyProtection="1">
      <alignment horizontal="left" vertical="center" indent="1"/>
    </xf>
    <xf numFmtId="3" fontId="5" fillId="2" borderId="5" xfId="0" applyNumberFormat="1" applyFont="1" applyFill="1" applyBorder="1" applyAlignment="1" applyProtection="1">
      <alignment horizontal="right" vertical="center" wrapText="1" indent="1"/>
      <protection locked="0"/>
    </xf>
    <xf numFmtId="3" fontId="3" fillId="2" borderId="4" xfId="0" applyNumberFormat="1" applyFont="1" applyFill="1" applyBorder="1" applyAlignment="1" applyProtection="1">
      <alignment horizontal="right" vertical="center" wrapText="1" indent="3"/>
      <protection locked="0"/>
    </xf>
    <xf numFmtId="0" fontId="5" fillId="0" borderId="23" xfId="0" applyFont="1" applyBorder="1" applyAlignment="1">
      <alignment horizontal="right" vertical="center" wrapText="1" indent="1"/>
    </xf>
    <xf numFmtId="164" fontId="5" fillId="0" borderId="18" xfId="3" applyNumberFormat="1" applyFont="1" applyBorder="1" applyAlignment="1">
      <alignment horizontal="right" vertical="center" indent="1"/>
    </xf>
    <xf numFmtId="0" fontId="17" fillId="2" borderId="0" xfId="0" applyFont="1" applyFill="1" applyAlignment="1">
      <alignment horizontal="left" vertical="center"/>
    </xf>
    <xf numFmtId="0" fontId="12" fillId="2" borderId="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pplyProtection="1">
      <alignment horizontal="center" vertical="center" wrapText="1"/>
      <protection locked="0"/>
    </xf>
    <xf numFmtId="0" fontId="16" fillId="2" borderId="3" xfId="0" applyFont="1" applyFill="1" applyBorder="1" applyAlignment="1">
      <alignment horizontal="center"/>
    </xf>
    <xf numFmtId="0" fontId="16" fillId="2" borderId="6" xfId="0" applyFont="1" applyFill="1" applyBorder="1" applyAlignment="1">
      <alignment horizontal="center"/>
    </xf>
    <xf numFmtId="0" fontId="12" fillId="2" borderId="3"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6" fillId="2" borderId="33" xfId="0" applyFont="1" applyFill="1" applyBorder="1" applyAlignment="1">
      <alignment horizontal="center"/>
    </xf>
    <xf numFmtId="0" fontId="16" fillId="2" borderId="34" xfId="0" applyFont="1" applyFill="1" applyBorder="1" applyAlignment="1">
      <alignment horizont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12"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2"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2" borderId="8"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2" borderId="39" xfId="3" applyFont="1" applyFill="1" applyBorder="1" applyAlignment="1">
      <alignment horizontal="center" vertical="center" wrapText="1"/>
    </xf>
    <xf numFmtId="0" fontId="18" fillId="2" borderId="40" xfId="3" applyFont="1" applyFill="1" applyBorder="1" applyAlignment="1">
      <alignment horizontal="center" vertical="center" wrapText="1"/>
    </xf>
    <xf numFmtId="0" fontId="18" fillId="2" borderId="2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18" fillId="2" borderId="5" xfId="3" applyFont="1" applyFill="1" applyBorder="1" applyAlignment="1">
      <alignment horizontal="center" vertical="center" wrapText="1"/>
    </xf>
    <xf numFmtId="0" fontId="18" fillId="2" borderId="37" xfId="3" applyFont="1" applyFill="1" applyBorder="1" applyAlignment="1">
      <alignment horizontal="center" vertical="center" wrapText="1"/>
    </xf>
    <xf numFmtId="0" fontId="18" fillId="2" borderId="38" xfId="3" applyFont="1" applyFill="1" applyBorder="1" applyAlignment="1">
      <alignment horizontal="center" vertical="center" wrapText="1"/>
    </xf>
    <xf numFmtId="0" fontId="5" fillId="2" borderId="0" xfId="3" applyFont="1" applyFill="1" applyAlignment="1">
      <alignment horizontal="left" vertical="center" wrapText="1"/>
    </xf>
    <xf numFmtId="0" fontId="18" fillId="2" borderId="3" xfId="3" applyFont="1" applyFill="1" applyBorder="1" applyAlignment="1">
      <alignment horizontal="center" vertical="center" wrapText="1"/>
    </xf>
    <xf numFmtId="0" fontId="18" fillId="2" borderId="3" xfId="3" applyFont="1" applyFill="1" applyBorder="1" applyAlignment="1">
      <alignment horizontal="center" vertical="center"/>
    </xf>
    <xf numFmtId="0" fontId="12" fillId="2" borderId="3" xfId="3" applyFont="1" applyFill="1" applyBorder="1" applyAlignment="1">
      <alignment horizontal="center" vertical="center" wrapText="1"/>
    </xf>
    <xf numFmtId="0" fontId="12" fillId="2" borderId="35" xfId="3" applyFont="1" applyFill="1" applyBorder="1" applyAlignment="1" applyProtection="1">
      <alignment horizontal="center" vertical="center" wrapText="1"/>
      <protection locked="0"/>
    </xf>
    <xf numFmtId="0" fontId="12" fillId="2" borderId="36" xfId="3" applyFont="1" applyFill="1" applyBorder="1" applyAlignment="1" applyProtection="1">
      <alignment horizontal="center" vertical="center" wrapText="1"/>
      <protection locked="0"/>
    </xf>
    <xf numFmtId="0" fontId="12" fillId="2" borderId="6" xfId="3" applyFont="1" applyFill="1" applyBorder="1" applyAlignment="1" applyProtection="1">
      <alignment horizontal="center" vertical="center" wrapText="1"/>
      <protection locked="0"/>
    </xf>
    <xf numFmtId="0" fontId="33" fillId="2" borderId="8" xfId="3" applyFont="1" applyFill="1" applyBorder="1" applyAlignment="1" applyProtection="1">
      <alignment horizontal="center" vertical="center" wrapText="1"/>
      <protection locked="0"/>
    </xf>
    <xf numFmtId="0" fontId="33" fillId="2" borderId="5" xfId="3" applyFont="1" applyFill="1" applyBorder="1" applyAlignment="1" applyProtection="1">
      <alignment horizontal="center" vertical="center" wrapText="1"/>
      <protection locked="0"/>
    </xf>
    <xf numFmtId="0" fontId="18" fillId="2" borderId="21" xfId="3" applyFont="1" applyFill="1" applyBorder="1" applyAlignment="1" applyProtection="1">
      <alignment horizontal="center" vertical="center" wrapText="1"/>
      <protection locked="0"/>
    </xf>
    <xf numFmtId="0" fontId="18" fillId="2" borderId="10" xfId="3" applyFont="1" applyFill="1" applyBorder="1" applyAlignment="1" applyProtection="1">
      <alignment horizontal="center" vertical="center" wrapText="1"/>
      <protection locked="0"/>
    </xf>
    <xf numFmtId="0" fontId="18" fillId="2" borderId="9" xfId="3" applyFont="1" applyFill="1" applyBorder="1" applyAlignment="1" applyProtection="1">
      <alignment horizontal="center" vertical="center" wrapText="1"/>
      <protection locked="0"/>
    </xf>
    <xf numFmtId="0" fontId="18" fillId="2" borderId="25" xfId="3" applyFont="1" applyFill="1" applyBorder="1" applyAlignment="1" applyProtection="1">
      <alignment horizontal="center" vertical="center" wrapText="1"/>
      <protection locked="0"/>
    </xf>
    <xf numFmtId="0" fontId="18" fillId="2" borderId="8" xfId="3" applyFont="1" applyFill="1" applyBorder="1" applyAlignment="1" applyProtection="1">
      <alignment horizontal="center" vertical="center" wrapText="1"/>
      <protection locked="0"/>
    </xf>
    <xf numFmtId="0" fontId="18" fillId="2" borderId="5" xfId="3" applyFont="1" applyFill="1" applyBorder="1" applyAlignment="1" applyProtection="1">
      <alignment horizontal="center" vertical="center" wrapText="1"/>
      <protection locked="0"/>
    </xf>
    <xf numFmtId="0" fontId="18" fillId="2" borderId="3" xfId="3" applyFont="1" applyFill="1" applyBorder="1" applyAlignment="1" applyProtection="1">
      <alignment horizontal="center" vertical="center" wrapText="1"/>
      <protection locked="0"/>
    </xf>
    <xf numFmtId="0" fontId="12" fillId="2" borderId="3" xfId="3" applyFont="1" applyFill="1" applyBorder="1" applyAlignment="1" applyProtection="1">
      <alignment horizontal="center" vertical="center" wrapText="1"/>
      <protection locked="0"/>
    </xf>
    <xf numFmtId="0" fontId="18" fillId="2" borderId="3" xfId="3" applyFont="1" applyFill="1" applyBorder="1" applyAlignment="1" applyProtection="1">
      <alignment horizontal="center" vertical="center"/>
      <protection locked="0"/>
    </xf>
    <xf numFmtId="0" fontId="12" fillId="2" borderId="3" xfId="3" applyFont="1" applyFill="1" applyBorder="1" applyAlignment="1" applyProtection="1">
      <alignment horizontal="center" vertical="center"/>
      <protection locked="0"/>
    </xf>
    <xf numFmtId="0" fontId="33" fillId="2" borderId="3" xfId="3" applyFont="1" applyFill="1" applyBorder="1" applyAlignment="1" applyProtection="1">
      <alignment horizontal="center" vertical="center" wrapText="1"/>
      <protection locked="0"/>
    </xf>
    <xf numFmtId="0" fontId="18" fillId="2" borderId="7" xfId="3" applyFont="1" applyFill="1" applyBorder="1" applyAlignment="1" applyProtection="1">
      <alignment horizontal="center" vertical="center" wrapText="1"/>
      <protection locked="0"/>
    </xf>
    <xf numFmtId="0" fontId="18" fillId="2" borderId="35" xfId="3" applyFont="1" applyFill="1" applyBorder="1" applyAlignment="1" applyProtection="1">
      <alignment horizontal="center" vertical="center" wrapText="1"/>
      <protection locked="0"/>
    </xf>
    <xf numFmtId="0" fontId="18" fillId="2" borderId="36" xfId="3" applyFont="1" applyFill="1" applyBorder="1" applyAlignment="1" applyProtection="1">
      <alignment horizontal="center" vertical="center" wrapText="1"/>
      <protection locked="0"/>
    </xf>
    <xf numFmtId="0" fontId="18" fillId="2" borderId="6" xfId="3" applyFont="1" applyFill="1" applyBorder="1" applyAlignment="1" applyProtection="1">
      <alignment horizontal="center" vertical="center" wrapText="1"/>
      <protection locked="0"/>
    </xf>
  </cellXfs>
  <cellStyles count="4">
    <cellStyle name="Hyperlink" xfId="1" builtinId="8"/>
    <cellStyle name="Normal" xfId="0" builtinId="0"/>
    <cellStyle name="Normal 112" xfId="2"/>
    <cellStyle name="Normal 2"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6734175</xdr:colOff>
      <xdr:row>0</xdr:row>
      <xdr:rowOff>219075</xdr:rowOff>
    </xdr:from>
    <xdr:to>
      <xdr:col>1</xdr:col>
      <xdr:colOff>7591425</xdr:colOff>
      <xdr:row>2</xdr:row>
      <xdr:rowOff>47625</xdr:rowOff>
    </xdr:to>
    <xdr:pic>
      <xdr:nvPicPr>
        <xdr:cNvPr id="1027" name="Picture 1" descr="StatlogoSm1">
          <a:extLst>
            <a:ext uri="{FF2B5EF4-FFF2-40B4-BE49-F238E27FC236}">
              <a16:creationId xmlns="" xmlns:a16="http://schemas.microsoft.com/office/drawing/2014/main" id="{65C93BF4-0041-C952-974A-3D92078B5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7050" y="219075"/>
          <a:ext cx="8572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752475</xdr:colOff>
      <xdr:row>0</xdr:row>
      <xdr:rowOff>0</xdr:rowOff>
    </xdr:from>
    <xdr:to>
      <xdr:col>16</xdr:col>
      <xdr:colOff>85725</xdr:colOff>
      <xdr:row>1</xdr:row>
      <xdr:rowOff>9525</xdr:rowOff>
    </xdr:to>
    <xdr:pic>
      <xdr:nvPicPr>
        <xdr:cNvPr id="10243" name="Picture 1" descr="StatlogoSm1">
          <a:extLst>
            <a:ext uri="{FF2B5EF4-FFF2-40B4-BE49-F238E27FC236}">
              <a16:creationId xmlns="" xmlns:a16="http://schemas.microsoft.com/office/drawing/2014/main" id="{C14A8BBF-121D-5884-1927-9DBD63E95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0" y="0"/>
          <a:ext cx="6572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409575</xdr:colOff>
      <xdr:row>0</xdr:row>
      <xdr:rowOff>0</xdr:rowOff>
    </xdr:from>
    <xdr:to>
      <xdr:col>9</xdr:col>
      <xdr:colOff>38100</xdr:colOff>
      <xdr:row>1</xdr:row>
      <xdr:rowOff>9525</xdr:rowOff>
    </xdr:to>
    <xdr:pic>
      <xdr:nvPicPr>
        <xdr:cNvPr id="11267" name="Picture 1" descr="StatlogoSm1">
          <a:extLst>
            <a:ext uri="{FF2B5EF4-FFF2-40B4-BE49-F238E27FC236}">
              <a16:creationId xmlns="" xmlns:a16="http://schemas.microsoft.com/office/drawing/2014/main" id="{25C78B1E-DE19-D999-70FB-1755507D60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0"/>
          <a:ext cx="5715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142875</xdr:colOff>
      <xdr:row>0</xdr:row>
      <xdr:rowOff>0</xdr:rowOff>
    </xdr:from>
    <xdr:to>
      <xdr:col>22</xdr:col>
      <xdr:colOff>0</xdr:colOff>
      <xdr:row>0</xdr:row>
      <xdr:rowOff>447675</xdr:rowOff>
    </xdr:to>
    <xdr:pic>
      <xdr:nvPicPr>
        <xdr:cNvPr id="12291" name="Picture 1" descr="StatlogoSm1">
          <a:extLst>
            <a:ext uri="{FF2B5EF4-FFF2-40B4-BE49-F238E27FC236}">
              <a16:creationId xmlns="" xmlns:a16="http://schemas.microsoft.com/office/drawing/2014/main" id="{7B570EAC-91AC-DD25-E13E-BD46D0245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225" y="0"/>
          <a:ext cx="7334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9525</xdr:colOff>
      <xdr:row>0</xdr:row>
      <xdr:rowOff>247650</xdr:rowOff>
    </xdr:from>
    <xdr:to>
      <xdr:col>8</xdr:col>
      <xdr:colOff>57150</xdr:colOff>
      <xdr:row>2</xdr:row>
      <xdr:rowOff>0</xdr:rowOff>
    </xdr:to>
    <xdr:pic>
      <xdr:nvPicPr>
        <xdr:cNvPr id="13315" name="Picture 1" descr="StatlogoSm1">
          <a:extLst>
            <a:ext uri="{FF2B5EF4-FFF2-40B4-BE49-F238E27FC236}">
              <a16:creationId xmlns="" xmlns:a16="http://schemas.microsoft.com/office/drawing/2014/main" id="{31BDBB40-D629-9C45-61FF-BECE0476B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00725" y="247650"/>
          <a:ext cx="619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571500</xdr:colOff>
      <xdr:row>0</xdr:row>
      <xdr:rowOff>0</xdr:rowOff>
    </xdr:from>
    <xdr:to>
      <xdr:col>21</xdr:col>
      <xdr:colOff>28575</xdr:colOff>
      <xdr:row>0</xdr:row>
      <xdr:rowOff>447675</xdr:rowOff>
    </xdr:to>
    <xdr:pic>
      <xdr:nvPicPr>
        <xdr:cNvPr id="14339" name="Picture 1" descr="StatlogoSm1">
          <a:extLst>
            <a:ext uri="{FF2B5EF4-FFF2-40B4-BE49-F238E27FC236}">
              <a16:creationId xmlns="" xmlns:a16="http://schemas.microsoft.com/office/drawing/2014/main" id="{D9AD3EDE-2DDC-28A1-A939-D89910BA5C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0" y="0"/>
          <a:ext cx="600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19</xdr:col>
      <xdr:colOff>571500</xdr:colOff>
      <xdr:row>0</xdr:row>
      <xdr:rowOff>0</xdr:rowOff>
    </xdr:from>
    <xdr:to>
      <xdr:col>21</xdr:col>
      <xdr:colOff>28575</xdr:colOff>
      <xdr:row>0</xdr:row>
      <xdr:rowOff>447675</xdr:rowOff>
    </xdr:to>
    <xdr:pic>
      <xdr:nvPicPr>
        <xdr:cNvPr id="15363" name="Picture 1" descr="StatlogoSm1">
          <a:extLst>
            <a:ext uri="{FF2B5EF4-FFF2-40B4-BE49-F238E27FC236}">
              <a16:creationId xmlns="" xmlns:a16="http://schemas.microsoft.com/office/drawing/2014/main" id="{06D46403-82F2-AD2B-0738-6122E24A47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0" y="0"/>
          <a:ext cx="600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13</xdr:col>
      <xdr:colOff>95250</xdr:colOff>
      <xdr:row>0</xdr:row>
      <xdr:rowOff>85725</xdr:rowOff>
    </xdr:from>
    <xdr:to>
      <xdr:col>15</xdr:col>
      <xdr:colOff>0</xdr:colOff>
      <xdr:row>1</xdr:row>
      <xdr:rowOff>228600</xdr:rowOff>
    </xdr:to>
    <xdr:pic>
      <xdr:nvPicPr>
        <xdr:cNvPr id="16387" name="Picture 1" descr="StatlogoSm1">
          <a:extLst>
            <a:ext uri="{FF2B5EF4-FFF2-40B4-BE49-F238E27FC236}">
              <a16:creationId xmlns="" xmlns:a16="http://schemas.microsoft.com/office/drawing/2014/main" id="{03F1DB1B-3DC8-A954-1F6A-624D0CB93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85725"/>
          <a:ext cx="552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47625</xdr:colOff>
      <xdr:row>0</xdr:row>
      <xdr:rowOff>266700</xdr:rowOff>
    </xdr:from>
    <xdr:to>
      <xdr:col>12</xdr:col>
      <xdr:colOff>66675</xdr:colOff>
      <xdr:row>2</xdr:row>
      <xdr:rowOff>0</xdr:rowOff>
    </xdr:to>
    <xdr:pic>
      <xdr:nvPicPr>
        <xdr:cNvPr id="17411" name="Picture 1" descr="StatlogoSm1">
          <a:extLst>
            <a:ext uri="{FF2B5EF4-FFF2-40B4-BE49-F238E27FC236}">
              <a16:creationId xmlns="" xmlns:a16="http://schemas.microsoft.com/office/drawing/2014/main" id="{BC7F9644-2D53-CFF5-5798-B9CBDD3D4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0" y="266700"/>
          <a:ext cx="590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13</xdr:col>
      <xdr:colOff>609600</xdr:colOff>
      <xdr:row>0</xdr:row>
      <xdr:rowOff>0</xdr:rowOff>
    </xdr:from>
    <xdr:to>
      <xdr:col>15</xdr:col>
      <xdr:colOff>9525</xdr:colOff>
      <xdr:row>0</xdr:row>
      <xdr:rowOff>447675</xdr:rowOff>
    </xdr:to>
    <xdr:pic>
      <xdr:nvPicPr>
        <xdr:cNvPr id="18435" name="Picture 1" descr="StatlogoSm1">
          <a:extLst>
            <a:ext uri="{FF2B5EF4-FFF2-40B4-BE49-F238E27FC236}">
              <a16:creationId xmlns="" xmlns:a16="http://schemas.microsoft.com/office/drawing/2014/main" id="{B3606FB9-2088-CE09-A8B9-DAA479E147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6775" y="0"/>
          <a:ext cx="6381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314325</xdr:colOff>
      <xdr:row>0</xdr:row>
      <xdr:rowOff>0</xdr:rowOff>
    </xdr:from>
    <xdr:to>
      <xdr:col>7</xdr:col>
      <xdr:colOff>0</xdr:colOff>
      <xdr:row>0</xdr:row>
      <xdr:rowOff>447675</xdr:rowOff>
    </xdr:to>
    <xdr:pic>
      <xdr:nvPicPr>
        <xdr:cNvPr id="19459" name="Picture 1" descr="StatlogoSm1">
          <a:extLst>
            <a:ext uri="{FF2B5EF4-FFF2-40B4-BE49-F238E27FC236}">
              <a16:creationId xmlns="" xmlns:a16="http://schemas.microsoft.com/office/drawing/2014/main" id="{50511A78-A2BF-4A52-0E8F-B839F868D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5475" y="0"/>
          <a:ext cx="7715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247650</xdr:colOff>
      <xdr:row>0</xdr:row>
      <xdr:rowOff>0</xdr:rowOff>
    </xdr:from>
    <xdr:to>
      <xdr:col>22</xdr:col>
      <xdr:colOff>0</xdr:colOff>
      <xdr:row>1</xdr:row>
      <xdr:rowOff>0</xdr:rowOff>
    </xdr:to>
    <xdr:pic>
      <xdr:nvPicPr>
        <xdr:cNvPr id="2051" name="Picture 1" descr="StatlogoSm1">
          <a:extLst>
            <a:ext uri="{FF2B5EF4-FFF2-40B4-BE49-F238E27FC236}">
              <a16:creationId xmlns="" xmlns:a16="http://schemas.microsoft.com/office/drawing/2014/main" id="{4883B303-141F-41C1-514C-C5BECA18AC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666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304800</xdr:colOff>
      <xdr:row>0</xdr:row>
      <xdr:rowOff>76200</xdr:rowOff>
    </xdr:from>
    <xdr:to>
      <xdr:col>20</xdr:col>
      <xdr:colOff>0</xdr:colOff>
      <xdr:row>1</xdr:row>
      <xdr:rowOff>171450</xdr:rowOff>
    </xdr:to>
    <xdr:pic>
      <xdr:nvPicPr>
        <xdr:cNvPr id="3075" name="Picture 1" descr="StatlogoSm1">
          <a:extLst>
            <a:ext uri="{FF2B5EF4-FFF2-40B4-BE49-F238E27FC236}">
              <a16:creationId xmlns="" xmlns:a16="http://schemas.microsoft.com/office/drawing/2014/main" id="{92A279AD-1552-138B-5F9F-800DDB9D56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76200"/>
          <a:ext cx="6572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333375</xdr:colOff>
      <xdr:row>0</xdr:row>
      <xdr:rowOff>85725</xdr:rowOff>
    </xdr:from>
    <xdr:to>
      <xdr:col>19</xdr:col>
      <xdr:colOff>19050</xdr:colOff>
      <xdr:row>1</xdr:row>
      <xdr:rowOff>152400</xdr:rowOff>
    </xdr:to>
    <xdr:pic>
      <xdr:nvPicPr>
        <xdr:cNvPr id="4099" name="Picture 1" descr="StatlogoSm1">
          <a:extLst>
            <a:ext uri="{FF2B5EF4-FFF2-40B4-BE49-F238E27FC236}">
              <a16:creationId xmlns="" xmlns:a16="http://schemas.microsoft.com/office/drawing/2014/main" id="{969913D9-1CE4-DBC5-23BD-C553CAE1B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7600" y="85725"/>
          <a:ext cx="523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1228725</xdr:colOff>
      <xdr:row>0</xdr:row>
      <xdr:rowOff>0</xdr:rowOff>
    </xdr:from>
    <xdr:to>
      <xdr:col>14</xdr:col>
      <xdr:colOff>9525</xdr:colOff>
      <xdr:row>1</xdr:row>
      <xdr:rowOff>9525</xdr:rowOff>
    </xdr:to>
    <xdr:pic>
      <xdr:nvPicPr>
        <xdr:cNvPr id="5123" name="Picture 2" descr="StatlogoSm1">
          <a:extLst>
            <a:ext uri="{FF2B5EF4-FFF2-40B4-BE49-F238E27FC236}">
              <a16:creationId xmlns="" xmlns:a16="http://schemas.microsoft.com/office/drawing/2014/main" id="{60610833-F38B-07BD-AED9-7E45A0C97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2925" y="0"/>
          <a:ext cx="6191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76200</xdr:colOff>
      <xdr:row>0</xdr:row>
      <xdr:rowOff>0</xdr:rowOff>
    </xdr:from>
    <xdr:to>
      <xdr:col>17</xdr:col>
      <xdr:colOff>885825</xdr:colOff>
      <xdr:row>1</xdr:row>
      <xdr:rowOff>9525</xdr:rowOff>
    </xdr:to>
    <xdr:pic>
      <xdr:nvPicPr>
        <xdr:cNvPr id="6147" name="Picture 1" descr="StatlogoSm1">
          <a:extLst>
            <a:ext uri="{FF2B5EF4-FFF2-40B4-BE49-F238E27FC236}">
              <a16:creationId xmlns="" xmlns:a16="http://schemas.microsoft.com/office/drawing/2014/main" id="{ECAC34A7-7E7F-1DAD-0B06-905718158E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2150" y="0"/>
          <a:ext cx="809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495300</xdr:colOff>
      <xdr:row>0</xdr:row>
      <xdr:rowOff>0</xdr:rowOff>
    </xdr:from>
    <xdr:to>
      <xdr:col>16</xdr:col>
      <xdr:colOff>0</xdr:colOff>
      <xdr:row>0</xdr:row>
      <xdr:rowOff>447675</xdr:rowOff>
    </xdr:to>
    <xdr:pic>
      <xdr:nvPicPr>
        <xdr:cNvPr id="7171" name="Picture 1" descr="StatlogoSm1">
          <a:extLst>
            <a:ext uri="{FF2B5EF4-FFF2-40B4-BE49-F238E27FC236}">
              <a16:creationId xmlns="" xmlns:a16="http://schemas.microsoft.com/office/drawing/2014/main" id="{9E1CF873-E157-2782-EF4A-C9F058080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3325" y="0"/>
          <a:ext cx="600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314325</xdr:colOff>
      <xdr:row>0</xdr:row>
      <xdr:rowOff>0</xdr:rowOff>
    </xdr:from>
    <xdr:to>
      <xdr:col>17</xdr:col>
      <xdr:colOff>28575</xdr:colOff>
      <xdr:row>0</xdr:row>
      <xdr:rowOff>381000</xdr:rowOff>
    </xdr:to>
    <xdr:pic>
      <xdr:nvPicPr>
        <xdr:cNvPr id="8195" name="Picture 1" descr="StatlogoSm1">
          <a:extLst>
            <a:ext uri="{FF2B5EF4-FFF2-40B4-BE49-F238E27FC236}">
              <a16:creationId xmlns="" xmlns:a16="http://schemas.microsoft.com/office/drawing/2014/main" id="{E8316AB5-1C60-B7E0-5483-3C3A5318EF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0"/>
          <a:ext cx="4286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314325</xdr:colOff>
      <xdr:row>0</xdr:row>
      <xdr:rowOff>0</xdr:rowOff>
    </xdr:from>
    <xdr:to>
      <xdr:col>16</xdr:col>
      <xdr:colOff>0</xdr:colOff>
      <xdr:row>1</xdr:row>
      <xdr:rowOff>9525</xdr:rowOff>
    </xdr:to>
    <xdr:pic>
      <xdr:nvPicPr>
        <xdr:cNvPr id="9219" name="Picture 1" descr="StatlogoSm1">
          <a:extLst>
            <a:ext uri="{FF2B5EF4-FFF2-40B4-BE49-F238E27FC236}">
              <a16:creationId xmlns="" xmlns:a16="http://schemas.microsoft.com/office/drawing/2014/main" id="{28C26520-43D2-0334-2701-D39E67247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3450" y="0"/>
          <a:ext cx="6191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zoomScaleNormal="100" workbookViewId="0"/>
  </sheetViews>
  <sheetFormatPr defaultColWidth="8.85546875" defaultRowHeight="12.75"/>
  <cols>
    <col min="1" max="1" width="2.140625" style="19" customWidth="1"/>
    <col min="2" max="2" width="115.7109375" style="19" customWidth="1"/>
    <col min="3" max="3" width="2.140625" style="19" customWidth="1"/>
    <col min="4" max="16384" width="8.85546875" style="19"/>
  </cols>
  <sheetData>
    <row r="1" spans="2:9" ht="30" customHeight="1">
      <c r="B1" s="228" t="s">
        <v>208</v>
      </c>
    </row>
    <row r="2" spans="2:9" ht="28.9" customHeight="1"/>
    <row r="3" spans="2:9" ht="13.5" customHeight="1">
      <c r="B3" s="74" t="s">
        <v>202</v>
      </c>
    </row>
    <row r="4" spans="2:9" ht="7.5" customHeight="1">
      <c r="B4" s="75"/>
    </row>
    <row r="5" spans="2:9" ht="13.5" customHeight="1">
      <c r="B5" s="137" t="s">
        <v>163</v>
      </c>
    </row>
    <row r="6" spans="2:9" ht="13.5" customHeight="1">
      <c r="B6" s="139" t="s">
        <v>209</v>
      </c>
      <c r="C6" s="77"/>
      <c r="D6" s="77"/>
      <c r="G6" s="76"/>
      <c r="H6" s="76"/>
      <c r="I6" s="76"/>
    </row>
    <row r="7" spans="2:9" ht="4.5" customHeight="1">
      <c r="B7" s="136"/>
      <c r="C7" s="77"/>
      <c r="D7" s="77"/>
      <c r="G7" s="76"/>
      <c r="H7" s="76"/>
      <c r="I7" s="76"/>
    </row>
    <row r="8" spans="2:9" ht="13.5" customHeight="1">
      <c r="B8" s="139" t="s">
        <v>210</v>
      </c>
      <c r="C8" s="77"/>
      <c r="D8" s="77"/>
      <c r="G8" s="76"/>
      <c r="H8" s="76"/>
      <c r="I8" s="76"/>
    </row>
    <row r="9" spans="2:9" ht="4.5" customHeight="1">
      <c r="B9" s="136"/>
      <c r="C9" s="77"/>
      <c r="D9" s="77"/>
      <c r="G9" s="76"/>
      <c r="H9" s="76"/>
      <c r="I9" s="76"/>
    </row>
    <row r="10" spans="2:9" ht="13.5" customHeight="1">
      <c r="B10" s="279" t="s">
        <v>211</v>
      </c>
      <c r="C10" s="77"/>
      <c r="D10" s="77"/>
      <c r="I10" s="76"/>
    </row>
    <row r="11" spans="2:9" ht="4.5" customHeight="1">
      <c r="B11" s="136"/>
      <c r="C11" s="77"/>
      <c r="D11" s="77"/>
      <c r="I11" s="76"/>
    </row>
    <row r="12" spans="2:9" ht="13.5" customHeight="1">
      <c r="B12" s="139" t="s">
        <v>212</v>
      </c>
      <c r="C12" s="77"/>
      <c r="D12" s="77"/>
      <c r="G12" s="76"/>
      <c r="H12" s="76"/>
      <c r="I12" s="76"/>
    </row>
    <row r="13" spans="2:9" ht="4.5" customHeight="1">
      <c r="B13" s="136"/>
      <c r="C13" s="77"/>
      <c r="D13" s="77"/>
      <c r="G13" s="76"/>
      <c r="H13" s="76"/>
      <c r="I13" s="76"/>
    </row>
    <row r="14" spans="2:9" ht="13.5" customHeight="1">
      <c r="B14" s="139" t="s">
        <v>213</v>
      </c>
      <c r="C14" s="77"/>
      <c r="D14" s="77"/>
      <c r="G14" s="76"/>
      <c r="H14" s="76"/>
      <c r="I14" s="76"/>
    </row>
    <row r="15" spans="2:9" ht="4.5" customHeight="1">
      <c r="B15" s="136"/>
      <c r="C15" s="77"/>
      <c r="D15" s="77"/>
      <c r="G15" s="76"/>
      <c r="H15" s="76"/>
      <c r="I15" s="76"/>
    </row>
    <row r="16" spans="2:9" ht="13.5" customHeight="1">
      <c r="B16" s="140" t="s">
        <v>214</v>
      </c>
      <c r="C16" s="77"/>
      <c r="D16" s="77"/>
      <c r="G16" s="76"/>
      <c r="H16" s="76"/>
      <c r="I16" s="76"/>
    </row>
    <row r="17" spans="1:10" ht="4.5" customHeight="1">
      <c r="B17" s="136"/>
      <c r="C17" s="77"/>
      <c r="D17" s="77"/>
      <c r="G17" s="76"/>
      <c r="H17" s="76"/>
      <c r="I17" s="76"/>
    </row>
    <row r="18" spans="1:10" ht="13.5" customHeight="1">
      <c r="B18" s="140" t="s">
        <v>215</v>
      </c>
      <c r="C18" s="77"/>
      <c r="D18" s="77"/>
      <c r="G18" s="76"/>
      <c r="H18" s="76"/>
      <c r="I18" s="76"/>
    </row>
    <row r="19" spans="1:10" ht="4.5" customHeight="1">
      <c r="B19" s="136"/>
      <c r="C19" s="77"/>
      <c r="D19" s="77"/>
      <c r="G19" s="76"/>
      <c r="H19" s="76"/>
      <c r="I19" s="76"/>
    </row>
    <row r="20" spans="1:10" ht="13.5" customHeight="1">
      <c r="B20" s="139" t="s">
        <v>216</v>
      </c>
      <c r="C20" s="77"/>
      <c r="D20" s="77"/>
      <c r="I20" s="76"/>
    </row>
    <row r="21" spans="1:10" ht="4.5" customHeight="1">
      <c r="B21" s="136"/>
      <c r="C21" s="77"/>
      <c r="D21" s="77"/>
      <c r="I21" s="76"/>
    </row>
    <row r="22" spans="1:10" ht="13.5" customHeight="1">
      <c r="B22" s="139" t="s">
        <v>217</v>
      </c>
      <c r="C22" s="77"/>
      <c r="D22" s="77"/>
    </row>
    <row r="23" spans="1:10" ht="4.5" customHeight="1">
      <c r="B23" s="136"/>
      <c r="C23" s="77"/>
      <c r="D23" s="77"/>
    </row>
    <row r="24" spans="1:10" ht="13.5" customHeight="1">
      <c r="B24" s="139" t="s">
        <v>218</v>
      </c>
      <c r="C24" s="77"/>
      <c r="D24" s="284"/>
      <c r="E24" s="76"/>
      <c r="F24" s="76"/>
      <c r="G24" s="76"/>
      <c r="H24" s="76"/>
      <c r="I24" s="76"/>
    </row>
    <row r="25" spans="1:10" ht="4.5" customHeight="1">
      <c r="B25" s="136"/>
      <c r="C25" s="77"/>
      <c r="D25" s="77"/>
    </row>
    <row r="26" spans="1:10" ht="13.5" customHeight="1">
      <c r="B26" s="140" t="s">
        <v>219</v>
      </c>
      <c r="C26" s="77"/>
      <c r="D26" s="77"/>
      <c r="J26" s="76"/>
    </row>
    <row r="27" spans="1:10" ht="9.1999999999999993" customHeight="1">
      <c r="J27" s="76"/>
    </row>
    <row r="28" spans="1:10" ht="13.5" customHeight="1">
      <c r="B28" s="138" t="s">
        <v>220</v>
      </c>
      <c r="J28" s="76"/>
    </row>
    <row r="29" spans="1:10" ht="13.5" customHeight="1">
      <c r="A29" s="229"/>
      <c r="B29" s="230" t="s">
        <v>221</v>
      </c>
      <c r="C29" s="77"/>
      <c r="D29" s="77"/>
      <c r="J29" s="76"/>
    </row>
    <row r="30" spans="1:10" ht="4.5" customHeight="1">
      <c r="A30" s="229"/>
      <c r="B30" s="231"/>
      <c r="C30" s="77"/>
      <c r="D30" s="77"/>
      <c r="J30" s="76"/>
    </row>
    <row r="31" spans="1:10" ht="13.5" customHeight="1">
      <c r="A31" s="229"/>
      <c r="B31" s="230" t="s">
        <v>222</v>
      </c>
      <c r="C31" s="77"/>
      <c r="D31" s="77"/>
      <c r="J31" s="76"/>
    </row>
    <row r="32" spans="1:10" ht="4.5" customHeight="1">
      <c r="A32" s="229"/>
      <c r="B32" s="231"/>
      <c r="C32" s="77"/>
      <c r="D32" s="77"/>
      <c r="J32" s="76"/>
    </row>
    <row r="33" spans="1:10" ht="13.5" customHeight="1">
      <c r="A33" s="229"/>
      <c r="B33" s="230" t="s">
        <v>223</v>
      </c>
      <c r="C33" s="77"/>
      <c r="D33" s="77"/>
      <c r="J33" s="76"/>
    </row>
    <row r="34" spans="1:10" ht="4.5" customHeight="1">
      <c r="A34" s="229"/>
      <c r="B34" s="231"/>
      <c r="C34" s="77"/>
      <c r="D34" s="77"/>
      <c r="J34" s="76"/>
    </row>
    <row r="35" spans="1:10" ht="13.5" customHeight="1">
      <c r="A35" s="229"/>
      <c r="B35" s="230" t="s">
        <v>224</v>
      </c>
      <c r="C35" s="77"/>
      <c r="D35" s="77"/>
      <c r="J35" s="76"/>
    </row>
    <row r="36" spans="1:10" ht="4.5" customHeight="1">
      <c r="B36" s="77"/>
      <c r="C36" s="77"/>
      <c r="D36" s="77"/>
      <c r="J36" s="76"/>
    </row>
    <row r="37" spans="1:10" ht="13.5" customHeight="1">
      <c r="B37" s="230" t="s">
        <v>225</v>
      </c>
      <c r="C37" s="77"/>
      <c r="D37" s="77"/>
      <c r="J37" s="76"/>
    </row>
    <row r="38" spans="1:10" ht="4.5" customHeight="1">
      <c r="B38" s="77"/>
      <c r="C38" s="77"/>
      <c r="D38" s="77"/>
      <c r="J38" s="76"/>
    </row>
    <row r="39" spans="1:10" ht="13.5" customHeight="1">
      <c r="B39" s="230" t="s">
        <v>226</v>
      </c>
      <c r="C39" s="77"/>
      <c r="D39" s="77"/>
      <c r="J39" s="76"/>
    </row>
    <row r="40" spans="1:10" ht="4.5" customHeight="1">
      <c r="B40" s="77"/>
      <c r="C40" s="77"/>
      <c r="D40" s="77"/>
      <c r="J40" s="76"/>
    </row>
    <row r="41" spans="1:10" ht="13.5" customHeight="1">
      <c r="B41" s="140" t="s">
        <v>227</v>
      </c>
      <c r="C41" s="77"/>
      <c r="D41" s="77"/>
      <c r="J41" s="76"/>
    </row>
    <row r="42" spans="1:10" ht="13.5" customHeight="1"/>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sheetData>
  <phoneticPr fontId="0" type="noConversion"/>
  <hyperlinks>
    <hyperlink ref="B6" location="'A1'!A1" display="A1. PRISON POPULATION BY STATUS OF PRISONERS, CITIZENSHIP, AGE GROUP AND SEX, 2007-2014"/>
    <hyperlink ref="B8" location="'A2'!A1" display="A2. ADMISSIONS OF CONVICTED PRISONERS BY AGE AND SEX, 2007-2014"/>
    <hyperlink ref="B10" location="'A3'!A1" display="A3. ADMISSIONS OF PENAL OFFENDERS BY AGE AND SEX, 2007-2014"/>
    <hyperlink ref="B12" location="'A4'!A1" display="A4. ADMISSIONS OF CONVICTED PRISONERS BY OFFENCE GROUP, 2007-2014"/>
    <hyperlink ref="B14" location="'A5'!A1" display="A5. ADMISSIONS OF CONVICTED PRISONERS BY SENTENCE IMPOSED, 2007-2014"/>
    <hyperlink ref="B16" location="'A6'!A1" display="A6. ADMISSIONS OF CONVICTED PRISONERS BY SEX AND MONTH, 1980-2014"/>
    <hyperlink ref="B18" location="'A7'!A1" display="A7. ADMISSIONS AND RELEASES OF CONVICTED PRISONERS BY MONTH, 1980-2014"/>
    <hyperlink ref="B20" location="'A8'!A1" display="A8. RELEASES OF PRISONERS BY ACTUAL LENGTH OF TIME SPENT IN PRISON, 2007-2014"/>
    <hyperlink ref="B22" location="'A9'!A1" display="A9. RELEASES OF PRISONERS BY FORM OF RELEASE, 2007-2014"/>
    <hyperlink ref="B24" location="'A10'!A1" display="A10. PRISONERS AWAITING TRIAL,2007-2014"/>
    <hyperlink ref="B26" location="'A11'!A1" display="A11. TIME BETWEEN ADMISSION AND LAST RELEASE FROM PRISON, 1980-2014"/>
    <hyperlink ref="B29" location="'B1'!A1" display="B1. ADMISSIONS, PREVIOUS CONVICTIONS AND CUSTODIAL SENTENCES BY OFFENCE GROUP, 2014"/>
    <hyperlink ref="B31" location="'B2'!A1" display="B2. ADMISSIONS OF CONVICTED PRISONERS BY MONTH, AGE AND SEX, 2014"/>
    <hyperlink ref="B33" location="'B3'!A1" display="B3. ADMISSIONS OF PENAL OFFENDERS BY MONTH, AGE AND SEX, 2014"/>
    <hyperlink ref="B35" location="'B4'!A1" display="B4. PRESENT AND PREVIOUS OFFENCE FOR WHICH CONVICTED IN THE LAST FIVE YEARS, 2014"/>
    <hyperlink ref="B37" location="'B5'!A1" display="B5. RELEASE OF PRISONERS BY MONTH AND ACTUAL LENGTH OF TIME SPENT IN PRISON, 2014"/>
    <hyperlink ref="B39" location="'B6'!A1" display="B6. RELEASE OF PRISONERS BY MONTH AND FORM OF RELEASE, 2014"/>
    <hyperlink ref="B41" location="'B7'!A1" display="B7. PRISONERS AWAITING TRIAL BY MONTH, 2014"/>
  </hyperlinks>
  <printOptions horizontalCentered="1"/>
  <pageMargins left="0.11811023622047245" right="0.11811023622047245"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zoomScaleNormal="100" workbookViewId="0">
      <pane xSplit="2" topLeftCell="C1" activePane="topRight" state="frozen"/>
      <selection pane="topRight"/>
    </sheetView>
  </sheetViews>
  <sheetFormatPr defaultRowHeight="12.75"/>
  <cols>
    <col min="1" max="1" width="2.140625" style="19" customWidth="1"/>
    <col min="2" max="2" width="6.42578125" style="19" customWidth="1"/>
    <col min="3" max="3" width="9.85546875" style="19" customWidth="1"/>
    <col min="4" max="4" width="9.140625" style="19"/>
    <col min="5" max="5" width="10.7109375" style="19" customWidth="1"/>
    <col min="6" max="6" width="12.42578125" style="19" customWidth="1"/>
    <col min="7" max="7" width="9.7109375" style="19" customWidth="1"/>
    <col min="8" max="8" width="11.5703125" style="19" customWidth="1"/>
    <col min="9" max="9" width="10" style="19" customWidth="1"/>
    <col min="10" max="10" width="10.5703125" style="19" customWidth="1"/>
    <col min="11" max="11" width="12.42578125" style="19" customWidth="1"/>
    <col min="12" max="13" width="11.5703125" style="19" customWidth="1"/>
    <col min="14" max="14" width="9.140625" style="19"/>
    <col min="15" max="16" width="8.5703125" style="19" customWidth="1"/>
    <col min="17" max="17" width="2.140625" style="19" customWidth="1"/>
    <col min="18" max="18" width="6.7109375" style="19" customWidth="1"/>
    <col min="19" max="16384" width="9.140625" style="19"/>
  </cols>
  <sheetData>
    <row r="1" spans="2:16" ht="37.700000000000003" customHeight="1" thickBot="1">
      <c r="B1" s="240" t="s">
        <v>236</v>
      </c>
      <c r="C1" s="28"/>
      <c r="D1" s="28"/>
      <c r="E1" s="28"/>
      <c r="F1" s="28"/>
      <c r="G1" s="28"/>
      <c r="H1" s="28"/>
      <c r="I1" s="28"/>
      <c r="J1" s="28"/>
      <c r="K1" s="28"/>
      <c r="L1" s="18"/>
      <c r="M1" s="18"/>
      <c r="N1" s="18"/>
      <c r="O1" s="18"/>
      <c r="P1" s="18"/>
    </row>
    <row r="2" spans="2:16" ht="18.75" customHeight="1" thickTop="1"/>
    <row r="3" spans="2:16" ht="19.7" customHeight="1">
      <c r="B3" s="301" t="s">
        <v>12</v>
      </c>
      <c r="C3" s="301" t="s">
        <v>62</v>
      </c>
      <c r="D3" s="301"/>
      <c r="E3" s="301"/>
      <c r="F3" s="301"/>
      <c r="G3" s="301"/>
      <c r="H3" s="301"/>
      <c r="I3" s="301"/>
      <c r="J3" s="301"/>
      <c r="K3" s="301"/>
      <c r="L3" s="301"/>
      <c r="M3" s="301"/>
      <c r="N3" s="301"/>
      <c r="O3" s="301"/>
      <c r="P3" s="301"/>
    </row>
    <row r="4" spans="2:16" ht="55.5" customHeight="1">
      <c r="B4" s="301"/>
      <c r="C4" s="20" t="s">
        <v>54</v>
      </c>
      <c r="D4" s="20" t="s">
        <v>55</v>
      </c>
      <c r="E4" s="20" t="s">
        <v>56</v>
      </c>
      <c r="F4" s="242" t="s">
        <v>189</v>
      </c>
      <c r="G4" s="20" t="s">
        <v>57</v>
      </c>
      <c r="H4" s="20" t="s">
        <v>63</v>
      </c>
      <c r="I4" s="20" t="s">
        <v>58</v>
      </c>
      <c r="J4" s="20" t="s">
        <v>205</v>
      </c>
      <c r="K4" s="20" t="s">
        <v>204</v>
      </c>
      <c r="L4" s="20" t="s">
        <v>59</v>
      </c>
      <c r="M4" s="242" t="s">
        <v>187</v>
      </c>
      <c r="N4" s="20" t="s">
        <v>60</v>
      </c>
      <c r="O4" s="20" t="s">
        <v>61</v>
      </c>
      <c r="P4" s="20" t="s">
        <v>11</v>
      </c>
    </row>
    <row r="5" spans="2:16" ht="27" customHeight="1">
      <c r="B5" s="273">
        <v>2022</v>
      </c>
      <c r="C5" s="29">
        <v>321</v>
      </c>
      <c r="D5" s="29">
        <v>19</v>
      </c>
      <c r="E5" s="29">
        <v>4</v>
      </c>
      <c r="F5" s="30">
        <v>28</v>
      </c>
      <c r="G5" s="29">
        <v>10</v>
      </c>
      <c r="H5" s="29">
        <v>406</v>
      </c>
      <c r="I5" s="29">
        <v>0</v>
      </c>
      <c r="J5" s="276">
        <v>0</v>
      </c>
      <c r="K5" s="29">
        <v>53</v>
      </c>
      <c r="L5" s="29">
        <v>82</v>
      </c>
      <c r="M5" s="29">
        <v>11</v>
      </c>
      <c r="N5" s="29">
        <v>6</v>
      </c>
      <c r="O5" s="29">
        <v>2</v>
      </c>
      <c r="P5" s="217">
        <v>942</v>
      </c>
    </row>
    <row r="6" spans="2:16" ht="20.25" customHeight="1">
      <c r="B6" s="21">
        <v>2021</v>
      </c>
      <c r="C6" s="29">
        <v>166</v>
      </c>
      <c r="D6" s="29">
        <v>18</v>
      </c>
      <c r="E6" s="29">
        <v>9</v>
      </c>
      <c r="F6" s="30">
        <v>29</v>
      </c>
      <c r="G6" s="29">
        <v>4</v>
      </c>
      <c r="H6" s="29">
        <v>246</v>
      </c>
      <c r="I6" s="29">
        <v>0</v>
      </c>
      <c r="J6" s="276">
        <v>0</v>
      </c>
      <c r="K6" s="29">
        <v>39</v>
      </c>
      <c r="L6" s="29">
        <v>53</v>
      </c>
      <c r="M6" s="29">
        <v>8</v>
      </c>
      <c r="N6" s="29">
        <v>5</v>
      </c>
      <c r="O6" s="29">
        <v>2</v>
      </c>
      <c r="P6" s="31">
        <v>579</v>
      </c>
    </row>
    <row r="7" spans="2:16" ht="20.25" customHeight="1">
      <c r="B7" s="21">
        <v>2020</v>
      </c>
      <c r="C7" s="29">
        <v>167</v>
      </c>
      <c r="D7" s="29">
        <v>33</v>
      </c>
      <c r="E7" s="29">
        <v>13</v>
      </c>
      <c r="F7" s="30">
        <v>64</v>
      </c>
      <c r="G7" s="29">
        <v>3</v>
      </c>
      <c r="H7" s="29">
        <v>434</v>
      </c>
      <c r="I7" s="29">
        <v>0</v>
      </c>
      <c r="J7" s="276">
        <v>2</v>
      </c>
      <c r="K7" s="29">
        <v>39</v>
      </c>
      <c r="L7" s="29">
        <v>94</v>
      </c>
      <c r="M7" s="29">
        <v>10</v>
      </c>
      <c r="N7" s="29">
        <v>3</v>
      </c>
      <c r="O7" s="29">
        <v>1</v>
      </c>
      <c r="P7" s="31">
        <v>863</v>
      </c>
    </row>
    <row r="8" spans="2:16" ht="20.25" customHeight="1">
      <c r="B8" s="21">
        <v>2019</v>
      </c>
      <c r="C8" s="29">
        <v>264</v>
      </c>
      <c r="D8" s="29">
        <v>32</v>
      </c>
      <c r="E8" s="29">
        <v>18</v>
      </c>
      <c r="F8" s="30">
        <v>57</v>
      </c>
      <c r="G8" s="29">
        <v>1</v>
      </c>
      <c r="H8" s="29">
        <v>334</v>
      </c>
      <c r="I8" s="29">
        <v>0</v>
      </c>
      <c r="J8" s="276">
        <v>0</v>
      </c>
      <c r="K8" s="29">
        <v>1</v>
      </c>
      <c r="L8" s="29">
        <v>180</v>
      </c>
      <c r="M8" s="29">
        <v>12</v>
      </c>
      <c r="N8" s="29">
        <v>11</v>
      </c>
      <c r="O8" s="29">
        <v>1</v>
      </c>
      <c r="P8" s="31">
        <v>911</v>
      </c>
    </row>
    <row r="9" spans="2:16" ht="20.25" customHeight="1">
      <c r="B9" s="21">
        <v>2018</v>
      </c>
      <c r="C9" s="29">
        <v>161</v>
      </c>
      <c r="D9" s="29">
        <v>18</v>
      </c>
      <c r="E9" s="29">
        <v>24</v>
      </c>
      <c r="F9" s="30">
        <v>49</v>
      </c>
      <c r="G9" s="29">
        <v>3</v>
      </c>
      <c r="H9" s="29">
        <v>385</v>
      </c>
      <c r="I9" s="29">
        <v>0</v>
      </c>
      <c r="J9" s="276">
        <v>0</v>
      </c>
      <c r="K9" s="29">
        <v>0</v>
      </c>
      <c r="L9" s="29">
        <v>183</v>
      </c>
      <c r="M9" s="29">
        <v>11</v>
      </c>
      <c r="N9" s="29">
        <v>6</v>
      </c>
      <c r="O9" s="29">
        <v>2</v>
      </c>
      <c r="P9" s="31">
        <v>842</v>
      </c>
    </row>
    <row r="10" spans="2:16" ht="20.25" customHeight="1">
      <c r="B10" s="21">
        <v>2017</v>
      </c>
      <c r="C10" s="29">
        <v>193</v>
      </c>
      <c r="D10" s="29">
        <v>30</v>
      </c>
      <c r="E10" s="29">
        <v>11</v>
      </c>
      <c r="F10" s="30">
        <v>34</v>
      </c>
      <c r="G10" s="29">
        <v>5</v>
      </c>
      <c r="H10" s="29">
        <v>292</v>
      </c>
      <c r="I10" s="29">
        <v>2</v>
      </c>
      <c r="J10" s="276">
        <v>0</v>
      </c>
      <c r="K10" s="29">
        <v>0</v>
      </c>
      <c r="L10" s="29">
        <v>136</v>
      </c>
      <c r="M10" s="29">
        <v>7</v>
      </c>
      <c r="N10" s="29">
        <v>23</v>
      </c>
      <c r="O10" s="29">
        <v>1</v>
      </c>
      <c r="P10" s="217">
        <v>734</v>
      </c>
    </row>
    <row r="11" spans="2:16" ht="20.25" customHeight="1">
      <c r="B11" s="21">
        <v>2016</v>
      </c>
      <c r="C11" s="29">
        <v>155</v>
      </c>
      <c r="D11" s="29">
        <v>10</v>
      </c>
      <c r="E11" s="29">
        <v>17</v>
      </c>
      <c r="F11" s="30">
        <v>32</v>
      </c>
      <c r="G11" s="29">
        <v>14</v>
      </c>
      <c r="H11" s="29">
        <v>302</v>
      </c>
      <c r="I11" s="29">
        <v>4</v>
      </c>
      <c r="J11" s="276">
        <v>0</v>
      </c>
      <c r="K11" s="29">
        <v>0</v>
      </c>
      <c r="L11" s="29">
        <v>175</v>
      </c>
      <c r="M11" s="29">
        <v>1</v>
      </c>
      <c r="N11" s="29">
        <v>23</v>
      </c>
      <c r="O11" s="29">
        <v>2</v>
      </c>
      <c r="P11" s="31">
        <v>735</v>
      </c>
    </row>
    <row r="12" spans="2:16" ht="20.25" customHeight="1">
      <c r="B12" s="21">
        <v>2015</v>
      </c>
      <c r="C12" s="29">
        <v>213</v>
      </c>
      <c r="D12" s="29">
        <v>2</v>
      </c>
      <c r="E12" s="29">
        <v>30</v>
      </c>
      <c r="F12" s="30">
        <v>40</v>
      </c>
      <c r="G12" s="29">
        <v>4</v>
      </c>
      <c r="H12" s="29">
        <v>329</v>
      </c>
      <c r="I12" s="29">
        <v>0</v>
      </c>
      <c r="J12" s="276">
        <v>0</v>
      </c>
      <c r="K12" s="29">
        <v>0</v>
      </c>
      <c r="L12" s="29">
        <v>300</v>
      </c>
      <c r="M12" s="29">
        <v>0</v>
      </c>
      <c r="N12" s="29">
        <v>14</v>
      </c>
      <c r="O12" s="29">
        <v>2</v>
      </c>
      <c r="P12" s="31">
        <v>934</v>
      </c>
    </row>
    <row r="13" spans="2:16" ht="20.25" customHeight="1">
      <c r="B13" s="21">
        <v>2014</v>
      </c>
      <c r="C13" s="29">
        <v>281</v>
      </c>
      <c r="D13" s="29">
        <v>0</v>
      </c>
      <c r="E13" s="29">
        <v>45</v>
      </c>
      <c r="F13" s="30">
        <v>63</v>
      </c>
      <c r="G13" s="29">
        <v>2</v>
      </c>
      <c r="H13" s="29">
        <v>429</v>
      </c>
      <c r="I13" s="29">
        <v>3</v>
      </c>
      <c r="J13" s="276">
        <v>0</v>
      </c>
      <c r="K13" s="29">
        <v>0</v>
      </c>
      <c r="L13" s="29">
        <v>307</v>
      </c>
      <c r="M13" s="29">
        <v>0</v>
      </c>
      <c r="N13" s="29">
        <v>14</v>
      </c>
      <c r="O13" s="29">
        <v>3</v>
      </c>
      <c r="P13" s="31">
        <v>1147</v>
      </c>
    </row>
    <row r="14" spans="2:16" ht="20.25" customHeight="1">
      <c r="B14" s="21">
        <v>2013</v>
      </c>
      <c r="C14" s="29">
        <v>402</v>
      </c>
      <c r="D14" s="29">
        <v>4</v>
      </c>
      <c r="E14" s="29">
        <v>87</v>
      </c>
      <c r="F14" s="30">
        <v>107</v>
      </c>
      <c r="G14" s="29">
        <v>13</v>
      </c>
      <c r="H14" s="29">
        <v>500</v>
      </c>
      <c r="I14" s="29">
        <v>5</v>
      </c>
      <c r="J14" s="276">
        <v>0</v>
      </c>
      <c r="K14" s="29">
        <v>0</v>
      </c>
      <c r="L14" s="29">
        <v>319</v>
      </c>
      <c r="M14" s="29">
        <v>0</v>
      </c>
      <c r="N14" s="29">
        <v>5</v>
      </c>
      <c r="O14" s="29">
        <v>2</v>
      </c>
      <c r="P14" s="31">
        <v>1444</v>
      </c>
    </row>
    <row r="15" spans="2:16" ht="20.25" customHeight="1">
      <c r="B15" s="21">
        <v>2012</v>
      </c>
      <c r="C15" s="32">
        <v>523</v>
      </c>
      <c r="D15" s="32">
        <v>1</v>
      </c>
      <c r="E15" s="32">
        <v>73</v>
      </c>
      <c r="F15" s="33">
        <v>143</v>
      </c>
      <c r="G15" s="32">
        <v>10</v>
      </c>
      <c r="H15" s="32">
        <v>328</v>
      </c>
      <c r="I15" s="32">
        <v>3</v>
      </c>
      <c r="J15" s="276">
        <v>0</v>
      </c>
      <c r="K15" s="32">
        <v>0</v>
      </c>
      <c r="L15" s="32">
        <v>368</v>
      </c>
      <c r="M15" s="32">
        <v>0</v>
      </c>
      <c r="N15" s="32">
        <v>9</v>
      </c>
      <c r="O15" s="32">
        <v>0</v>
      </c>
      <c r="P15" s="31">
        <v>1458</v>
      </c>
    </row>
    <row r="16" spans="2:16" ht="20.25" customHeight="1">
      <c r="B16" s="21">
        <v>2011</v>
      </c>
      <c r="C16" s="32">
        <v>460</v>
      </c>
      <c r="D16" s="32">
        <v>5</v>
      </c>
      <c r="E16" s="32">
        <v>83</v>
      </c>
      <c r="F16" s="34">
        <v>122</v>
      </c>
      <c r="G16" s="32">
        <v>13</v>
      </c>
      <c r="H16" s="32">
        <v>448</v>
      </c>
      <c r="I16" s="32">
        <v>57</v>
      </c>
      <c r="J16" s="276">
        <v>0</v>
      </c>
      <c r="K16" s="32">
        <v>0</v>
      </c>
      <c r="L16" s="32">
        <v>211</v>
      </c>
      <c r="M16" s="32">
        <v>0</v>
      </c>
      <c r="N16" s="32">
        <v>12</v>
      </c>
      <c r="O16" s="32">
        <v>0</v>
      </c>
      <c r="P16" s="31">
        <v>1411</v>
      </c>
    </row>
    <row r="17" spans="2:17" ht="20.25" customHeight="1">
      <c r="B17" s="21">
        <v>2010</v>
      </c>
      <c r="C17" s="32">
        <v>440</v>
      </c>
      <c r="D17" s="32">
        <v>1</v>
      </c>
      <c r="E17" s="32">
        <v>69</v>
      </c>
      <c r="F17" s="34">
        <v>191</v>
      </c>
      <c r="G17" s="32">
        <v>7</v>
      </c>
      <c r="H17" s="32">
        <v>403</v>
      </c>
      <c r="I17" s="32">
        <v>13</v>
      </c>
      <c r="J17" s="276">
        <v>0</v>
      </c>
      <c r="K17" s="32">
        <v>0</v>
      </c>
      <c r="L17" s="32">
        <v>148</v>
      </c>
      <c r="M17" s="32">
        <v>0</v>
      </c>
      <c r="N17" s="32">
        <v>7</v>
      </c>
      <c r="O17" s="32">
        <v>1</v>
      </c>
      <c r="P17" s="31">
        <v>1280</v>
      </c>
    </row>
    <row r="18" spans="2:17" ht="20.25" customHeight="1">
      <c r="B18" s="21">
        <v>2009</v>
      </c>
      <c r="C18" s="32">
        <v>435</v>
      </c>
      <c r="D18" s="32">
        <v>0</v>
      </c>
      <c r="E18" s="32">
        <v>75</v>
      </c>
      <c r="F18" s="34">
        <v>258</v>
      </c>
      <c r="G18" s="32">
        <v>20</v>
      </c>
      <c r="H18" s="32">
        <v>442</v>
      </c>
      <c r="I18" s="32">
        <v>87</v>
      </c>
      <c r="J18" s="276">
        <v>0</v>
      </c>
      <c r="K18" s="32">
        <v>0</v>
      </c>
      <c r="L18" s="32">
        <v>151</v>
      </c>
      <c r="M18" s="32">
        <v>0</v>
      </c>
      <c r="N18" s="32">
        <v>21</v>
      </c>
      <c r="O18" s="32">
        <v>0</v>
      </c>
      <c r="P18" s="31">
        <v>1489</v>
      </c>
    </row>
    <row r="19" spans="2:17" ht="20.25" customHeight="1">
      <c r="B19" s="21">
        <v>2008</v>
      </c>
      <c r="C19" s="32">
        <v>399</v>
      </c>
      <c r="D19" s="32">
        <v>0</v>
      </c>
      <c r="E19" s="32">
        <v>78</v>
      </c>
      <c r="F19" s="34">
        <v>165</v>
      </c>
      <c r="G19" s="32">
        <v>6</v>
      </c>
      <c r="H19" s="32">
        <v>0</v>
      </c>
      <c r="I19" s="32">
        <v>466</v>
      </c>
      <c r="J19" s="276">
        <v>0</v>
      </c>
      <c r="K19" s="32">
        <v>0</v>
      </c>
      <c r="L19" s="32">
        <v>85</v>
      </c>
      <c r="M19" s="32">
        <v>0</v>
      </c>
      <c r="N19" s="32">
        <v>3</v>
      </c>
      <c r="O19" s="32">
        <v>1</v>
      </c>
      <c r="P19" s="31">
        <v>1203</v>
      </c>
    </row>
    <row r="20" spans="2:17" ht="20.25" customHeight="1">
      <c r="B20" s="16">
        <v>2007</v>
      </c>
      <c r="C20" s="35">
        <v>448</v>
      </c>
      <c r="D20" s="35">
        <v>0</v>
      </c>
      <c r="E20" s="35">
        <v>93</v>
      </c>
      <c r="F20" s="36">
        <v>172</v>
      </c>
      <c r="G20" s="35">
        <v>10</v>
      </c>
      <c r="H20" s="35">
        <v>2</v>
      </c>
      <c r="I20" s="35">
        <v>432</v>
      </c>
      <c r="J20" s="35">
        <v>0</v>
      </c>
      <c r="K20" s="35">
        <v>0</v>
      </c>
      <c r="L20" s="35">
        <v>116</v>
      </c>
      <c r="M20" s="35">
        <v>0</v>
      </c>
      <c r="N20" s="35">
        <v>3</v>
      </c>
      <c r="O20" s="35">
        <v>1</v>
      </c>
      <c r="P20" s="37">
        <v>1277</v>
      </c>
    </row>
    <row r="22" spans="2:17">
      <c r="B22" s="56" t="s">
        <v>50</v>
      </c>
      <c r="C22" s="39"/>
      <c r="D22" s="39"/>
      <c r="E22" s="39"/>
      <c r="F22" s="39"/>
      <c r="G22" s="39"/>
      <c r="H22" s="39"/>
      <c r="I22" s="39"/>
      <c r="J22" s="39"/>
      <c r="K22" s="39"/>
      <c r="L22" s="39"/>
      <c r="M22" s="39"/>
      <c r="N22" s="39"/>
      <c r="O22" s="39"/>
      <c r="P22" s="39"/>
      <c r="Q22" s="39"/>
    </row>
    <row r="23" spans="2:17" ht="15.6" customHeight="1">
      <c r="B23" s="39" t="s">
        <v>72</v>
      </c>
      <c r="C23" s="39"/>
      <c r="D23" s="39"/>
      <c r="E23" s="39"/>
      <c r="F23" s="39"/>
      <c r="G23" s="39"/>
      <c r="H23" s="39"/>
      <c r="I23" s="39"/>
      <c r="J23" s="39"/>
      <c r="K23" s="39"/>
      <c r="L23" s="39"/>
      <c r="M23" s="39"/>
      <c r="N23" s="39"/>
      <c r="O23" s="39"/>
      <c r="P23" s="39"/>
      <c r="Q23" s="39"/>
    </row>
    <row r="24" spans="2:17" ht="48.2" customHeight="1">
      <c r="B24" s="315" t="s">
        <v>184</v>
      </c>
      <c r="C24" s="315"/>
      <c r="D24" s="315"/>
      <c r="E24" s="315"/>
      <c r="F24" s="315"/>
      <c r="G24" s="315"/>
      <c r="H24" s="315"/>
      <c r="I24" s="315"/>
      <c r="J24" s="315"/>
      <c r="K24" s="315"/>
      <c r="L24" s="315"/>
      <c r="M24" s="315"/>
      <c r="N24" s="315"/>
      <c r="O24" s="315"/>
      <c r="P24" s="315"/>
      <c r="Q24" s="315"/>
    </row>
    <row r="25" spans="2:17" ht="7.5" customHeight="1" thickBot="1"/>
    <row r="26" spans="2:17" ht="15.95" customHeight="1" thickTop="1">
      <c r="B26" s="3" t="str">
        <f>'A1'!B28</f>
        <v>(Last Update 23/02/2024)</v>
      </c>
      <c r="C26" s="27"/>
      <c r="D26" s="27"/>
      <c r="E26" s="27"/>
      <c r="F26" s="27"/>
      <c r="G26" s="27"/>
      <c r="H26" s="27"/>
      <c r="I26" s="27"/>
      <c r="J26" s="27"/>
      <c r="K26" s="27"/>
      <c r="L26" s="27"/>
      <c r="M26" s="27"/>
      <c r="N26" s="27"/>
      <c r="O26" s="27"/>
      <c r="P26" s="27"/>
    </row>
    <row r="27" spans="2:17" ht="3.75" customHeight="1">
      <c r="B27" s="1"/>
    </row>
    <row r="28" spans="2:17" ht="16.5" customHeight="1">
      <c r="B28" s="2" t="str">
        <f>'A1'!B30</f>
        <v>COPYRIGHT © :2024, REPUBLIC OF CYPRUS, STATISTICAL SERVICE</v>
      </c>
    </row>
  </sheetData>
  <mergeCells count="3">
    <mergeCell ref="B3:B4"/>
    <mergeCell ref="C3:P3"/>
    <mergeCell ref="B24:Q24"/>
  </mergeCells>
  <phoneticPr fontId="0" type="noConversion"/>
  <printOptions horizontalCentered="1"/>
  <pageMargins left="0.15748031496062992" right="0.15748031496062992" top="0.19685039370078741" bottom="0.19685039370078741" header="0.15748031496062992" footer="0.15748031496062992"/>
  <pageSetup paperSize="9" scale="92" orientation="landscape"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8"/>
  <sheetViews>
    <sheetView zoomScaleNormal="100" workbookViewId="0"/>
  </sheetViews>
  <sheetFormatPr defaultRowHeight="12.75"/>
  <cols>
    <col min="1" max="1" width="2.140625" style="19" customWidth="1"/>
    <col min="2" max="2" width="7.140625" style="19" customWidth="1"/>
    <col min="3" max="3" width="12.5703125" style="19" customWidth="1"/>
    <col min="4" max="4" width="10.5703125" style="19" customWidth="1"/>
    <col min="5" max="5" width="12.5703125" style="19" customWidth="1"/>
    <col min="6" max="6" width="14.140625" style="19" customWidth="1"/>
    <col min="7" max="7" width="11.42578125" style="19" customWidth="1"/>
    <col min="8" max="8" width="12.5703125" style="19" customWidth="1"/>
    <col min="9" max="9" width="14.140625" style="19" customWidth="1"/>
    <col min="10" max="10" width="2.140625" style="19" customWidth="1"/>
    <col min="11" max="16384" width="9.140625" style="19"/>
  </cols>
  <sheetData>
    <row r="1" spans="2:9" ht="37.700000000000003" customHeight="1" thickBot="1">
      <c r="B1" s="240" t="s">
        <v>237</v>
      </c>
      <c r="C1" s="17"/>
      <c r="D1" s="17"/>
      <c r="E1" s="18"/>
      <c r="F1" s="18"/>
      <c r="G1" s="18"/>
      <c r="H1" s="18"/>
      <c r="I1" s="18"/>
    </row>
    <row r="2" spans="2:9" ht="18.75" customHeight="1" thickTop="1"/>
    <row r="3" spans="2:9" ht="18.75" customHeight="1">
      <c r="B3" s="301" t="s">
        <v>12</v>
      </c>
      <c r="C3" s="301" t="s">
        <v>64</v>
      </c>
      <c r="D3" s="301"/>
      <c r="E3" s="301"/>
      <c r="F3" s="301"/>
      <c r="G3" s="301"/>
      <c r="H3" s="301"/>
      <c r="I3" s="301"/>
    </row>
    <row r="4" spans="2:9" ht="18.75" customHeight="1">
      <c r="B4" s="301"/>
      <c r="C4" s="285" t="s">
        <v>169</v>
      </c>
      <c r="D4" s="305" t="s">
        <v>65</v>
      </c>
      <c r="E4" s="306"/>
      <c r="F4" s="306"/>
      <c r="G4" s="306"/>
      <c r="H4" s="306"/>
      <c r="I4" s="307"/>
    </row>
    <row r="5" spans="2:9" ht="67.5" customHeight="1">
      <c r="B5" s="301"/>
      <c r="C5" s="287"/>
      <c r="D5" s="20" t="s">
        <v>192</v>
      </c>
      <c r="E5" s="20" t="s">
        <v>190</v>
      </c>
      <c r="F5" s="245" t="s">
        <v>191</v>
      </c>
      <c r="G5" s="59" t="s">
        <v>170</v>
      </c>
      <c r="H5" s="20" t="s">
        <v>67</v>
      </c>
      <c r="I5" s="20" t="s">
        <v>68</v>
      </c>
    </row>
    <row r="6" spans="2:9" ht="23.25" customHeight="1">
      <c r="B6" s="273">
        <v>2022</v>
      </c>
      <c r="C6" s="274">
        <v>1143</v>
      </c>
      <c r="D6" s="281">
        <v>1051</v>
      </c>
      <c r="E6" s="275">
        <v>675</v>
      </c>
      <c r="F6" s="246">
        <v>376</v>
      </c>
      <c r="G6" s="243">
        <v>100</v>
      </c>
      <c r="H6" s="23">
        <v>64.224548049476695</v>
      </c>
      <c r="I6" s="23">
        <v>35.775451950523312</v>
      </c>
    </row>
    <row r="7" spans="2:9" ht="23.25" customHeight="1">
      <c r="B7" s="273">
        <v>2021</v>
      </c>
      <c r="C7" s="274">
        <v>826</v>
      </c>
      <c r="D7" s="277">
        <v>782</v>
      </c>
      <c r="E7" s="275">
        <v>456</v>
      </c>
      <c r="F7" s="246">
        <v>326</v>
      </c>
      <c r="G7" s="243">
        <v>100</v>
      </c>
      <c r="H7" s="23">
        <v>58.312020460358063</v>
      </c>
      <c r="I7" s="23">
        <v>41.687979539641944</v>
      </c>
    </row>
    <row r="8" spans="2:9" ht="23.25" customHeight="1">
      <c r="B8" s="273">
        <v>2020</v>
      </c>
      <c r="C8" s="274">
        <v>897</v>
      </c>
      <c r="D8" s="277">
        <v>972</v>
      </c>
      <c r="E8" s="275">
        <v>514</v>
      </c>
      <c r="F8" s="246">
        <v>458</v>
      </c>
      <c r="G8" s="243">
        <v>100</v>
      </c>
      <c r="H8" s="23">
        <v>52.880658436213992</v>
      </c>
      <c r="I8" s="23">
        <v>47.119341563786008</v>
      </c>
    </row>
    <row r="9" spans="2:9" ht="23.25" customHeight="1">
      <c r="B9" s="273">
        <v>2019</v>
      </c>
      <c r="C9" s="274">
        <v>1178</v>
      </c>
      <c r="D9" s="277">
        <f>SUM(E9:F9)</f>
        <v>1122</v>
      </c>
      <c r="E9" s="275">
        <v>594</v>
      </c>
      <c r="F9" s="246">
        <v>528</v>
      </c>
      <c r="G9" s="243">
        <v>100</v>
      </c>
      <c r="H9" s="23">
        <v>52.941176470588239</v>
      </c>
      <c r="I9" s="23">
        <v>47.058823529411761</v>
      </c>
    </row>
    <row r="10" spans="2:9" ht="20.25" customHeight="1">
      <c r="B10" s="21">
        <v>2018</v>
      </c>
      <c r="C10" s="172">
        <v>971</v>
      </c>
      <c r="D10" s="172">
        <v>939</v>
      </c>
      <c r="E10" s="9">
        <v>504</v>
      </c>
      <c r="F10" s="246">
        <v>435</v>
      </c>
      <c r="G10" s="243">
        <v>100</v>
      </c>
      <c r="H10" s="22">
        <v>53.674121405750796</v>
      </c>
      <c r="I10" s="22">
        <v>46.325878594249204</v>
      </c>
    </row>
    <row r="11" spans="2:9" ht="20.25" customHeight="1">
      <c r="B11" s="21">
        <v>2017</v>
      </c>
      <c r="C11" s="172">
        <v>999</v>
      </c>
      <c r="D11" s="172">
        <v>978</v>
      </c>
      <c r="E11" s="9">
        <v>461</v>
      </c>
      <c r="F11" s="246">
        <v>517</v>
      </c>
      <c r="G11" s="243">
        <v>100</v>
      </c>
      <c r="H11" s="22">
        <v>47.137014314928429</v>
      </c>
      <c r="I11" s="22">
        <v>52.862985685071571</v>
      </c>
    </row>
    <row r="12" spans="2:9" ht="20.25" customHeight="1">
      <c r="B12" s="21">
        <v>2016</v>
      </c>
      <c r="C12" s="172">
        <v>1011</v>
      </c>
      <c r="D12" s="172">
        <v>988</v>
      </c>
      <c r="E12" s="9">
        <v>460</v>
      </c>
      <c r="F12" s="246">
        <v>528</v>
      </c>
      <c r="G12" s="243">
        <v>100</v>
      </c>
      <c r="H12" s="22">
        <v>46.558704453441294</v>
      </c>
      <c r="I12" s="22">
        <v>53.441295546558706</v>
      </c>
    </row>
    <row r="13" spans="2:9" ht="20.25" customHeight="1">
      <c r="B13" s="21">
        <v>2015</v>
      </c>
      <c r="C13" s="172">
        <v>980</v>
      </c>
      <c r="D13" s="172">
        <v>969</v>
      </c>
      <c r="E13" s="9">
        <v>523</v>
      </c>
      <c r="F13" s="246">
        <v>446</v>
      </c>
      <c r="G13" s="243">
        <v>100</v>
      </c>
      <c r="H13" s="22">
        <v>53.973168214654287</v>
      </c>
      <c r="I13" s="22">
        <v>46.026831785345721</v>
      </c>
    </row>
    <row r="14" spans="2:9" ht="20.25" customHeight="1">
      <c r="B14" s="21">
        <v>2014</v>
      </c>
      <c r="C14" s="172">
        <v>1115</v>
      </c>
      <c r="D14" s="172">
        <v>1129</v>
      </c>
      <c r="E14" s="9">
        <v>585</v>
      </c>
      <c r="F14" s="246">
        <v>544</v>
      </c>
      <c r="G14" s="243">
        <v>100</v>
      </c>
      <c r="H14" s="22">
        <v>51.8</v>
      </c>
      <c r="I14" s="23">
        <v>48.2</v>
      </c>
    </row>
    <row r="15" spans="2:9" ht="20.25" customHeight="1">
      <c r="B15" s="21">
        <v>2013</v>
      </c>
      <c r="C15" s="172">
        <v>1339</v>
      </c>
      <c r="D15" s="172">
        <v>1378</v>
      </c>
      <c r="E15" s="9">
        <v>726</v>
      </c>
      <c r="F15" s="246">
        <v>652</v>
      </c>
      <c r="G15" s="243">
        <v>100</v>
      </c>
      <c r="H15" s="22">
        <v>52.7</v>
      </c>
      <c r="I15" s="23">
        <v>47.3</v>
      </c>
    </row>
    <row r="16" spans="2:9" ht="20.25" customHeight="1">
      <c r="B16" s="21">
        <v>2012</v>
      </c>
      <c r="C16" s="172">
        <v>1662</v>
      </c>
      <c r="D16" s="172">
        <v>1638</v>
      </c>
      <c r="E16" s="9">
        <v>788</v>
      </c>
      <c r="F16" s="247">
        <v>850</v>
      </c>
      <c r="G16" s="243">
        <v>100</v>
      </c>
      <c r="H16" s="22">
        <v>48.1</v>
      </c>
      <c r="I16" s="23">
        <v>51.9</v>
      </c>
    </row>
    <row r="17" spans="2:9" ht="20.25" customHeight="1">
      <c r="B17" s="21">
        <v>2011</v>
      </c>
      <c r="C17" s="172">
        <v>1425</v>
      </c>
      <c r="D17" s="172">
        <v>1434</v>
      </c>
      <c r="E17" s="9">
        <v>696</v>
      </c>
      <c r="F17" s="247">
        <v>738</v>
      </c>
      <c r="G17" s="243">
        <v>100</v>
      </c>
      <c r="H17" s="22">
        <v>48.5</v>
      </c>
      <c r="I17" s="22">
        <v>51.5</v>
      </c>
    </row>
    <row r="18" spans="2:9" ht="20.25" customHeight="1">
      <c r="B18" s="21">
        <v>2010</v>
      </c>
      <c r="C18" s="172">
        <v>1469</v>
      </c>
      <c r="D18" s="172">
        <v>1434</v>
      </c>
      <c r="E18" s="9">
        <v>759</v>
      </c>
      <c r="F18" s="247">
        <v>675</v>
      </c>
      <c r="G18" s="243">
        <v>100</v>
      </c>
      <c r="H18" s="22">
        <v>52.9</v>
      </c>
      <c r="I18" s="22">
        <v>47.1</v>
      </c>
    </row>
    <row r="19" spans="2:9" ht="20.25" customHeight="1">
      <c r="B19" s="21">
        <v>2009</v>
      </c>
      <c r="C19" s="172">
        <v>1372</v>
      </c>
      <c r="D19" s="172">
        <v>1386</v>
      </c>
      <c r="E19" s="9">
        <v>763</v>
      </c>
      <c r="F19" s="247">
        <v>623</v>
      </c>
      <c r="G19" s="243">
        <v>100</v>
      </c>
      <c r="H19" s="22">
        <v>55.1</v>
      </c>
      <c r="I19" s="22">
        <v>44.9</v>
      </c>
    </row>
    <row r="20" spans="2:9" ht="20.25" customHeight="1">
      <c r="B20" s="21">
        <v>2008</v>
      </c>
      <c r="C20" s="172">
        <v>1117</v>
      </c>
      <c r="D20" s="172">
        <v>1069</v>
      </c>
      <c r="E20" s="9">
        <v>608</v>
      </c>
      <c r="F20" s="247">
        <v>461</v>
      </c>
      <c r="G20" s="243">
        <v>100</v>
      </c>
      <c r="H20" s="22">
        <v>56.9</v>
      </c>
      <c r="I20" s="22">
        <v>43.1</v>
      </c>
    </row>
    <row r="21" spans="2:9" ht="20.25" customHeight="1">
      <c r="B21" s="24">
        <v>2007</v>
      </c>
      <c r="C21" s="173">
        <v>1107</v>
      </c>
      <c r="D21" s="173">
        <v>1447</v>
      </c>
      <c r="E21" s="25">
        <v>828</v>
      </c>
      <c r="F21" s="248">
        <v>619</v>
      </c>
      <c r="G21" s="244">
        <v>100</v>
      </c>
      <c r="H21" s="26">
        <v>57.2</v>
      </c>
      <c r="I21" s="26">
        <v>42.8</v>
      </c>
    </row>
    <row r="23" spans="2:9">
      <c r="B23" s="56" t="s">
        <v>17</v>
      </c>
    </row>
    <row r="24" spans="2:9">
      <c r="B24" s="39" t="s">
        <v>72</v>
      </c>
    </row>
    <row r="25" spans="2:9" ht="13.5" thickBot="1"/>
    <row r="26" spans="2:9" ht="16.5" customHeight="1" thickTop="1">
      <c r="B26" s="3" t="str">
        <f>'A1'!B28</f>
        <v>(Last Update 23/02/2024)</v>
      </c>
      <c r="C26" s="27"/>
      <c r="D26" s="27"/>
      <c r="E26" s="27"/>
      <c r="F26" s="27"/>
      <c r="G26" s="27"/>
      <c r="H26" s="27"/>
      <c r="I26" s="27"/>
    </row>
    <row r="27" spans="2:9" ht="4.5" customHeight="1">
      <c r="B27" s="1"/>
    </row>
    <row r="28" spans="2:9" ht="16.5" customHeight="1">
      <c r="B28" s="2" t="str">
        <f>'A1'!B30</f>
        <v>COPYRIGHT © :2024, REPUBLIC OF CYPRUS, STATISTICAL SERVICE</v>
      </c>
    </row>
  </sheetData>
  <mergeCells count="4">
    <mergeCell ref="C3:I3"/>
    <mergeCell ref="B3:B5"/>
    <mergeCell ref="C4:C5"/>
    <mergeCell ref="D4:I4"/>
  </mergeCells>
  <phoneticPr fontId="0" type="noConversion"/>
  <printOptions horizontalCentered="1"/>
  <pageMargins left="0.11811023622047245" right="0.11811023622047245" top="0.43307086614173229" bottom="0.23622047244094491" header="0.15748031496062992" footer="0.15748031496062992"/>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zoomScaleNormal="100" workbookViewId="0">
      <pane xSplit="2" topLeftCell="C1" activePane="topRight" state="frozen"/>
      <selection pane="topRight"/>
    </sheetView>
  </sheetViews>
  <sheetFormatPr defaultColWidth="10.7109375" defaultRowHeight="12.75"/>
  <cols>
    <col min="1" max="1" width="2.28515625" style="79" customWidth="1"/>
    <col min="2" max="2" width="8.5703125" style="79" customWidth="1"/>
    <col min="3" max="3" width="10.7109375" style="79" customWidth="1"/>
    <col min="4" max="10" width="8.5703125" style="79" customWidth="1"/>
    <col min="11" max="11" width="1.140625" style="79" customWidth="1"/>
    <col min="12" max="12" width="10.7109375" style="79" customWidth="1"/>
    <col min="13" max="19" width="8.5703125" style="79" customWidth="1"/>
    <col min="20" max="20" width="1.140625" style="79" customWidth="1"/>
    <col min="21" max="22" width="13.140625" style="79" customWidth="1"/>
    <col min="23" max="23" width="2.28515625" style="79" customWidth="1"/>
    <col min="24" max="16384" width="10.7109375" style="79"/>
  </cols>
  <sheetData>
    <row r="1" spans="1:22" ht="37.700000000000003" customHeight="1" thickBot="1">
      <c r="A1" s="89"/>
      <c r="B1" s="236" t="s">
        <v>238</v>
      </c>
      <c r="C1" s="78"/>
      <c r="D1" s="78"/>
      <c r="E1" s="78"/>
      <c r="F1" s="78"/>
      <c r="G1" s="78"/>
      <c r="H1" s="78"/>
      <c r="I1" s="78"/>
      <c r="J1" s="78"/>
      <c r="K1" s="78"/>
      <c r="L1" s="78"/>
      <c r="M1" s="78"/>
      <c r="N1" s="78"/>
      <c r="O1" s="78"/>
      <c r="P1" s="78"/>
      <c r="Q1" s="78"/>
      <c r="R1" s="78"/>
      <c r="S1" s="78"/>
      <c r="T1" s="78"/>
      <c r="U1" s="78"/>
      <c r="V1" s="78"/>
    </row>
    <row r="2" spans="1:22" ht="15" customHeight="1" thickTop="1"/>
    <row r="3" spans="1:22" ht="30" customHeight="1">
      <c r="A3" s="90"/>
      <c r="B3" s="316" t="s">
        <v>12</v>
      </c>
      <c r="C3" s="317" t="s">
        <v>122</v>
      </c>
      <c r="D3" s="317"/>
      <c r="E3" s="317"/>
      <c r="F3" s="317"/>
      <c r="G3" s="317"/>
      <c r="H3" s="317"/>
      <c r="I3" s="317"/>
      <c r="J3" s="317"/>
      <c r="K3" s="91"/>
      <c r="L3" s="317" t="s">
        <v>123</v>
      </c>
      <c r="M3" s="317"/>
      <c r="N3" s="317"/>
      <c r="O3" s="317"/>
      <c r="P3" s="317"/>
      <c r="Q3" s="317"/>
      <c r="R3" s="317"/>
      <c r="S3" s="317"/>
      <c r="T3" s="92"/>
      <c r="U3" s="318" t="s">
        <v>165</v>
      </c>
      <c r="V3" s="316"/>
    </row>
    <row r="4" spans="1:22" ht="42" customHeight="1">
      <c r="A4" s="93"/>
      <c r="B4" s="313"/>
      <c r="C4" s="174" t="s">
        <v>124</v>
      </c>
      <c r="D4" s="175" t="s">
        <v>171</v>
      </c>
      <c r="E4" s="174" t="s">
        <v>125</v>
      </c>
      <c r="F4" s="174" t="s">
        <v>126</v>
      </c>
      <c r="G4" s="174" t="s">
        <v>127</v>
      </c>
      <c r="H4" s="176" t="s">
        <v>128</v>
      </c>
      <c r="I4" s="175" t="s">
        <v>172</v>
      </c>
      <c r="J4" s="174" t="s">
        <v>7</v>
      </c>
      <c r="K4" s="174"/>
      <c r="L4" s="174" t="s">
        <v>124</v>
      </c>
      <c r="M4" s="175" t="s">
        <v>171</v>
      </c>
      <c r="N4" s="174" t="s">
        <v>125</v>
      </c>
      <c r="O4" s="174" t="s">
        <v>126</v>
      </c>
      <c r="P4" s="174" t="s">
        <v>127</v>
      </c>
      <c r="Q4" s="176" t="s">
        <v>128</v>
      </c>
      <c r="R4" s="175" t="s">
        <v>172</v>
      </c>
      <c r="S4" s="174" t="s">
        <v>7</v>
      </c>
      <c r="T4" s="177"/>
      <c r="U4" s="174" t="s">
        <v>129</v>
      </c>
      <c r="V4" s="174" t="s">
        <v>130</v>
      </c>
    </row>
    <row r="5" spans="1:22" ht="23.25" customHeight="1">
      <c r="A5" s="93"/>
      <c r="B5" s="218">
        <v>2022</v>
      </c>
      <c r="C5" s="219">
        <v>851</v>
      </c>
      <c r="D5" s="219">
        <v>30</v>
      </c>
      <c r="E5" s="219">
        <v>29</v>
      </c>
      <c r="F5" s="219">
        <v>39</v>
      </c>
      <c r="G5" s="219">
        <v>28</v>
      </c>
      <c r="H5" s="219">
        <v>12</v>
      </c>
      <c r="I5" s="219">
        <v>12</v>
      </c>
      <c r="J5" s="220">
        <v>1001</v>
      </c>
      <c r="K5" s="221"/>
      <c r="L5" s="222">
        <v>85.014985014985015</v>
      </c>
      <c r="M5" s="222">
        <v>2.9970029970029972</v>
      </c>
      <c r="N5" s="222">
        <v>2.8971028971028971</v>
      </c>
      <c r="O5" s="222">
        <v>3.8961038961038961</v>
      </c>
      <c r="P5" s="222">
        <v>2.7972027972027971</v>
      </c>
      <c r="Q5" s="222">
        <v>1.1988011988011988</v>
      </c>
      <c r="R5" s="222">
        <v>1.1988011988011988</v>
      </c>
      <c r="S5" s="223">
        <v>100</v>
      </c>
      <c r="T5" s="221"/>
      <c r="U5" s="283">
        <v>22.06</v>
      </c>
      <c r="V5" s="283">
        <v>16.923076923076923</v>
      </c>
    </row>
    <row r="6" spans="1:22" ht="19.5" customHeight="1">
      <c r="A6" s="93"/>
      <c r="B6" s="178">
        <v>2021</v>
      </c>
      <c r="C6" s="179">
        <v>587</v>
      </c>
      <c r="D6" s="179">
        <v>36</v>
      </c>
      <c r="E6" s="179">
        <v>33</v>
      </c>
      <c r="F6" s="179">
        <v>37</v>
      </c>
      <c r="G6" s="179">
        <v>22</v>
      </c>
      <c r="H6" s="179">
        <v>7</v>
      </c>
      <c r="I6" s="179">
        <v>5</v>
      </c>
      <c r="J6" s="180">
        <v>727</v>
      </c>
      <c r="K6" s="181"/>
      <c r="L6" s="182">
        <v>80.742778541953228</v>
      </c>
      <c r="M6" s="182">
        <v>4.9518569463548827</v>
      </c>
      <c r="N6" s="182">
        <v>4.5392022008253097</v>
      </c>
      <c r="O6" s="182">
        <v>5.0894085281980743</v>
      </c>
      <c r="P6" s="182">
        <v>3.0261348005502064</v>
      </c>
      <c r="Q6" s="182">
        <v>0.96286107290233847</v>
      </c>
      <c r="R6" s="182">
        <v>0.68775790921595592</v>
      </c>
      <c r="S6" s="183">
        <v>100</v>
      </c>
      <c r="T6" s="181"/>
      <c r="U6" s="184">
        <v>17.264285714285716</v>
      </c>
      <c r="V6" s="184">
        <v>12.324324324324325</v>
      </c>
    </row>
    <row r="7" spans="1:22" ht="19.5" customHeight="1">
      <c r="A7" s="93"/>
      <c r="B7" s="178">
        <v>2020</v>
      </c>
      <c r="C7" s="179">
        <v>624</v>
      </c>
      <c r="D7" s="179">
        <v>28</v>
      </c>
      <c r="E7" s="179">
        <v>41</v>
      </c>
      <c r="F7" s="179">
        <v>29</v>
      </c>
      <c r="G7" s="179">
        <v>27</v>
      </c>
      <c r="H7" s="179">
        <v>8</v>
      </c>
      <c r="I7" s="179">
        <v>16</v>
      </c>
      <c r="J7" s="180">
        <v>773</v>
      </c>
      <c r="K7" s="181"/>
      <c r="L7" s="182">
        <v>80.724450194049155</v>
      </c>
      <c r="M7" s="182">
        <v>3.6222509702457955</v>
      </c>
      <c r="N7" s="182">
        <v>5.304010349288486</v>
      </c>
      <c r="O7" s="182">
        <v>3.7516170763260028</v>
      </c>
      <c r="P7" s="182">
        <v>3.4928848641655885</v>
      </c>
      <c r="Q7" s="182">
        <v>1.0349288486416559</v>
      </c>
      <c r="R7" s="182">
        <v>2.0698576972833118</v>
      </c>
      <c r="S7" s="183">
        <v>100</v>
      </c>
      <c r="T7" s="181"/>
      <c r="U7" s="184">
        <v>22.073825503355703</v>
      </c>
      <c r="V7" s="184">
        <v>14.275862068965516</v>
      </c>
    </row>
    <row r="8" spans="1:22" ht="17.25" customHeight="1">
      <c r="A8" s="93"/>
      <c r="B8" s="178">
        <v>2019</v>
      </c>
      <c r="C8" s="179">
        <v>858</v>
      </c>
      <c r="D8" s="179">
        <v>28</v>
      </c>
      <c r="E8" s="179">
        <v>30</v>
      </c>
      <c r="F8" s="179">
        <v>34</v>
      </c>
      <c r="G8" s="179">
        <v>17</v>
      </c>
      <c r="H8" s="179">
        <v>7</v>
      </c>
      <c r="I8" s="179">
        <v>14</v>
      </c>
      <c r="J8" s="180">
        <v>988</v>
      </c>
      <c r="K8" s="181"/>
      <c r="L8" s="182">
        <v>86.842105263157904</v>
      </c>
      <c r="M8" s="182">
        <v>2.834008097165992</v>
      </c>
      <c r="N8" s="182">
        <v>3.0364372469635628</v>
      </c>
      <c r="O8" s="182">
        <v>3.4412955465587043</v>
      </c>
      <c r="P8" s="182">
        <v>1.7206477732793521</v>
      </c>
      <c r="Q8" s="182">
        <v>0.708502024291498</v>
      </c>
      <c r="R8" s="182">
        <v>1.417004048582996</v>
      </c>
      <c r="S8" s="183">
        <v>100</v>
      </c>
      <c r="T8" s="181"/>
      <c r="U8" s="184">
        <v>21.476923076923075</v>
      </c>
      <c r="V8" s="184">
        <v>14.470588235294118</v>
      </c>
    </row>
    <row r="9" spans="1:22" ht="18.75" customHeight="1">
      <c r="A9" s="94"/>
      <c r="B9" s="178">
        <v>2018</v>
      </c>
      <c r="C9" s="179">
        <v>707</v>
      </c>
      <c r="D9" s="179">
        <v>19</v>
      </c>
      <c r="E9" s="179">
        <v>24</v>
      </c>
      <c r="F9" s="179">
        <v>37</v>
      </c>
      <c r="G9" s="179">
        <v>14</v>
      </c>
      <c r="H9" s="179">
        <v>13</v>
      </c>
      <c r="I9" s="179">
        <v>11</v>
      </c>
      <c r="J9" s="180">
        <v>825</v>
      </c>
      <c r="K9" s="181"/>
      <c r="L9" s="182">
        <v>85.696969696969688</v>
      </c>
      <c r="M9" s="182">
        <v>2.3030303030303028</v>
      </c>
      <c r="N9" s="182">
        <v>2.9090909090909092</v>
      </c>
      <c r="O9" s="182">
        <v>4.4848484848484844</v>
      </c>
      <c r="P9" s="182">
        <v>1.6969696969696972</v>
      </c>
      <c r="Q9" s="182">
        <v>1.5757575757575759</v>
      </c>
      <c r="R9" s="182">
        <v>1.3333333333333335</v>
      </c>
      <c r="S9" s="183">
        <v>100</v>
      </c>
      <c r="T9" s="181"/>
      <c r="U9" s="184">
        <v>23.3</v>
      </c>
      <c r="V9" s="184">
        <v>17.2</v>
      </c>
    </row>
    <row r="10" spans="1:22" ht="18.75" customHeight="1">
      <c r="A10" s="94"/>
      <c r="B10" s="178">
        <v>2017</v>
      </c>
      <c r="C10" s="179">
        <v>623</v>
      </c>
      <c r="D10" s="179">
        <v>21</v>
      </c>
      <c r="E10" s="179">
        <v>29</v>
      </c>
      <c r="F10" s="179">
        <v>25</v>
      </c>
      <c r="G10" s="179">
        <v>12</v>
      </c>
      <c r="H10" s="179">
        <v>6</v>
      </c>
      <c r="I10" s="179">
        <v>11</v>
      </c>
      <c r="J10" s="180">
        <v>727</v>
      </c>
      <c r="K10" s="181"/>
      <c r="L10" s="182">
        <v>85.694635488308109</v>
      </c>
      <c r="M10" s="182">
        <v>2.8885832187070153</v>
      </c>
      <c r="N10" s="182">
        <v>3.9889958734525441</v>
      </c>
      <c r="O10" s="182">
        <v>3.4387895460797799</v>
      </c>
      <c r="P10" s="182">
        <v>1.6506189821182942</v>
      </c>
      <c r="Q10" s="182">
        <v>0.82530949105914708</v>
      </c>
      <c r="R10" s="182">
        <v>1.5130674002751032</v>
      </c>
      <c r="S10" s="183">
        <v>100</v>
      </c>
      <c r="T10" s="181"/>
      <c r="U10" s="184">
        <v>21.08</v>
      </c>
      <c r="V10" s="184">
        <v>12.96</v>
      </c>
    </row>
    <row r="11" spans="1:22" ht="18.75" customHeight="1">
      <c r="A11" s="94"/>
      <c r="B11" s="178">
        <v>2016</v>
      </c>
      <c r="C11" s="179">
        <v>611</v>
      </c>
      <c r="D11" s="179">
        <v>30</v>
      </c>
      <c r="E11" s="179">
        <v>35</v>
      </c>
      <c r="F11" s="179">
        <v>46</v>
      </c>
      <c r="G11" s="179">
        <v>15</v>
      </c>
      <c r="H11" s="179">
        <v>4</v>
      </c>
      <c r="I11" s="179">
        <v>18</v>
      </c>
      <c r="J11" s="180">
        <v>759</v>
      </c>
      <c r="K11" s="181"/>
      <c r="L11" s="182">
        <v>80.500658761528328</v>
      </c>
      <c r="M11" s="182">
        <v>3.9525691699604746</v>
      </c>
      <c r="N11" s="182">
        <v>4.6113306982872198</v>
      </c>
      <c r="O11" s="182">
        <v>6.0606060606060606</v>
      </c>
      <c r="P11" s="182">
        <v>1.9762845849802373</v>
      </c>
      <c r="Q11" s="182">
        <v>0.5270092226613966</v>
      </c>
      <c r="R11" s="182">
        <v>2.3715415019762842</v>
      </c>
      <c r="S11" s="183">
        <v>100</v>
      </c>
      <c r="T11" s="181"/>
      <c r="U11" s="184">
        <v>21.18</v>
      </c>
      <c r="V11" s="184">
        <v>14.347826086956522</v>
      </c>
    </row>
    <row r="12" spans="1:22" ht="18.75" customHeight="1">
      <c r="A12" s="94"/>
      <c r="B12" s="178">
        <v>2015</v>
      </c>
      <c r="C12" s="179">
        <v>803</v>
      </c>
      <c r="D12" s="179">
        <v>32</v>
      </c>
      <c r="E12" s="179">
        <v>39</v>
      </c>
      <c r="F12" s="179">
        <v>36</v>
      </c>
      <c r="G12" s="179">
        <v>16</v>
      </c>
      <c r="H12" s="179">
        <v>8</v>
      </c>
      <c r="I12" s="179">
        <v>12</v>
      </c>
      <c r="J12" s="180">
        <v>946</v>
      </c>
      <c r="K12" s="181"/>
      <c r="L12" s="182">
        <v>84.883720930232556</v>
      </c>
      <c r="M12" s="182">
        <v>3.382663847780127</v>
      </c>
      <c r="N12" s="182">
        <v>4.1226215644820297</v>
      </c>
      <c r="O12" s="182">
        <v>3.8054968287526427</v>
      </c>
      <c r="P12" s="182">
        <v>1.6913319238900635</v>
      </c>
      <c r="Q12" s="182">
        <v>0.84566596194503174</v>
      </c>
      <c r="R12" s="182">
        <v>1.2684989429175475</v>
      </c>
      <c r="S12" s="183">
        <v>100</v>
      </c>
      <c r="T12" s="181"/>
      <c r="U12" s="184">
        <v>19.600000000000001</v>
      </c>
      <c r="V12" s="184">
        <v>12.2</v>
      </c>
    </row>
    <row r="13" spans="1:22" ht="18.75" customHeight="1">
      <c r="A13" s="94"/>
      <c r="B13" s="178">
        <v>2014</v>
      </c>
      <c r="C13" s="179">
        <v>991</v>
      </c>
      <c r="D13" s="179">
        <v>34</v>
      </c>
      <c r="E13" s="179">
        <v>36</v>
      </c>
      <c r="F13" s="179">
        <v>39</v>
      </c>
      <c r="G13" s="179">
        <v>23</v>
      </c>
      <c r="H13" s="179">
        <v>12</v>
      </c>
      <c r="I13" s="179">
        <v>6</v>
      </c>
      <c r="J13" s="180">
        <v>1141</v>
      </c>
      <c r="K13" s="181"/>
      <c r="L13" s="182">
        <v>86.853637160385617</v>
      </c>
      <c r="M13" s="182">
        <v>2.9798422436459244</v>
      </c>
      <c r="N13" s="182">
        <v>3.1551270815074495</v>
      </c>
      <c r="O13" s="182">
        <v>3.4180543382997373</v>
      </c>
      <c r="P13" s="182">
        <v>2.0157756354075373</v>
      </c>
      <c r="Q13" s="182">
        <v>1.0517090271691498</v>
      </c>
      <c r="R13" s="182">
        <v>0.52585451358457491</v>
      </c>
      <c r="S13" s="183">
        <v>99.999999999999986</v>
      </c>
      <c r="T13" s="181"/>
      <c r="U13" s="184">
        <v>18.8</v>
      </c>
      <c r="V13" s="184">
        <v>13.5</v>
      </c>
    </row>
    <row r="14" spans="1:22" ht="18.75" customHeight="1">
      <c r="A14" s="94"/>
      <c r="B14" s="178">
        <v>2013</v>
      </c>
      <c r="C14" s="179">
        <v>1199</v>
      </c>
      <c r="D14" s="179">
        <v>33</v>
      </c>
      <c r="E14" s="179">
        <v>40</v>
      </c>
      <c r="F14" s="179">
        <v>43</v>
      </c>
      <c r="G14" s="179">
        <v>24</v>
      </c>
      <c r="H14" s="179">
        <v>7</v>
      </c>
      <c r="I14" s="179">
        <v>12</v>
      </c>
      <c r="J14" s="180">
        <v>1358</v>
      </c>
      <c r="K14" s="181"/>
      <c r="L14" s="182">
        <v>88.291605301914572</v>
      </c>
      <c r="M14" s="182">
        <v>2.4300441826215025</v>
      </c>
      <c r="N14" s="182">
        <v>2.9455081001472752</v>
      </c>
      <c r="O14" s="182">
        <v>3.1664212076583209</v>
      </c>
      <c r="P14" s="182">
        <v>1.7673048600883652</v>
      </c>
      <c r="Q14" s="182">
        <v>0.51546391752577314</v>
      </c>
      <c r="R14" s="182">
        <v>0.88365243004418259</v>
      </c>
      <c r="S14" s="183">
        <v>99.999999999999986</v>
      </c>
      <c r="T14" s="181"/>
      <c r="U14" s="184">
        <v>19.8</v>
      </c>
      <c r="V14" s="184">
        <v>13.8</v>
      </c>
    </row>
    <row r="15" spans="1:22" ht="18.75" customHeight="1">
      <c r="A15" s="94"/>
      <c r="B15" s="178">
        <v>2012</v>
      </c>
      <c r="C15" s="179">
        <v>1301</v>
      </c>
      <c r="D15" s="179">
        <v>30</v>
      </c>
      <c r="E15" s="179">
        <v>52</v>
      </c>
      <c r="F15" s="179">
        <v>59</v>
      </c>
      <c r="G15" s="179">
        <v>26</v>
      </c>
      <c r="H15" s="179">
        <v>16</v>
      </c>
      <c r="I15" s="179">
        <v>7</v>
      </c>
      <c r="J15" s="180">
        <v>1491</v>
      </c>
      <c r="K15" s="181"/>
      <c r="L15" s="182">
        <v>87.256874580818248</v>
      </c>
      <c r="M15" s="182">
        <v>2.0120724346076457</v>
      </c>
      <c r="N15" s="182">
        <v>3.4875922199865865</v>
      </c>
      <c r="O15" s="182">
        <v>3.9570757880617036</v>
      </c>
      <c r="P15" s="182">
        <v>1.7437961099932933</v>
      </c>
      <c r="Q15" s="182">
        <v>1.0731052984574112</v>
      </c>
      <c r="R15" s="182">
        <v>0.46948356807511737</v>
      </c>
      <c r="S15" s="183">
        <v>100</v>
      </c>
      <c r="T15" s="181"/>
      <c r="U15" s="184">
        <v>19.3</v>
      </c>
      <c r="V15" s="184">
        <v>14.6</v>
      </c>
    </row>
    <row r="16" spans="1:22" ht="18.75" customHeight="1">
      <c r="A16" s="94"/>
      <c r="B16" s="178">
        <v>2011</v>
      </c>
      <c r="C16" s="179">
        <v>1230</v>
      </c>
      <c r="D16" s="179">
        <v>26</v>
      </c>
      <c r="E16" s="179">
        <v>51</v>
      </c>
      <c r="F16" s="179">
        <v>37</v>
      </c>
      <c r="G16" s="179">
        <v>32</v>
      </c>
      <c r="H16" s="179">
        <v>16</v>
      </c>
      <c r="I16" s="179">
        <v>12</v>
      </c>
      <c r="J16" s="180">
        <v>1404</v>
      </c>
      <c r="K16" s="181"/>
      <c r="L16" s="182">
        <v>87.606837606837601</v>
      </c>
      <c r="M16" s="182">
        <v>1.8518518518518516</v>
      </c>
      <c r="N16" s="182">
        <v>3.6324786324786329</v>
      </c>
      <c r="O16" s="182">
        <v>2.6353276353276356</v>
      </c>
      <c r="P16" s="182">
        <v>2.2792022792022792</v>
      </c>
      <c r="Q16" s="182">
        <v>1.1396011396011396</v>
      </c>
      <c r="R16" s="182">
        <v>0.85470085470085477</v>
      </c>
      <c r="S16" s="183">
        <v>100</v>
      </c>
      <c r="T16" s="181"/>
      <c r="U16" s="184">
        <v>21.8</v>
      </c>
      <c r="V16" s="184">
        <v>15.2</v>
      </c>
    </row>
    <row r="17" spans="1:22" ht="18.75" customHeight="1">
      <c r="A17" s="94"/>
      <c r="B17" s="178">
        <v>2010</v>
      </c>
      <c r="C17" s="179">
        <v>1199</v>
      </c>
      <c r="D17" s="179">
        <v>11</v>
      </c>
      <c r="E17" s="179">
        <v>25</v>
      </c>
      <c r="F17" s="179">
        <v>30</v>
      </c>
      <c r="G17" s="179">
        <v>20</v>
      </c>
      <c r="H17" s="179">
        <v>12</v>
      </c>
      <c r="I17" s="179">
        <v>4</v>
      </c>
      <c r="J17" s="180">
        <v>1301</v>
      </c>
      <c r="K17" s="181"/>
      <c r="L17" s="182">
        <v>92.15987701767871</v>
      </c>
      <c r="M17" s="182">
        <v>0.84550345887778633</v>
      </c>
      <c r="N17" s="182">
        <v>1.9215987701767869</v>
      </c>
      <c r="O17" s="182">
        <v>2.3059185242121445</v>
      </c>
      <c r="P17" s="182">
        <v>1.5372790161414296</v>
      </c>
      <c r="Q17" s="182">
        <v>0.92236740968485775</v>
      </c>
      <c r="R17" s="182">
        <v>0.30745580322828592</v>
      </c>
      <c r="S17" s="183">
        <v>99.999999999999986</v>
      </c>
      <c r="T17" s="181"/>
      <c r="U17" s="184">
        <v>22.2</v>
      </c>
      <c r="V17" s="184">
        <v>18</v>
      </c>
    </row>
    <row r="18" spans="1:22" ht="18.75" customHeight="1">
      <c r="A18" s="94"/>
      <c r="B18" s="178">
        <v>2009</v>
      </c>
      <c r="C18" s="179">
        <v>1320</v>
      </c>
      <c r="D18" s="179">
        <v>18</v>
      </c>
      <c r="E18" s="179">
        <v>21</v>
      </c>
      <c r="F18" s="179">
        <v>27</v>
      </c>
      <c r="G18" s="179">
        <v>20</v>
      </c>
      <c r="H18" s="179">
        <v>17</v>
      </c>
      <c r="I18" s="179">
        <v>9</v>
      </c>
      <c r="J18" s="180">
        <v>1432</v>
      </c>
      <c r="K18" s="181"/>
      <c r="L18" s="182">
        <v>92.178770949720672</v>
      </c>
      <c r="M18" s="182">
        <v>1.2569832402234637</v>
      </c>
      <c r="N18" s="182">
        <v>1.4664804469273742</v>
      </c>
      <c r="O18" s="182">
        <v>1.8854748603351956</v>
      </c>
      <c r="P18" s="182">
        <v>1.3966480446927374</v>
      </c>
      <c r="Q18" s="182">
        <v>1.1871508379888267</v>
      </c>
      <c r="R18" s="182">
        <v>0.62849162011173187</v>
      </c>
      <c r="S18" s="183">
        <v>100</v>
      </c>
      <c r="T18" s="181"/>
      <c r="U18" s="184">
        <v>24.9</v>
      </c>
      <c r="V18" s="184">
        <v>19.600000000000001</v>
      </c>
    </row>
    <row r="19" spans="1:22" ht="18.75" customHeight="1">
      <c r="A19" s="95"/>
      <c r="B19" s="178">
        <v>2008</v>
      </c>
      <c r="C19" s="179">
        <v>1122</v>
      </c>
      <c r="D19" s="179">
        <v>23</v>
      </c>
      <c r="E19" s="179">
        <v>19</v>
      </c>
      <c r="F19" s="179">
        <v>19</v>
      </c>
      <c r="G19" s="179">
        <v>21</v>
      </c>
      <c r="H19" s="179">
        <v>24</v>
      </c>
      <c r="I19" s="179">
        <v>27</v>
      </c>
      <c r="J19" s="180">
        <v>1255</v>
      </c>
      <c r="K19" s="181"/>
      <c r="L19" s="182">
        <v>89.402390438247011</v>
      </c>
      <c r="M19" s="182">
        <v>1.8326693227091633</v>
      </c>
      <c r="N19" s="182">
        <v>1.5139442231075697</v>
      </c>
      <c r="O19" s="182">
        <v>1.5139442231075697</v>
      </c>
      <c r="P19" s="182">
        <v>1.6733067729083666</v>
      </c>
      <c r="Q19" s="182">
        <v>1.9123505976095616</v>
      </c>
      <c r="R19" s="182">
        <v>2.1513944223107573</v>
      </c>
      <c r="S19" s="183">
        <v>100</v>
      </c>
      <c r="T19" s="181"/>
      <c r="U19" s="184">
        <v>32.39</v>
      </c>
      <c r="V19" s="184">
        <v>27.14</v>
      </c>
    </row>
    <row r="20" spans="1:22" ht="18.75" customHeight="1">
      <c r="A20" s="96"/>
      <c r="B20" s="178">
        <v>2007</v>
      </c>
      <c r="C20" s="179">
        <v>1095</v>
      </c>
      <c r="D20" s="179">
        <v>20</v>
      </c>
      <c r="E20" s="179">
        <v>21</v>
      </c>
      <c r="F20" s="179">
        <v>28</v>
      </c>
      <c r="G20" s="179">
        <v>32</v>
      </c>
      <c r="H20" s="179">
        <v>32</v>
      </c>
      <c r="I20" s="179">
        <v>53</v>
      </c>
      <c r="J20" s="180">
        <v>1281</v>
      </c>
      <c r="K20" s="181"/>
      <c r="L20" s="182">
        <v>85.480093676814988</v>
      </c>
      <c r="M20" s="182">
        <v>1.5612802498048399</v>
      </c>
      <c r="N20" s="182">
        <v>1.639344262295082</v>
      </c>
      <c r="O20" s="182">
        <v>2.1857923497267762</v>
      </c>
      <c r="P20" s="182">
        <v>2.4980483996877441</v>
      </c>
      <c r="Q20" s="182">
        <v>2.4980483996877441</v>
      </c>
      <c r="R20" s="182">
        <v>4.1373926619828261</v>
      </c>
      <c r="S20" s="183">
        <v>100</v>
      </c>
      <c r="T20" s="181"/>
      <c r="U20" s="184">
        <v>38</v>
      </c>
      <c r="V20" s="184">
        <v>33</v>
      </c>
    </row>
    <row r="21" spans="1:22" ht="18.75" customHeight="1">
      <c r="A21" s="97"/>
      <c r="B21" s="178">
        <v>2006</v>
      </c>
      <c r="C21" s="179">
        <v>1126</v>
      </c>
      <c r="D21" s="179">
        <v>28</v>
      </c>
      <c r="E21" s="179">
        <v>26</v>
      </c>
      <c r="F21" s="179">
        <v>43</v>
      </c>
      <c r="G21" s="179">
        <v>38</v>
      </c>
      <c r="H21" s="179">
        <v>34</v>
      </c>
      <c r="I21" s="179">
        <v>41</v>
      </c>
      <c r="J21" s="180">
        <v>1336</v>
      </c>
      <c r="K21" s="181"/>
      <c r="L21" s="182">
        <v>84.281437125748511</v>
      </c>
      <c r="M21" s="182">
        <v>2.0958083832335328</v>
      </c>
      <c r="N21" s="182">
        <v>1.9461077844311379</v>
      </c>
      <c r="O21" s="182">
        <v>3.2185628742514969</v>
      </c>
      <c r="P21" s="182">
        <v>2.8443113772455089</v>
      </c>
      <c r="Q21" s="182">
        <v>2.5449101796407185</v>
      </c>
      <c r="R21" s="182">
        <v>3.0688622754491015</v>
      </c>
      <c r="S21" s="183">
        <v>100</v>
      </c>
      <c r="T21" s="181"/>
      <c r="U21" s="184">
        <v>32.5</v>
      </c>
      <c r="V21" s="184">
        <v>26.5</v>
      </c>
    </row>
    <row r="22" spans="1:22" ht="18.75" customHeight="1">
      <c r="A22" s="97"/>
      <c r="B22" s="178">
        <v>2005</v>
      </c>
      <c r="C22" s="179">
        <v>949</v>
      </c>
      <c r="D22" s="179">
        <v>34</v>
      </c>
      <c r="E22" s="179">
        <v>26</v>
      </c>
      <c r="F22" s="179">
        <v>51</v>
      </c>
      <c r="G22" s="179">
        <v>44</v>
      </c>
      <c r="H22" s="179">
        <v>50</v>
      </c>
      <c r="I22" s="179">
        <v>34</v>
      </c>
      <c r="J22" s="180">
        <v>1188</v>
      </c>
      <c r="K22" s="181"/>
      <c r="L22" s="182">
        <v>79.882154882154893</v>
      </c>
      <c r="M22" s="182">
        <v>2.8</v>
      </c>
      <c r="N22" s="182">
        <v>2.1885521885521886</v>
      </c>
      <c r="O22" s="182">
        <v>4.2929292929292924</v>
      </c>
      <c r="P22" s="182">
        <v>3.7037037037037033</v>
      </c>
      <c r="Q22" s="182">
        <v>4.2087542087542094</v>
      </c>
      <c r="R22" s="182">
        <v>2.861952861952862</v>
      </c>
      <c r="S22" s="183">
        <v>100</v>
      </c>
      <c r="T22" s="181"/>
      <c r="U22" s="184">
        <v>31.1</v>
      </c>
      <c r="V22" s="184">
        <v>26.3</v>
      </c>
    </row>
    <row r="23" spans="1:22" ht="18.75" customHeight="1">
      <c r="A23" s="97"/>
      <c r="B23" s="178">
        <v>2000</v>
      </c>
      <c r="C23" s="179">
        <v>803</v>
      </c>
      <c r="D23" s="179">
        <v>81</v>
      </c>
      <c r="E23" s="179">
        <v>91</v>
      </c>
      <c r="F23" s="179">
        <v>68</v>
      </c>
      <c r="G23" s="179">
        <v>21</v>
      </c>
      <c r="H23" s="179">
        <v>27</v>
      </c>
      <c r="I23" s="179">
        <v>59</v>
      </c>
      <c r="J23" s="180">
        <v>1150</v>
      </c>
      <c r="K23" s="181"/>
      <c r="L23" s="182">
        <v>69.8</v>
      </c>
      <c r="M23" s="182">
        <v>7.1</v>
      </c>
      <c r="N23" s="182">
        <v>7.9</v>
      </c>
      <c r="O23" s="182">
        <v>5.9</v>
      </c>
      <c r="P23" s="182">
        <v>1.8</v>
      </c>
      <c r="Q23" s="182">
        <v>2.4</v>
      </c>
      <c r="R23" s="182">
        <v>5.0999999999999996</v>
      </c>
      <c r="S23" s="183">
        <v>100</v>
      </c>
      <c r="T23" s="181"/>
      <c r="U23" s="184">
        <v>24.4</v>
      </c>
      <c r="V23" s="184">
        <v>12.3</v>
      </c>
    </row>
    <row r="24" spans="1:22" ht="18.75" customHeight="1">
      <c r="A24" s="97"/>
      <c r="B24" s="178">
        <v>1995</v>
      </c>
      <c r="C24" s="179">
        <v>496</v>
      </c>
      <c r="D24" s="179">
        <v>29</v>
      </c>
      <c r="E24" s="179">
        <v>25</v>
      </c>
      <c r="F24" s="179">
        <v>42</v>
      </c>
      <c r="G24" s="179">
        <v>22</v>
      </c>
      <c r="H24" s="179">
        <v>21</v>
      </c>
      <c r="I24" s="179">
        <v>50</v>
      </c>
      <c r="J24" s="180">
        <v>685</v>
      </c>
      <c r="K24" s="181"/>
      <c r="L24" s="182">
        <v>72.408759124087595</v>
      </c>
      <c r="M24" s="182">
        <v>4.2335766423357661</v>
      </c>
      <c r="N24" s="182">
        <v>3.6496350364963499</v>
      </c>
      <c r="O24" s="182">
        <v>6.1313868613138682</v>
      </c>
      <c r="P24" s="182">
        <v>3.2116788321167884</v>
      </c>
      <c r="Q24" s="182">
        <v>3.0656934306569341</v>
      </c>
      <c r="R24" s="182">
        <v>7.2992700729926998</v>
      </c>
      <c r="S24" s="183">
        <v>100</v>
      </c>
      <c r="T24" s="181"/>
      <c r="U24" s="184">
        <v>33.5</v>
      </c>
      <c r="V24" s="184">
        <v>23.6</v>
      </c>
    </row>
    <row r="25" spans="1:22" ht="18.75" customHeight="1">
      <c r="A25" s="97"/>
      <c r="B25" s="178">
        <v>1990</v>
      </c>
      <c r="C25" s="179">
        <v>427</v>
      </c>
      <c r="D25" s="179">
        <v>27</v>
      </c>
      <c r="E25" s="179">
        <v>22</v>
      </c>
      <c r="F25" s="179">
        <v>24</v>
      </c>
      <c r="G25" s="179">
        <v>13</v>
      </c>
      <c r="H25" s="179">
        <v>17</v>
      </c>
      <c r="I25" s="179">
        <v>20</v>
      </c>
      <c r="J25" s="180">
        <v>550</v>
      </c>
      <c r="K25" s="181"/>
      <c r="L25" s="182">
        <v>77.63636363636364</v>
      </c>
      <c r="M25" s="182">
        <v>4.9090909090909092</v>
      </c>
      <c r="N25" s="182">
        <v>4</v>
      </c>
      <c r="O25" s="182">
        <v>4.3636363636363642</v>
      </c>
      <c r="P25" s="182">
        <v>2.3636363636363638</v>
      </c>
      <c r="Q25" s="182">
        <v>3.0909090909090908</v>
      </c>
      <c r="R25" s="182">
        <v>3.6363636363636362</v>
      </c>
      <c r="S25" s="183">
        <v>100</v>
      </c>
      <c r="T25" s="181"/>
      <c r="U25" s="184">
        <v>27.1</v>
      </c>
      <c r="V25" s="184">
        <v>18.2</v>
      </c>
    </row>
    <row r="26" spans="1:22" ht="18.75" customHeight="1">
      <c r="A26" s="97"/>
      <c r="B26" s="178">
        <v>1985</v>
      </c>
      <c r="C26" s="179">
        <v>341</v>
      </c>
      <c r="D26" s="179">
        <v>20</v>
      </c>
      <c r="E26" s="179">
        <v>25</v>
      </c>
      <c r="F26" s="179">
        <v>37</v>
      </c>
      <c r="G26" s="179">
        <v>11</v>
      </c>
      <c r="H26" s="179">
        <v>13</v>
      </c>
      <c r="I26" s="179">
        <v>32</v>
      </c>
      <c r="J26" s="180">
        <v>479</v>
      </c>
      <c r="K26" s="181"/>
      <c r="L26" s="182">
        <v>71.189979123173273</v>
      </c>
      <c r="M26" s="182">
        <v>4.1753653444676413</v>
      </c>
      <c r="N26" s="182">
        <v>5.2192066805845512</v>
      </c>
      <c r="O26" s="182">
        <v>7.7244258872651352</v>
      </c>
      <c r="P26" s="182">
        <v>2.2964509394572024</v>
      </c>
      <c r="Q26" s="182">
        <v>2.7139874739039667</v>
      </c>
      <c r="R26" s="182">
        <v>6.6805845511482245</v>
      </c>
      <c r="S26" s="183">
        <v>100</v>
      </c>
      <c r="T26" s="181"/>
      <c r="U26" s="184">
        <v>30.4</v>
      </c>
      <c r="V26" s="184">
        <v>19.8</v>
      </c>
    </row>
    <row r="27" spans="1:22" ht="18.75" customHeight="1">
      <c r="A27" s="97"/>
      <c r="B27" s="185">
        <v>1980</v>
      </c>
      <c r="C27" s="186">
        <v>191</v>
      </c>
      <c r="D27" s="186">
        <v>14</v>
      </c>
      <c r="E27" s="186">
        <v>13</v>
      </c>
      <c r="F27" s="186">
        <v>13</v>
      </c>
      <c r="G27" s="186">
        <v>1</v>
      </c>
      <c r="H27" s="186">
        <v>3</v>
      </c>
      <c r="I27" s="186">
        <v>13</v>
      </c>
      <c r="J27" s="187">
        <v>248</v>
      </c>
      <c r="K27" s="188"/>
      <c r="L27" s="189">
        <v>77.016129032258064</v>
      </c>
      <c r="M27" s="189">
        <v>5.6451612903225801</v>
      </c>
      <c r="N27" s="189">
        <v>5.241935483870968</v>
      </c>
      <c r="O27" s="189">
        <v>5.241935483870968</v>
      </c>
      <c r="P27" s="189">
        <v>0.40322580645161288</v>
      </c>
      <c r="Q27" s="189">
        <v>1.2096774193548387</v>
      </c>
      <c r="R27" s="189">
        <v>5.241935483870968</v>
      </c>
      <c r="S27" s="190">
        <v>100</v>
      </c>
      <c r="T27" s="188"/>
      <c r="U27" s="191">
        <v>26.3</v>
      </c>
      <c r="V27" s="191">
        <v>13.4</v>
      </c>
    </row>
    <row r="28" spans="1:22" ht="12.75" customHeight="1">
      <c r="A28" s="98"/>
    </row>
    <row r="29" spans="1:22" ht="12.75" customHeight="1">
      <c r="A29" s="98"/>
      <c r="B29" s="56" t="s">
        <v>17</v>
      </c>
    </row>
    <row r="30" spans="1:22" ht="12.75" customHeight="1">
      <c r="A30" s="98"/>
      <c r="B30" s="39" t="s">
        <v>72</v>
      </c>
    </row>
    <row r="31" spans="1:22" ht="12.75" customHeight="1" thickBot="1">
      <c r="A31" s="98"/>
    </row>
    <row r="32" spans="1:22" ht="16.5" customHeight="1" thickTop="1">
      <c r="A32" s="99"/>
      <c r="B32" s="86" t="str">
        <f>'A1'!B28</f>
        <v>(Last Update 23/02/2024)</v>
      </c>
      <c r="C32" s="87"/>
      <c r="D32" s="87"/>
      <c r="E32" s="87"/>
      <c r="F32" s="87"/>
      <c r="G32" s="87"/>
      <c r="H32" s="87"/>
      <c r="I32" s="87"/>
      <c r="J32" s="87"/>
      <c r="K32" s="87"/>
      <c r="L32" s="87"/>
      <c r="M32" s="87"/>
      <c r="N32" s="87"/>
      <c r="O32" s="87"/>
      <c r="P32" s="87"/>
      <c r="Q32" s="87"/>
      <c r="R32" s="87"/>
      <c r="S32" s="87"/>
      <c r="T32" s="87"/>
      <c r="U32" s="87"/>
      <c r="V32" s="87"/>
    </row>
    <row r="33" spans="1:2" ht="5.45" customHeight="1">
      <c r="A33" s="93"/>
    </row>
    <row r="34" spans="1:2" ht="16.5" customHeight="1">
      <c r="A34" s="100"/>
      <c r="B34" s="88" t="str">
        <f>'A1'!B30</f>
        <v>COPYRIGHT © :2024, REPUBLIC OF CYPRUS, STATISTICAL SERVICE</v>
      </c>
    </row>
    <row r="35" spans="1:2" ht="12.75" customHeight="1">
      <c r="A35" s="98"/>
    </row>
    <row r="36" spans="1:2" ht="12.75" customHeight="1">
      <c r="A36" s="98"/>
    </row>
    <row r="37" spans="1:2" ht="12.75" customHeight="1">
      <c r="A37" s="98"/>
    </row>
    <row r="38" spans="1:2" ht="12.75" customHeight="1">
      <c r="A38" s="101"/>
    </row>
    <row r="39" spans="1:2" ht="12.75" customHeight="1"/>
    <row r="40" spans="1:2" ht="12.75" customHeight="1"/>
    <row r="41" spans="1:2" ht="12.75" customHeight="1"/>
    <row r="42" spans="1:2" ht="12.75" customHeight="1"/>
    <row r="43" spans="1:2" ht="12.75" customHeight="1"/>
    <row r="44" spans="1:2" ht="12.75" customHeight="1"/>
    <row r="45" spans="1:2" ht="12.75" customHeight="1"/>
  </sheetData>
  <mergeCells count="4">
    <mergeCell ref="B3:B4"/>
    <mergeCell ref="C3:J3"/>
    <mergeCell ref="L3:S3"/>
    <mergeCell ref="U3:V3"/>
  </mergeCells>
  <phoneticPr fontId="0" type="noConversion"/>
  <printOptions horizontalCentered="1"/>
  <pageMargins left="0.15748031496062992" right="0.15748031496062992" top="0.31496062992125984" bottom="0.19685039370078741" header="0.15748031496062992" footer="0.1574803149606299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3"/>
  <sheetViews>
    <sheetView zoomScaleNormal="100" workbookViewId="0"/>
  </sheetViews>
  <sheetFormatPr defaultColWidth="10.7109375" defaultRowHeight="12.75"/>
  <cols>
    <col min="1" max="1" width="2.140625" style="79" customWidth="1"/>
    <col min="2" max="2" width="4.28515625" style="126" customWidth="1"/>
    <col min="3" max="3" width="35.28515625" style="79" customWidth="1"/>
    <col min="4" max="4" width="14.28515625" style="79" customWidth="1"/>
    <col min="5" max="5" width="13.7109375" style="79" customWidth="1"/>
    <col min="6" max="8" width="8.5703125" style="79" customWidth="1"/>
    <col min="9" max="9" width="2.140625" style="79" customWidth="1"/>
    <col min="10" max="16384" width="10.7109375" style="79"/>
  </cols>
  <sheetData>
    <row r="1" spans="2:12" ht="30" customHeight="1">
      <c r="B1" s="235" t="s">
        <v>197</v>
      </c>
      <c r="C1" s="224"/>
      <c r="D1" s="224"/>
      <c r="E1" s="224"/>
      <c r="F1" s="224"/>
      <c r="G1" s="224"/>
      <c r="H1" s="102"/>
    </row>
    <row r="2" spans="2:12" ht="21.75" customHeight="1" thickBot="1">
      <c r="B2" s="236" t="s">
        <v>239</v>
      </c>
      <c r="C2" s="225"/>
      <c r="D2" s="225"/>
      <c r="E2" s="225"/>
      <c r="F2" s="225"/>
      <c r="G2" s="225"/>
      <c r="H2" s="103"/>
    </row>
    <row r="3" spans="2:12" ht="14.25" customHeight="1" thickTop="1">
      <c r="B3" s="104"/>
    </row>
    <row r="4" spans="2:12" ht="27.75" customHeight="1">
      <c r="B4" s="324" t="s">
        <v>22</v>
      </c>
      <c r="C4" s="325"/>
      <c r="D4" s="328" t="s">
        <v>11</v>
      </c>
      <c r="E4" s="322" t="s">
        <v>200</v>
      </c>
      <c r="F4" s="319" t="s">
        <v>201</v>
      </c>
      <c r="G4" s="320"/>
      <c r="H4" s="321"/>
    </row>
    <row r="5" spans="2:12" ht="27.2" customHeight="1">
      <c r="B5" s="326"/>
      <c r="C5" s="327"/>
      <c r="D5" s="329"/>
      <c r="E5" s="323"/>
      <c r="F5" s="144">
        <v>1</v>
      </c>
      <c r="G5" s="144">
        <v>2</v>
      </c>
      <c r="H5" s="105" t="s">
        <v>78</v>
      </c>
    </row>
    <row r="6" spans="2:12" ht="22.5" customHeight="1">
      <c r="B6" s="106" t="s">
        <v>79</v>
      </c>
      <c r="C6" s="111" t="s">
        <v>131</v>
      </c>
      <c r="D6" s="108">
        <v>0</v>
      </c>
      <c r="E6" s="109">
        <v>0</v>
      </c>
      <c r="F6" s="194">
        <v>0</v>
      </c>
      <c r="G6" s="194">
        <v>0</v>
      </c>
      <c r="H6" s="194">
        <v>0</v>
      </c>
    </row>
    <row r="7" spans="2:12" ht="22.5" customHeight="1">
      <c r="B7" s="106" t="s">
        <v>80</v>
      </c>
      <c r="C7" s="111" t="s">
        <v>132</v>
      </c>
      <c r="D7" s="108">
        <v>15</v>
      </c>
      <c r="E7" s="112">
        <v>10</v>
      </c>
      <c r="F7" s="194">
        <v>3</v>
      </c>
      <c r="G7" s="194">
        <v>1</v>
      </c>
      <c r="H7" s="194">
        <v>1</v>
      </c>
    </row>
    <row r="8" spans="2:12" ht="22.5" customHeight="1">
      <c r="B8" s="106" t="s">
        <v>81</v>
      </c>
      <c r="C8" s="111" t="s">
        <v>133</v>
      </c>
      <c r="D8" s="108">
        <v>100</v>
      </c>
      <c r="E8" s="112">
        <v>76</v>
      </c>
      <c r="F8" s="194">
        <v>15</v>
      </c>
      <c r="G8" s="194">
        <v>7</v>
      </c>
      <c r="H8" s="194">
        <v>2</v>
      </c>
    </row>
    <row r="9" spans="2:12" ht="22.5" customHeight="1">
      <c r="B9" s="106" t="s">
        <v>82</v>
      </c>
      <c r="C9" s="111" t="s">
        <v>134</v>
      </c>
      <c r="D9" s="108">
        <v>42</v>
      </c>
      <c r="E9" s="112">
        <v>40</v>
      </c>
      <c r="F9" s="194">
        <v>2</v>
      </c>
      <c r="G9" s="194">
        <v>0</v>
      </c>
      <c r="H9" s="194">
        <v>0</v>
      </c>
      <c r="L9" s="226"/>
    </row>
    <row r="10" spans="2:12" ht="22.5" customHeight="1">
      <c r="B10" s="106" t="s">
        <v>83</v>
      </c>
      <c r="C10" s="111" t="s">
        <v>135</v>
      </c>
      <c r="D10" s="108">
        <v>75</v>
      </c>
      <c r="E10" s="112">
        <v>61</v>
      </c>
      <c r="F10" s="194">
        <v>9</v>
      </c>
      <c r="G10" s="194">
        <v>5</v>
      </c>
      <c r="H10" s="194">
        <v>0</v>
      </c>
    </row>
    <row r="11" spans="2:12" ht="22.5" customHeight="1">
      <c r="B11" s="106" t="s">
        <v>84</v>
      </c>
      <c r="C11" s="111" t="s">
        <v>136</v>
      </c>
      <c r="D11" s="108">
        <v>155</v>
      </c>
      <c r="E11" s="112">
        <v>97</v>
      </c>
      <c r="F11" s="194">
        <v>34</v>
      </c>
      <c r="G11" s="194">
        <v>18</v>
      </c>
      <c r="H11" s="194">
        <v>6</v>
      </c>
    </row>
    <row r="12" spans="2:12" ht="22.5" customHeight="1">
      <c r="B12" s="106" t="s">
        <v>85</v>
      </c>
      <c r="C12" s="111" t="s">
        <v>137</v>
      </c>
      <c r="D12" s="108">
        <v>19</v>
      </c>
      <c r="E12" s="112">
        <v>12</v>
      </c>
      <c r="F12" s="194">
        <v>2</v>
      </c>
      <c r="G12" s="194">
        <v>3</v>
      </c>
      <c r="H12" s="194">
        <v>2</v>
      </c>
    </row>
    <row r="13" spans="2:12" ht="28.5" customHeight="1">
      <c r="B13" s="106" t="s">
        <v>86</v>
      </c>
      <c r="C13" s="113" t="s">
        <v>141</v>
      </c>
      <c r="D13" s="108">
        <v>6</v>
      </c>
      <c r="E13" s="109">
        <v>5</v>
      </c>
      <c r="F13" s="194">
        <v>1</v>
      </c>
      <c r="G13" s="194">
        <v>0</v>
      </c>
      <c r="H13" s="194">
        <v>0</v>
      </c>
    </row>
    <row r="14" spans="2:12" ht="22.5" customHeight="1">
      <c r="B14" s="114" t="s">
        <v>87</v>
      </c>
      <c r="C14" s="111" t="s">
        <v>138</v>
      </c>
      <c r="D14" s="108">
        <v>36</v>
      </c>
      <c r="E14" s="112">
        <v>32</v>
      </c>
      <c r="F14" s="194">
        <v>3</v>
      </c>
      <c r="G14" s="194">
        <v>1</v>
      </c>
      <c r="H14" s="194">
        <v>0</v>
      </c>
    </row>
    <row r="15" spans="2:12" ht="22.5" customHeight="1">
      <c r="B15" s="114" t="s">
        <v>88</v>
      </c>
      <c r="C15" s="113" t="s">
        <v>139</v>
      </c>
      <c r="D15" s="108">
        <v>0</v>
      </c>
      <c r="E15" s="112">
        <v>0</v>
      </c>
      <c r="F15" s="194">
        <v>0</v>
      </c>
      <c r="G15" s="194">
        <v>0</v>
      </c>
      <c r="H15" s="194">
        <v>0</v>
      </c>
    </row>
    <row r="16" spans="2:12" ht="22.5" customHeight="1">
      <c r="B16" s="115" t="s">
        <v>89</v>
      </c>
      <c r="C16" s="116" t="s">
        <v>140</v>
      </c>
      <c r="D16" s="108">
        <v>553</v>
      </c>
      <c r="E16" s="109">
        <v>518</v>
      </c>
      <c r="F16" s="194">
        <v>25</v>
      </c>
      <c r="G16" s="194">
        <v>7</v>
      </c>
      <c r="H16" s="194">
        <v>3</v>
      </c>
    </row>
    <row r="17" spans="2:8" ht="22.5" customHeight="1">
      <c r="B17" s="119"/>
      <c r="C17" s="192" t="s">
        <v>11</v>
      </c>
      <c r="D17" s="193">
        <v>1001</v>
      </c>
      <c r="E17" s="193">
        <v>851</v>
      </c>
      <c r="F17" s="195">
        <v>94</v>
      </c>
      <c r="G17" s="195">
        <v>42</v>
      </c>
      <c r="H17" s="195">
        <v>14</v>
      </c>
    </row>
    <row r="18" spans="2:8">
      <c r="B18" s="122"/>
      <c r="D18" s="123"/>
      <c r="E18" s="123"/>
    </row>
    <row r="19" spans="2:8">
      <c r="B19" s="56" t="s">
        <v>17</v>
      </c>
      <c r="D19" s="123"/>
      <c r="E19" s="123"/>
    </row>
    <row r="20" spans="2:8">
      <c r="B20" s="39" t="s">
        <v>72</v>
      </c>
      <c r="D20" s="123"/>
      <c r="E20" s="123"/>
    </row>
    <row r="21" spans="2:8" ht="13.5" thickBot="1">
      <c r="B21" s="122"/>
      <c r="D21" s="123"/>
      <c r="E21" s="123"/>
    </row>
    <row r="22" spans="2:8" ht="17.25" customHeight="1" thickTop="1">
      <c r="B22" s="124" t="str">
        <f>'A1'!B28</f>
        <v>(Last Update 23/02/2024)</v>
      </c>
      <c r="C22" s="87"/>
      <c r="D22" s="125"/>
      <c r="E22" s="125"/>
      <c r="F22" s="87"/>
      <c r="G22" s="87"/>
      <c r="H22" s="87"/>
    </row>
    <row r="23" spans="2:8" ht="5.45" customHeight="1">
      <c r="D23" s="123"/>
      <c r="E23" s="123"/>
    </row>
    <row r="24" spans="2:8" ht="17.25" customHeight="1">
      <c r="B24" s="127" t="str">
        <f>'A1'!B30</f>
        <v>COPYRIGHT © :2024, REPUBLIC OF CYPRUS, STATISTICAL SERVICE</v>
      </c>
      <c r="D24" s="123"/>
      <c r="E24" s="123"/>
    </row>
    <row r="25" spans="2:8">
      <c r="D25" s="123"/>
      <c r="E25" s="123"/>
    </row>
    <row r="26" spans="2:8">
      <c r="D26" s="123"/>
      <c r="E26" s="123"/>
    </row>
    <row r="27" spans="2:8">
      <c r="D27" s="123"/>
      <c r="E27" s="123"/>
    </row>
    <row r="28" spans="2:8">
      <c r="D28" s="123"/>
      <c r="E28" s="123"/>
    </row>
    <row r="29" spans="2:8">
      <c r="D29" s="123"/>
      <c r="E29" s="123"/>
    </row>
    <row r="30" spans="2:8">
      <c r="D30" s="123"/>
      <c r="E30" s="123"/>
    </row>
    <row r="31" spans="2:8">
      <c r="D31" s="123"/>
      <c r="E31" s="123"/>
    </row>
    <row r="32" spans="2:8">
      <c r="D32" s="123"/>
      <c r="E32" s="123"/>
    </row>
    <row r="33" spans="4:5">
      <c r="D33" s="123"/>
      <c r="E33" s="123"/>
    </row>
    <row r="34" spans="4:5">
      <c r="D34" s="123"/>
      <c r="E34" s="123"/>
    </row>
    <row r="35" spans="4:5">
      <c r="D35" s="123"/>
      <c r="E35" s="123"/>
    </row>
    <row r="36" spans="4:5">
      <c r="D36" s="123"/>
      <c r="E36" s="123"/>
    </row>
    <row r="37" spans="4:5">
      <c r="D37" s="123"/>
      <c r="E37" s="123"/>
    </row>
    <row r="38" spans="4:5">
      <c r="D38" s="123"/>
      <c r="E38" s="123"/>
    </row>
    <row r="39" spans="4:5">
      <c r="D39" s="123"/>
      <c r="E39" s="123"/>
    </row>
    <row r="40" spans="4:5">
      <c r="D40" s="123"/>
      <c r="E40" s="123"/>
    </row>
    <row r="41" spans="4:5">
      <c r="D41" s="123"/>
      <c r="E41" s="123"/>
    </row>
    <row r="42" spans="4:5">
      <c r="D42" s="123"/>
      <c r="E42" s="123"/>
    </row>
    <row r="43" spans="4:5">
      <c r="D43" s="123"/>
      <c r="E43" s="123"/>
    </row>
    <row r="44" spans="4:5">
      <c r="D44" s="123"/>
      <c r="E44" s="123"/>
    </row>
    <row r="45" spans="4:5">
      <c r="D45" s="123"/>
      <c r="E45" s="123"/>
    </row>
    <row r="46" spans="4:5">
      <c r="D46" s="123"/>
      <c r="E46" s="123"/>
    </row>
    <row r="47" spans="4:5">
      <c r="D47" s="123"/>
      <c r="E47" s="123"/>
    </row>
    <row r="48" spans="4:5">
      <c r="D48" s="123"/>
      <c r="E48" s="123"/>
    </row>
    <row r="49" spans="4:5">
      <c r="D49" s="123"/>
      <c r="E49" s="123"/>
    </row>
    <row r="50" spans="4:5">
      <c r="D50" s="123"/>
      <c r="E50" s="123"/>
    </row>
    <row r="51" spans="4:5">
      <c r="D51" s="123"/>
      <c r="E51" s="123"/>
    </row>
    <row r="52" spans="4:5">
      <c r="D52" s="123"/>
      <c r="E52" s="123"/>
    </row>
    <row r="53" spans="4:5">
      <c r="D53" s="123"/>
      <c r="E53" s="123"/>
    </row>
    <row r="54" spans="4:5">
      <c r="D54" s="123"/>
      <c r="E54" s="123"/>
    </row>
    <row r="55" spans="4:5">
      <c r="D55" s="123"/>
      <c r="E55" s="123"/>
    </row>
    <row r="56" spans="4:5">
      <c r="D56" s="123"/>
      <c r="E56" s="123"/>
    </row>
    <row r="57" spans="4:5">
      <c r="D57" s="123"/>
      <c r="E57" s="123"/>
    </row>
    <row r="58" spans="4:5">
      <c r="D58" s="123"/>
      <c r="E58" s="123"/>
    </row>
    <row r="59" spans="4:5">
      <c r="D59" s="123"/>
      <c r="E59" s="123"/>
    </row>
    <row r="60" spans="4:5">
      <c r="D60" s="123"/>
      <c r="E60" s="123"/>
    </row>
    <row r="61" spans="4:5">
      <c r="D61" s="123"/>
      <c r="E61" s="123"/>
    </row>
    <row r="62" spans="4:5">
      <c r="D62" s="123"/>
      <c r="E62" s="123"/>
    </row>
    <row r="63" spans="4:5">
      <c r="D63" s="123"/>
      <c r="E63" s="123"/>
    </row>
    <row r="64" spans="4:5">
      <c r="D64" s="123"/>
      <c r="E64" s="123"/>
    </row>
    <row r="65" spans="4:5">
      <c r="D65" s="123"/>
      <c r="E65" s="123"/>
    </row>
    <row r="66" spans="4:5">
      <c r="D66" s="123"/>
      <c r="E66" s="123"/>
    </row>
    <row r="67" spans="4:5">
      <c r="D67" s="123"/>
      <c r="E67" s="123"/>
    </row>
    <row r="68" spans="4:5">
      <c r="D68" s="123"/>
      <c r="E68" s="123"/>
    </row>
    <row r="69" spans="4:5">
      <c r="D69" s="123"/>
      <c r="E69" s="123"/>
    </row>
    <row r="70" spans="4:5">
      <c r="D70" s="123"/>
      <c r="E70" s="123"/>
    </row>
    <row r="71" spans="4:5">
      <c r="D71" s="123"/>
      <c r="E71" s="123"/>
    </row>
    <row r="72" spans="4:5">
      <c r="D72" s="123"/>
      <c r="E72" s="123"/>
    </row>
    <row r="73" spans="4:5">
      <c r="D73" s="123"/>
      <c r="E73" s="123"/>
    </row>
    <row r="74" spans="4:5">
      <c r="D74" s="123"/>
      <c r="E74" s="123"/>
    </row>
    <row r="75" spans="4:5">
      <c r="D75" s="123"/>
      <c r="E75" s="123"/>
    </row>
    <row r="76" spans="4:5">
      <c r="D76" s="123"/>
      <c r="E76" s="123"/>
    </row>
    <row r="77" spans="4:5">
      <c r="D77" s="123"/>
      <c r="E77" s="123"/>
    </row>
    <row r="78" spans="4:5">
      <c r="D78" s="123"/>
      <c r="E78" s="123"/>
    </row>
    <row r="79" spans="4:5">
      <c r="D79" s="123"/>
      <c r="E79" s="123"/>
    </row>
    <row r="80" spans="4:5">
      <c r="D80" s="123"/>
      <c r="E80" s="123"/>
    </row>
    <row r="81" spans="4:5">
      <c r="D81" s="123"/>
      <c r="E81" s="123"/>
    </row>
    <row r="82" spans="4:5">
      <c r="D82" s="123"/>
      <c r="E82" s="123"/>
    </row>
    <row r="83" spans="4:5">
      <c r="D83" s="123"/>
      <c r="E83" s="123"/>
    </row>
  </sheetData>
  <mergeCells count="4">
    <mergeCell ref="F4:H4"/>
    <mergeCell ref="E4:E5"/>
    <mergeCell ref="B4:C5"/>
    <mergeCell ref="D4:D5"/>
  </mergeCells>
  <phoneticPr fontId="0" type="noConversion"/>
  <printOptions horizontalCentered="1"/>
  <pageMargins left="0.15748031496062992" right="0.15748031496062992" top="0.27559055118110237" bottom="0.6692913385826772" header="0.1574803149606299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5"/>
  <sheetViews>
    <sheetView zoomScaleNormal="100" workbookViewId="0">
      <pane xSplit="2" topLeftCell="C1" activePane="topRight" state="frozen"/>
      <selection pane="topRight"/>
    </sheetView>
  </sheetViews>
  <sheetFormatPr defaultColWidth="10.7109375" defaultRowHeight="12.75"/>
  <cols>
    <col min="1" max="1" width="2.140625" style="79" customWidth="1"/>
    <col min="2" max="2" width="13.5703125" style="79" customWidth="1"/>
    <col min="3" max="3" width="8.5703125" style="104" customWidth="1"/>
    <col min="4" max="21" width="8.5703125" style="79" customWidth="1"/>
    <col min="22" max="22" width="2.140625" style="79" customWidth="1"/>
    <col min="23" max="16384" width="10.7109375" style="79"/>
  </cols>
  <sheetData>
    <row r="1" spans="2:21" ht="37.700000000000003" customHeight="1" thickBot="1">
      <c r="B1" s="236" t="s">
        <v>240</v>
      </c>
      <c r="C1" s="128"/>
      <c r="D1" s="128"/>
      <c r="E1" s="78"/>
      <c r="F1" s="78"/>
      <c r="G1" s="78"/>
      <c r="H1" s="78"/>
      <c r="I1" s="78"/>
      <c r="J1" s="78"/>
      <c r="K1" s="78"/>
      <c r="L1" s="78"/>
      <c r="M1" s="78"/>
      <c r="N1" s="78"/>
      <c r="O1" s="78"/>
      <c r="P1" s="78"/>
      <c r="Q1" s="78"/>
      <c r="R1" s="78"/>
      <c r="S1" s="78"/>
      <c r="T1" s="78"/>
      <c r="U1" s="78"/>
    </row>
    <row r="2" spans="2:21" ht="15" customHeight="1" thickTop="1">
      <c r="B2" s="104"/>
      <c r="D2" s="104"/>
    </row>
    <row r="3" spans="2:21" ht="18" customHeight="1">
      <c r="B3" s="332" t="s">
        <v>142</v>
      </c>
      <c r="C3" s="333" t="s">
        <v>174</v>
      </c>
      <c r="D3" s="332"/>
      <c r="E3" s="332"/>
      <c r="F3" s="332"/>
      <c r="G3" s="332"/>
      <c r="H3" s="332"/>
      <c r="I3" s="332"/>
      <c r="J3" s="332"/>
      <c r="K3" s="332"/>
      <c r="L3" s="332"/>
      <c r="M3" s="332"/>
      <c r="N3" s="332"/>
      <c r="O3" s="332"/>
      <c r="P3" s="332"/>
      <c r="Q3" s="332"/>
      <c r="R3" s="332"/>
      <c r="S3" s="332"/>
      <c r="T3" s="332"/>
      <c r="U3" s="332"/>
    </row>
    <row r="4" spans="2:21" ht="18" customHeight="1">
      <c r="B4" s="332"/>
      <c r="C4" s="330" t="s">
        <v>7</v>
      </c>
      <c r="D4" s="330"/>
      <c r="E4" s="330"/>
      <c r="F4" s="331" t="s">
        <v>173</v>
      </c>
      <c r="G4" s="330"/>
      <c r="H4" s="330" t="s">
        <v>0</v>
      </c>
      <c r="I4" s="330"/>
      <c r="J4" s="330" t="s">
        <v>1</v>
      </c>
      <c r="K4" s="330"/>
      <c r="L4" s="330" t="s">
        <v>2</v>
      </c>
      <c r="M4" s="330"/>
      <c r="N4" s="330" t="s">
        <v>3</v>
      </c>
      <c r="O4" s="330"/>
      <c r="P4" s="330" t="s">
        <v>4</v>
      </c>
      <c r="Q4" s="330"/>
      <c r="R4" s="330" t="s">
        <v>5</v>
      </c>
      <c r="S4" s="330"/>
      <c r="T4" s="331" t="s">
        <v>175</v>
      </c>
      <c r="U4" s="330"/>
    </row>
    <row r="5" spans="2:21" ht="18" customHeight="1">
      <c r="B5" s="332"/>
      <c r="C5" s="129" t="s">
        <v>7</v>
      </c>
      <c r="D5" s="130" t="s">
        <v>8</v>
      </c>
      <c r="E5" s="130" t="s">
        <v>9</v>
      </c>
      <c r="F5" s="130" t="s">
        <v>8</v>
      </c>
      <c r="G5" s="130" t="s">
        <v>9</v>
      </c>
      <c r="H5" s="130" t="s">
        <v>8</v>
      </c>
      <c r="I5" s="130" t="s">
        <v>9</v>
      </c>
      <c r="J5" s="130" t="s">
        <v>8</v>
      </c>
      <c r="K5" s="130" t="s">
        <v>9</v>
      </c>
      <c r="L5" s="130" t="s">
        <v>8</v>
      </c>
      <c r="M5" s="130" t="s">
        <v>9</v>
      </c>
      <c r="N5" s="130" t="s">
        <v>8</v>
      </c>
      <c r="O5" s="130" t="s">
        <v>9</v>
      </c>
      <c r="P5" s="130" t="s">
        <v>8</v>
      </c>
      <c r="Q5" s="130" t="s">
        <v>9</v>
      </c>
      <c r="R5" s="130" t="s">
        <v>8</v>
      </c>
      <c r="S5" s="130" t="s">
        <v>9</v>
      </c>
      <c r="T5" s="130" t="s">
        <v>8</v>
      </c>
      <c r="U5" s="130" t="s">
        <v>9</v>
      </c>
    </row>
    <row r="6" spans="2:21" ht="21.95" customHeight="1">
      <c r="B6" s="196" t="s">
        <v>143</v>
      </c>
      <c r="C6" s="261">
        <v>59</v>
      </c>
      <c r="D6" s="262">
        <v>54</v>
      </c>
      <c r="E6" s="262">
        <v>5</v>
      </c>
      <c r="F6" s="264">
        <v>0</v>
      </c>
      <c r="G6" s="265">
        <v>0</v>
      </c>
      <c r="H6" s="264">
        <v>0</v>
      </c>
      <c r="I6" s="265">
        <v>0</v>
      </c>
      <c r="J6" s="264">
        <v>5</v>
      </c>
      <c r="K6" s="265">
        <v>0</v>
      </c>
      <c r="L6" s="264">
        <v>9</v>
      </c>
      <c r="M6" s="265">
        <v>2</v>
      </c>
      <c r="N6" s="264">
        <v>12</v>
      </c>
      <c r="O6" s="265">
        <v>1</v>
      </c>
      <c r="P6" s="264">
        <v>16</v>
      </c>
      <c r="Q6" s="265">
        <v>1</v>
      </c>
      <c r="R6" s="264">
        <v>6</v>
      </c>
      <c r="S6" s="265">
        <v>1</v>
      </c>
      <c r="T6" s="264">
        <v>6</v>
      </c>
      <c r="U6" s="265">
        <v>0</v>
      </c>
    </row>
    <row r="7" spans="2:21" ht="18.95" customHeight="1">
      <c r="B7" s="196" t="s">
        <v>144</v>
      </c>
      <c r="C7" s="261">
        <v>72</v>
      </c>
      <c r="D7" s="266">
        <v>56</v>
      </c>
      <c r="E7" s="263">
        <v>16</v>
      </c>
      <c r="F7" s="264">
        <v>0</v>
      </c>
      <c r="G7" s="267">
        <v>0</v>
      </c>
      <c r="H7" s="264">
        <v>0</v>
      </c>
      <c r="I7" s="267">
        <v>0</v>
      </c>
      <c r="J7" s="264">
        <v>0</v>
      </c>
      <c r="K7" s="267">
        <v>0</v>
      </c>
      <c r="L7" s="264">
        <v>5</v>
      </c>
      <c r="M7" s="267">
        <v>6</v>
      </c>
      <c r="N7" s="264">
        <v>10</v>
      </c>
      <c r="O7" s="267">
        <v>4</v>
      </c>
      <c r="P7" s="264">
        <v>20</v>
      </c>
      <c r="Q7" s="267">
        <v>3</v>
      </c>
      <c r="R7" s="264">
        <v>12</v>
      </c>
      <c r="S7" s="267">
        <v>2</v>
      </c>
      <c r="T7" s="264">
        <v>9</v>
      </c>
      <c r="U7" s="267">
        <v>1</v>
      </c>
    </row>
    <row r="8" spans="2:21" ht="18.95" customHeight="1">
      <c r="B8" s="196" t="s">
        <v>145</v>
      </c>
      <c r="C8" s="261">
        <v>69</v>
      </c>
      <c r="D8" s="266">
        <v>57</v>
      </c>
      <c r="E8" s="263">
        <v>12</v>
      </c>
      <c r="F8" s="264">
        <v>0</v>
      </c>
      <c r="G8" s="267">
        <v>0</v>
      </c>
      <c r="H8" s="264">
        <v>0</v>
      </c>
      <c r="I8" s="267">
        <v>0</v>
      </c>
      <c r="J8" s="264">
        <v>3</v>
      </c>
      <c r="K8" s="267">
        <v>1</v>
      </c>
      <c r="L8" s="264">
        <v>10</v>
      </c>
      <c r="M8" s="267">
        <v>2</v>
      </c>
      <c r="N8" s="264">
        <v>12</v>
      </c>
      <c r="O8" s="267">
        <v>1</v>
      </c>
      <c r="P8" s="264">
        <v>14</v>
      </c>
      <c r="Q8" s="267">
        <v>3</v>
      </c>
      <c r="R8" s="264">
        <v>10</v>
      </c>
      <c r="S8" s="267">
        <v>3</v>
      </c>
      <c r="T8" s="264">
        <v>8</v>
      </c>
      <c r="U8" s="267">
        <v>2</v>
      </c>
    </row>
    <row r="9" spans="2:21" ht="18.95" customHeight="1">
      <c r="B9" s="196" t="s">
        <v>146</v>
      </c>
      <c r="C9" s="261">
        <v>38</v>
      </c>
      <c r="D9" s="266">
        <v>35</v>
      </c>
      <c r="E9" s="263">
        <v>3</v>
      </c>
      <c r="F9" s="264">
        <v>0</v>
      </c>
      <c r="G9" s="267">
        <v>0</v>
      </c>
      <c r="H9" s="264">
        <v>0</v>
      </c>
      <c r="I9" s="267">
        <v>0</v>
      </c>
      <c r="J9" s="264">
        <v>0</v>
      </c>
      <c r="K9" s="267">
        <v>0</v>
      </c>
      <c r="L9" s="264">
        <v>5</v>
      </c>
      <c r="M9" s="267">
        <v>1</v>
      </c>
      <c r="N9" s="264">
        <v>3</v>
      </c>
      <c r="O9" s="267">
        <v>1</v>
      </c>
      <c r="P9" s="264">
        <v>9</v>
      </c>
      <c r="Q9" s="267">
        <v>1</v>
      </c>
      <c r="R9" s="264">
        <v>9</v>
      </c>
      <c r="S9" s="267">
        <v>0</v>
      </c>
      <c r="T9" s="264">
        <v>9</v>
      </c>
      <c r="U9" s="267">
        <v>0</v>
      </c>
    </row>
    <row r="10" spans="2:21" ht="18.95" customHeight="1">
      <c r="B10" s="196" t="s">
        <v>147</v>
      </c>
      <c r="C10" s="261">
        <v>82</v>
      </c>
      <c r="D10" s="266">
        <v>70</v>
      </c>
      <c r="E10" s="263">
        <v>12</v>
      </c>
      <c r="F10" s="264">
        <v>0</v>
      </c>
      <c r="G10" s="267">
        <v>0</v>
      </c>
      <c r="H10" s="264">
        <v>0</v>
      </c>
      <c r="I10" s="267">
        <v>0</v>
      </c>
      <c r="J10" s="264">
        <v>1</v>
      </c>
      <c r="K10" s="267">
        <v>1</v>
      </c>
      <c r="L10" s="264">
        <v>9</v>
      </c>
      <c r="M10" s="267">
        <v>3</v>
      </c>
      <c r="N10" s="264">
        <v>17</v>
      </c>
      <c r="O10" s="267">
        <v>4</v>
      </c>
      <c r="P10" s="264">
        <v>20</v>
      </c>
      <c r="Q10" s="267">
        <v>2</v>
      </c>
      <c r="R10" s="264">
        <v>7</v>
      </c>
      <c r="S10" s="267">
        <v>2</v>
      </c>
      <c r="T10" s="264">
        <v>16</v>
      </c>
      <c r="U10" s="267">
        <v>0</v>
      </c>
    </row>
    <row r="11" spans="2:21" ht="18.95" customHeight="1">
      <c r="B11" s="196" t="s">
        <v>148</v>
      </c>
      <c r="C11" s="261">
        <v>92</v>
      </c>
      <c r="D11" s="266">
        <v>77</v>
      </c>
      <c r="E11" s="263">
        <v>15</v>
      </c>
      <c r="F11" s="264">
        <v>0</v>
      </c>
      <c r="G11" s="267">
        <v>0</v>
      </c>
      <c r="H11" s="264">
        <v>0</v>
      </c>
      <c r="I11" s="267">
        <v>0</v>
      </c>
      <c r="J11" s="264">
        <v>7</v>
      </c>
      <c r="K11" s="267">
        <v>0</v>
      </c>
      <c r="L11" s="264">
        <v>12</v>
      </c>
      <c r="M11" s="267">
        <v>2</v>
      </c>
      <c r="N11" s="264">
        <v>18</v>
      </c>
      <c r="O11" s="267">
        <v>5</v>
      </c>
      <c r="P11" s="264">
        <v>17</v>
      </c>
      <c r="Q11" s="267">
        <v>4</v>
      </c>
      <c r="R11" s="264">
        <v>16</v>
      </c>
      <c r="S11" s="267">
        <v>0</v>
      </c>
      <c r="T11" s="264">
        <v>7</v>
      </c>
      <c r="U11" s="267">
        <v>4</v>
      </c>
    </row>
    <row r="12" spans="2:21" ht="18.95" customHeight="1">
      <c r="B12" s="196" t="s">
        <v>149</v>
      </c>
      <c r="C12" s="261">
        <v>88</v>
      </c>
      <c r="D12" s="266">
        <v>78</v>
      </c>
      <c r="E12" s="263">
        <v>10</v>
      </c>
      <c r="F12" s="264">
        <v>0</v>
      </c>
      <c r="G12" s="267">
        <v>0</v>
      </c>
      <c r="H12" s="264">
        <v>0</v>
      </c>
      <c r="I12" s="267">
        <v>0</v>
      </c>
      <c r="J12" s="264">
        <v>3</v>
      </c>
      <c r="K12" s="267">
        <v>1</v>
      </c>
      <c r="L12" s="264">
        <v>6</v>
      </c>
      <c r="M12" s="267">
        <v>1</v>
      </c>
      <c r="N12" s="264">
        <v>26</v>
      </c>
      <c r="O12" s="267">
        <v>1</v>
      </c>
      <c r="P12" s="264">
        <v>17</v>
      </c>
      <c r="Q12" s="267">
        <v>5</v>
      </c>
      <c r="R12" s="264">
        <v>16</v>
      </c>
      <c r="S12" s="267">
        <v>2</v>
      </c>
      <c r="T12" s="264">
        <v>10</v>
      </c>
      <c r="U12" s="267">
        <v>0</v>
      </c>
    </row>
    <row r="13" spans="2:21" ht="18.95" customHeight="1">
      <c r="B13" s="196" t="s">
        <v>150</v>
      </c>
      <c r="C13" s="261">
        <v>118</v>
      </c>
      <c r="D13" s="266">
        <v>97</v>
      </c>
      <c r="E13" s="263">
        <v>21</v>
      </c>
      <c r="F13" s="264">
        <v>0</v>
      </c>
      <c r="G13" s="267">
        <v>0</v>
      </c>
      <c r="H13" s="264">
        <v>0</v>
      </c>
      <c r="I13" s="267">
        <v>0</v>
      </c>
      <c r="J13" s="264">
        <v>6</v>
      </c>
      <c r="K13" s="267">
        <v>1</v>
      </c>
      <c r="L13" s="264">
        <v>10</v>
      </c>
      <c r="M13" s="267">
        <v>4</v>
      </c>
      <c r="N13" s="264">
        <v>21</v>
      </c>
      <c r="O13" s="267">
        <v>5</v>
      </c>
      <c r="P13" s="264">
        <v>25</v>
      </c>
      <c r="Q13" s="267">
        <v>5</v>
      </c>
      <c r="R13" s="264">
        <v>21</v>
      </c>
      <c r="S13" s="267">
        <v>4</v>
      </c>
      <c r="T13" s="264">
        <v>14</v>
      </c>
      <c r="U13" s="267">
        <v>2</v>
      </c>
    </row>
    <row r="14" spans="2:21" ht="18.95" customHeight="1">
      <c r="B14" s="196" t="s">
        <v>151</v>
      </c>
      <c r="C14" s="261">
        <v>80</v>
      </c>
      <c r="D14" s="266">
        <v>71</v>
      </c>
      <c r="E14" s="263">
        <v>9</v>
      </c>
      <c r="F14" s="264">
        <v>0</v>
      </c>
      <c r="G14" s="267">
        <v>0</v>
      </c>
      <c r="H14" s="264">
        <v>0</v>
      </c>
      <c r="I14" s="267">
        <v>0</v>
      </c>
      <c r="J14" s="264">
        <v>6</v>
      </c>
      <c r="K14" s="267">
        <v>1</v>
      </c>
      <c r="L14" s="264">
        <v>10</v>
      </c>
      <c r="M14" s="267">
        <v>2</v>
      </c>
      <c r="N14" s="264">
        <v>13</v>
      </c>
      <c r="O14" s="267">
        <v>4</v>
      </c>
      <c r="P14" s="264">
        <v>18</v>
      </c>
      <c r="Q14" s="267">
        <v>0</v>
      </c>
      <c r="R14" s="264">
        <v>14</v>
      </c>
      <c r="S14" s="267">
        <v>1</v>
      </c>
      <c r="T14" s="264">
        <v>10</v>
      </c>
      <c r="U14" s="267">
        <v>1</v>
      </c>
    </row>
    <row r="15" spans="2:21" ht="18.95" customHeight="1">
      <c r="B15" s="196" t="s">
        <v>152</v>
      </c>
      <c r="C15" s="261">
        <v>103</v>
      </c>
      <c r="D15" s="266">
        <v>80</v>
      </c>
      <c r="E15" s="263">
        <v>23</v>
      </c>
      <c r="F15" s="264">
        <v>0</v>
      </c>
      <c r="G15" s="267">
        <v>0</v>
      </c>
      <c r="H15" s="264">
        <v>0</v>
      </c>
      <c r="I15" s="267">
        <v>0</v>
      </c>
      <c r="J15" s="264">
        <v>3</v>
      </c>
      <c r="K15" s="267">
        <v>4</v>
      </c>
      <c r="L15" s="264">
        <v>13</v>
      </c>
      <c r="M15" s="267">
        <v>5</v>
      </c>
      <c r="N15" s="264">
        <v>21</v>
      </c>
      <c r="O15" s="267">
        <v>7</v>
      </c>
      <c r="P15" s="264">
        <v>20</v>
      </c>
      <c r="Q15" s="267">
        <v>4</v>
      </c>
      <c r="R15" s="264">
        <v>13</v>
      </c>
      <c r="S15" s="267">
        <v>1</v>
      </c>
      <c r="T15" s="264">
        <v>10</v>
      </c>
      <c r="U15" s="267">
        <v>2</v>
      </c>
    </row>
    <row r="16" spans="2:21" ht="18.95" customHeight="1">
      <c r="B16" s="196" t="s">
        <v>153</v>
      </c>
      <c r="C16" s="261">
        <v>100</v>
      </c>
      <c r="D16" s="266">
        <v>74</v>
      </c>
      <c r="E16" s="263">
        <v>26</v>
      </c>
      <c r="F16" s="264">
        <v>0</v>
      </c>
      <c r="G16" s="267">
        <v>0</v>
      </c>
      <c r="H16" s="264">
        <v>0</v>
      </c>
      <c r="I16" s="267">
        <v>0</v>
      </c>
      <c r="J16" s="264">
        <v>1</v>
      </c>
      <c r="K16" s="267">
        <v>0</v>
      </c>
      <c r="L16" s="264">
        <v>15</v>
      </c>
      <c r="M16" s="267">
        <v>5</v>
      </c>
      <c r="N16" s="264">
        <v>18</v>
      </c>
      <c r="O16" s="267">
        <v>10</v>
      </c>
      <c r="P16" s="264">
        <v>20</v>
      </c>
      <c r="Q16" s="267">
        <v>9</v>
      </c>
      <c r="R16" s="264">
        <v>12</v>
      </c>
      <c r="S16" s="267">
        <v>2</v>
      </c>
      <c r="T16" s="264">
        <v>8</v>
      </c>
      <c r="U16" s="267">
        <v>0</v>
      </c>
    </row>
    <row r="17" spans="2:21" ht="18.95" customHeight="1">
      <c r="B17" s="197" t="s">
        <v>154</v>
      </c>
      <c r="C17" s="268">
        <v>100</v>
      </c>
      <c r="D17" s="269">
        <v>84</v>
      </c>
      <c r="E17" s="270">
        <v>16</v>
      </c>
      <c r="F17" s="271">
        <v>0</v>
      </c>
      <c r="G17" s="272">
        <v>0</v>
      </c>
      <c r="H17" s="271">
        <v>0</v>
      </c>
      <c r="I17" s="272">
        <v>0</v>
      </c>
      <c r="J17" s="271">
        <v>5</v>
      </c>
      <c r="K17" s="272">
        <v>0</v>
      </c>
      <c r="L17" s="271">
        <v>14</v>
      </c>
      <c r="M17" s="272">
        <v>4</v>
      </c>
      <c r="N17" s="271">
        <v>22</v>
      </c>
      <c r="O17" s="272">
        <v>2</v>
      </c>
      <c r="P17" s="271">
        <v>22</v>
      </c>
      <c r="Q17" s="272">
        <v>5</v>
      </c>
      <c r="R17" s="271">
        <v>16</v>
      </c>
      <c r="S17" s="272">
        <v>5</v>
      </c>
      <c r="T17" s="271">
        <v>5</v>
      </c>
      <c r="U17" s="272">
        <v>0</v>
      </c>
    </row>
    <row r="18" spans="2:21" ht="22.5" customHeight="1">
      <c r="B18" s="132" t="s">
        <v>11</v>
      </c>
      <c r="C18" s="268">
        <v>1001</v>
      </c>
      <c r="D18" s="269">
        <v>833</v>
      </c>
      <c r="E18" s="270">
        <v>168</v>
      </c>
      <c r="F18" s="268">
        <v>0</v>
      </c>
      <c r="G18" s="270">
        <v>0</v>
      </c>
      <c r="H18" s="268">
        <v>0</v>
      </c>
      <c r="I18" s="270">
        <v>0</v>
      </c>
      <c r="J18" s="268">
        <v>40</v>
      </c>
      <c r="K18" s="270">
        <v>9</v>
      </c>
      <c r="L18" s="268">
        <v>118</v>
      </c>
      <c r="M18" s="270">
        <v>37</v>
      </c>
      <c r="N18" s="268">
        <v>193</v>
      </c>
      <c r="O18" s="270">
        <v>45</v>
      </c>
      <c r="P18" s="268">
        <v>218</v>
      </c>
      <c r="Q18" s="270">
        <v>42</v>
      </c>
      <c r="R18" s="268">
        <v>152</v>
      </c>
      <c r="S18" s="270">
        <v>23</v>
      </c>
      <c r="T18" s="268">
        <v>112</v>
      </c>
      <c r="U18" s="270">
        <v>12</v>
      </c>
    </row>
    <row r="19" spans="2:21" ht="12.75" customHeight="1"/>
    <row r="20" spans="2:21" ht="12.75" customHeight="1">
      <c r="B20" s="56" t="s">
        <v>17</v>
      </c>
    </row>
    <row r="21" spans="2:21" ht="15" customHeight="1">
      <c r="B21" s="39" t="s">
        <v>72</v>
      </c>
    </row>
    <row r="22" spans="2:21" ht="13.5" thickBot="1"/>
    <row r="23" spans="2:21" ht="16.5" customHeight="1" thickTop="1">
      <c r="B23" s="86" t="str">
        <f>'A1'!B28</f>
        <v>(Last Update 23/02/2024)</v>
      </c>
      <c r="C23" s="133"/>
      <c r="D23" s="87"/>
      <c r="E23" s="87"/>
      <c r="F23" s="87"/>
      <c r="G23" s="87"/>
      <c r="H23" s="87"/>
      <c r="I23" s="87"/>
      <c r="J23" s="87"/>
      <c r="K23" s="87"/>
      <c r="L23" s="87"/>
      <c r="M23" s="87"/>
      <c r="N23" s="87"/>
      <c r="O23" s="87"/>
      <c r="P23" s="87"/>
      <c r="Q23" s="87"/>
      <c r="R23" s="87"/>
      <c r="S23" s="87"/>
      <c r="T23" s="87"/>
      <c r="U23" s="87"/>
    </row>
    <row r="24" spans="2:21" ht="5.45" customHeight="1"/>
    <row r="25" spans="2:21" ht="16.5" customHeight="1">
      <c r="B25" s="88" t="str">
        <f>'A1'!B30</f>
        <v>COPYRIGHT © :2024, REPUBLIC OF CYPRUS, STATISTICAL SERVICE</v>
      </c>
    </row>
  </sheetData>
  <mergeCells count="11">
    <mergeCell ref="P4:Q4"/>
    <mergeCell ref="R4:S4"/>
    <mergeCell ref="T4:U4"/>
    <mergeCell ref="B3:B5"/>
    <mergeCell ref="C3:U3"/>
    <mergeCell ref="C4:E4"/>
    <mergeCell ref="F4:G4"/>
    <mergeCell ref="H4:I4"/>
    <mergeCell ref="J4:K4"/>
    <mergeCell ref="L4:M4"/>
    <mergeCell ref="N4:O4"/>
  </mergeCells>
  <phoneticPr fontId="0" type="noConversion"/>
  <printOptions horizontalCentered="1"/>
  <pageMargins left="0.15748031496062992" right="0.15748031496062992" top="0.47244094488188981" bottom="0.78740157480314965" header="0.15748031496062992" footer="0.51181102362204722"/>
  <pageSetup paperSize="9" scale="8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6"/>
  <sheetViews>
    <sheetView zoomScaleNormal="100" workbookViewId="0">
      <pane xSplit="2" topLeftCell="C1" activePane="topRight" state="frozen"/>
      <selection pane="topRight"/>
    </sheetView>
  </sheetViews>
  <sheetFormatPr defaultColWidth="10.7109375" defaultRowHeight="12.75"/>
  <cols>
    <col min="1" max="1" width="2.140625" style="79" customWidth="1"/>
    <col min="2" max="2" width="13.5703125" style="79" customWidth="1"/>
    <col min="3" max="3" width="8.5703125" style="104" customWidth="1"/>
    <col min="4" max="21" width="8.5703125" style="79" customWidth="1"/>
    <col min="22" max="22" width="2.140625" style="79" customWidth="1"/>
    <col min="23" max="16384" width="10.7109375" style="79"/>
  </cols>
  <sheetData>
    <row r="1" spans="2:21" ht="37.700000000000003" customHeight="1" thickBot="1">
      <c r="B1" s="236" t="s">
        <v>241</v>
      </c>
      <c r="C1" s="128"/>
      <c r="D1" s="128"/>
      <c r="E1" s="78"/>
      <c r="F1" s="78"/>
      <c r="G1" s="78"/>
      <c r="H1" s="78"/>
      <c r="I1" s="78"/>
      <c r="J1" s="78"/>
      <c r="K1" s="78"/>
      <c r="L1" s="78"/>
      <c r="M1" s="78"/>
      <c r="N1" s="78"/>
      <c r="O1" s="78"/>
      <c r="P1" s="78"/>
      <c r="Q1" s="78"/>
      <c r="R1" s="78"/>
      <c r="S1" s="78"/>
      <c r="T1" s="78"/>
      <c r="U1" s="78"/>
    </row>
    <row r="2" spans="2:21" ht="15" customHeight="1" thickTop="1">
      <c r="B2" s="104"/>
      <c r="D2" s="104"/>
    </row>
    <row r="3" spans="2:21" ht="18" customHeight="1">
      <c r="B3" s="332" t="s">
        <v>142</v>
      </c>
      <c r="C3" s="333" t="s">
        <v>174</v>
      </c>
      <c r="D3" s="332"/>
      <c r="E3" s="332"/>
      <c r="F3" s="332"/>
      <c r="G3" s="332"/>
      <c r="H3" s="332"/>
      <c r="I3" s="332"/>
      <c r="J3" s="332"/>
      <c r="K3" s="332"/>
      <c r="L3" s="332"/>
      <c r="M3" s="332"/>
      <c r="N3" s="332"/>
      <c r="O3" s="332"/>
      <c r="P3" s="332"/>
      <c r="Q3" s="332"/>
      <c r="R3" s="332"/>
      <c r="S3" s="332"/>
      <c r="T3" s="332"/>
      <c r="U3" s="332"/>
    </row>
    <row r="4" spans="2:21" ht="18" customHeight="1">
      <c r="B4" s="332"/>
      <c r="C4" s="330" t="s">
        <v>7</v>
      </c>
      <c r="D4" s="330"/>
      <c r="E4" s="330"/>
      <c r="F4" s="331" t="s">
        <v>173</v>
      </c>
      <c r="G4" s="330"/>
      <c r="H4" s="330" t="s">
        <v>0</v>
      </c>
      <c r="I4" s="330"/>
      <c r="J4" s="330" t="s">
        <v>1</v>
      </c>
      <c r="K4" s="330"/>
      <c r="L4" s="330" t="s">
        <v>2</v>
      </c>
      <c r="M4" s="330"/>
      <c r="N4" s="330" t="s">
        <v>3</v>
      </c>
      <c r="O4" s="330"/>
      <c r="P4" s="330" t="s">
        <v>4</v>
      </c>
      <c r="Q4" s="330"/>
      <c r="R4" s="330" t="s">
        <v>5</v>
      </c>
      <c r="S4" s="330"/>
      <c r="T4" s="331" t="s">
        <v>175</v>
      </c>
      <c r="U4" s="330"/>
    </row>
    <row r="5" spans="2:21" ht="18" customHeight="1">
      <c r="B5" s="332"/>
      <c r="C5" s="129" t="s">
        <v>7</v>
      </c>
      <c r="D5" s="130" t="s">
        <v>8</v>
      </c>
      <c r="E5" s="130" t="s">
        <v>9</v>
      </c>
      <c r="F5" s="130" t="s">
        <v>8</v>
      </c>
      <c r="G5" s="130" t="s">
        <v>9</v>
      </c>
      <c r="H5" s="130" t="s">
        <v>8</v>
      </c>
      <c r="I5" s="130" t="s">
        <v>9</v>
      </c>
      <c r="J5" s="130" t="s">
        <v>8</v>
      </c>
      <c r="K5" s="130" t="s">
        <v>9</v>
      </c>
      <c r="L5" s="130" t="s">
        <v>8</v>
      </c>
      <c r="M5" s="130" t="s">
        <v>9</v>
      </c>
      <c r="N5" s="130" t="s">
        <v>8</v>
      </c>
      <c r="O5" s="130" t="s">
        <v>9</v>
      </c>
      <c r="P5" s="130" t="s">
        <v>8</v>
      </c>
      <c r="Q5" s="130" t="s">
        <v>9</v>
      </c>
      <c r="R5" s="130" t="s">
        <v>8</v>
      </c>
      <c r="S5" s="130" t="s">
        <v>9</v>
      </c>
      <c r="T5" s="130" t="s">
        <v>8</v>
      </c>
      <c r="U5" s="130" t="s">
        <v>9</v>
      </c>
    </row>
    <row r="6" spans="2:21" ht="21.95" customHeight="1">
      <c r="B6" s="196" t="s">
        <v>143</v>
      </c>
      <c r="C6" s="261">
        <v>58</v>
      </c>
      <c r="D6" s="262">
        <v>53</v>
      </c>
      <c r="E6" s="263">
        <v>5</v>
      </c>
      <c r="F6" s="264">
        <v>0</v>
      </c>
      <c r="G6" s="265">
        <v>0</v>
      </c>
      <c r="H6" s="264">
        <v>0</v>
      </c>
      <c r="I6" s="265">
        <v>0</v>
      </c>
      <c r="J6" s="264">
        <v>5</v>
      </c>
      <c r="K6" s="265">
        <v>0</v>
      </c>
      <c r="L6" s="264">
        <v>9</v>
      </c>
      <c r="M6" s="265">
        <v>2</v>
      </c>
      <c r="N6" s="264">
        <v>12</v>
      </c>
      <c r="O6" s="265">
        <v>1</v>
      </c>
      <c r="P6" s="264">
        <v>15</v>
      </c>
      <c r="Q6" s="265">
        <v>1</v>
      </c>
      <c r="R6" s="264">
        <v>6</v>
      </c>
      <c r="S6" s="265">
        <v>1</v>
      </c>
      <c r="T6" s="264">
        <v>6</v>
      </c>
      <c r="U6" s="265">
        <v>0</v>
      </c>
    </row>
    <row r="7" spans="2:21" ht="18.95" customHeight="1">
      <c r="B7" s="196" t="s">
        <v>144</v>
      </c>
      <c r="C7" s="261">
        <v>66</v>
      </c>
      <c r="D7" s="266">
        <v>51</v>
      </c>
      <c r="E7" s="263">
        <v>15</v>
      </c>
      <c r="F7" s="264">
        <v>0</v>
      </c>
      <c r="G7" s="267">
        <v>0</v>
      </c>
      <c r="H7" s="264">
        <v>0</v>
      </c>
      <c r="I7" s="267">
        <v>0</v>
      </c>
      <c r="J7" s="264">
        <v>0</v>
      </c>
      <c r="K7" s="267">
        <v>0</v>
      </c>
      <c r="L7" s="264">
        <v>5</v>
      </c>
      <c r="M7" s="267">
        <v>6</v>
      </c>
      <c r="N7" s="264">
        <v>10</v>
      </c>
      <c r="O7" s="267">
        <v>4</v>
      </c>
      <c r="P7" s="264">
        <v>19</v>
      </c>
      <c r="Q7" s="267">
        <v>3</v>
      </c>
      <c r="R7" s="264">
        <v>9</v>
      </c>
      <c r="S7" s="267">
        <v>1</v>
      </c>
      <c r="T7" s="264">
        <v>8</v>
      </c>
      <c r="U7" s="267">
        <v>1</v>
      </c>
    </row>
    <row r="8" spans="2:21" ht="18.95" customHeight="1">
      <c r="B8" s="196" t="s">
        <v>145</v>
      </c>
      <c r="C8" s="261">
        <v>58</v>
      </c>
      <c r="D8" s="266">
        <v>46</v>
      </c>
      <c r="E8" s="263">
        <v>12</v>
      </c>
      <c r="F8" s="264">
        <v>0</v>
      </c>
      <c r="G8" s="267">
        <v>0</v>
      </c>
      <c r="H8" s="264">
        <v>0</v>
      </c>
      <c r="I8" s="267">
        <v>0</v>
      </c>
      <c r="J8" s="264">
        <v>3</v>
      </c>
      <c r="K8" s="267">
        <v>1</v>
      </c>
      <c r="L8" s="264">
        <v>10</v>
      </c>
      <c r="M8" s="267">
        <v>2</v>
      </c>
      <c r="N8" s="264">
        <v>11</v>
      </c>
      <c r="O8" s="267">
        <v>1</v>
      </c>
      <c r="P8" s="264">
        <v>13</v>
      </c>
      <c r="Q8" s="267">
        <v>3</v>
      </c>
      <c r="R8" s="264">
        <v>4</v>
      </c>
      <c r="S8" s="267">
        <v>3</v>
      </c>
      <c r="T8" s="264">
        <v>5</v>
      </c>
      <c r="U8" s="267">
        <v>2</v>
      </c>
    </row>
    <row r="9" spans="2:21" ht="18.95" customHeight="1">
      <c r="B9" s="196" t="s">
        <v>146</v>
      </c>
      <c r="C9" s="261">
        <v>37</v>
      </c>
      <c r="D9" s="266">
        <v>34</v>
      </c>
      <c r="E9" s="263">
        <v>3</v>
      </c>
      <c r="F9" s="264">
        <v>0</v>
      </c>
      <c r="G9" s="267">
        <v>0</v>
      </c>
      <c r="H9" s="264">
        <v>0</v>
      </c>
      <c r="I9" s="267">
        <v>0</v>
      </c>
      <c r="J9" s="264">
        <v>0</v>
      </c>
      <c r="K9" s="267">
        <v>0</v>
      </c>
      <c r="L9" s="264">
        <v>5</v>
      </c>
      <c r="M9" s="267">
        <v>1</v>
      </c>
      <c r="N9" s="264">
        <v>2</v>
      </c>
      <c r="O9" s="267">
        <v>1</v>
      </c>
      <c r="P9" s="264">
        <v>9</v>
      </c>
      <c r="Q9" s="267">
        <v>1</v>
      </c>
      <c r="R9" s="264">
        <v>9</v>
      </c>
      <c r="S9" s="267">
        <v>0</v>
      </c>
      <c r="T9" s="264">
        <v>9</v>
      </c>
      <c r="U9" s="267">
        <v>0</v>
      </c>
    </row>
    <row r="10" spans="2:21" ht="18.95" customHeight="1">
      <c r="B10" s="196" t="s">
        <v>147</v>
      </c>
      <c r="C10" s="261">
        <v>74</v>
      </c>
      <c r="D10" s="266">
        <v>64</v>
      </c>
      <c r="E10" s="263">
        <v>10</v>
      </c>
      <c r="F10" s="264">
        <v>0</v>
      </c>
      <c r="G10" s="267">
        <v>0</v>
      </c>
      <c r="H10" s="264">
        <v>0</v>
      </c>
      <c r="I10" s="267">
        <v>0</v>
      </c>
      <c r="J10" s="264">
        <v>1</v>
      </c>
      <c r="K10" s="267">
        <v>1</v>
      </c>
      <c r="L10" s="264">
        <v>8</v>
      </c>
      <c r="M10" s="267">
        <v>3</v>
      </c>
      <c r="N10" s="264">
        <v>17</v>
      </c>
      <c r="O10" s="267">
        <v>4</v>
      </c>
      <c r="P10" s="264">
        <v>17</v>
      </c>
      <c r="Q10" s="267">
        <v>2</v>
      </c>
      <c r="R10" s="264">
        <v>6</v>
      </c>
      <c r="S10" s="267">
        <v>0</v>
      </c>
      <c r="T10" s="264">
        <v>15</v>
      </c>
      <c r="U10" s="267">
        <v>0</v>
      </c>
    </row>
    <row r="11" spans="2:21" ht="18.95" customHeight="1">
      <c r="B11" s="196" t="s">
        <v>148</v>
      </c>
      <c r="C11" s="261">
        <v>85</v>
      </c>
      <c r="D11" s="266">
        <v>71</v>
      </c>
      <c r="E11" s="263">
        <v>14</v>
      </c>
      <c r="F11" s="264">
        <v>0</v>
      </c>
      <c r="G11" s="267">
        <v>0</v>
      </c>
      <c r="H11" s="264">
        <v>0</v>
      </c>
      <c r="I11" s="267">
        <v>0</v>
      </c>
      <c r="J11" s="264">
        <v>7</v>
      </c>
      <c r="K11" s="267">
        <v>0</v>
      </c>
      <c r="L11" s="264">
        <v>12</v>
      </c>
      <c r="M11" s="267">
        <v>2</v>
      </c>
      <c r="N11" s="264">
        <v>18</v>
      </c>
      <c r="O11" s="267">
        <v>5</v>
      </c>
      <c r="P11" s="264">
        <v>16</v>
      </c>
      <c r="Q11" s="267">
        <v>4</v>
      </c>
      <c r="R11" s="264">
        <v>11</v>
      </c>
      <c r="S11" s="267">
        <v>0</v>
      </c>
      <c r="T11" s="264">
        <v>7</v>
      </c>
      <c r="U11" s="267">
        <v>3</v>
      </c>
    </row>
    <row r="12" spans="2:21" ht="18.95" customHeight="1">
      <c r="B12" s="196" t="s">
        <v>149</v>
      </c>
      <c r="C12" s="261">
        <v>78</v>
      </c>
      <c r="D12" s="266">
        <v>68</v>
      </c>
      <c r="E12" s="263">
        <v>10</v>
      </c>
      <c r="F12" s="264">
        <v>0</v>
      </c>
      <c r="G12" s="267">
        <v>0</v>
      </c>
      <c r="H12" s="264">
        <v>0</v>
      </c>
      <c r="I12" s="267">
        <v>0</v>
      </c>
      <c r="J12" s="264">
        <v>3</v>
      </c>
      <c r="K12" s="267">
        <v>1</v>
      </c>
      <c r="L12" s="264">
        <v>6</v>
      </c>
      <c r="M12" s="267">
        <v>1</v>
      </c>
      <c r="N12" s="264">
        <v>25</v>
      </c>
      <c r="O12" s="267">
        <v>1</v>
      </c>
      <c r="P12" s="264">
        <v>16</v>
      </c>
      <c r="Q12" s="267">
        <v>5</v>
      </c>
      <c r="R12" s="264">
        <v>11</v>
      </c>
      <c r="S12" s="267">
        <v>2</v>
      </c>
      <c r="T12" s="264">
        <v>7</v>
      </c>
      <c r="U12" s="267">
        <v>0</v>
      </c>
    </row>
    <row r="13" spans="2:21" ht="18.95" customHeight="1">
      <c r="B13" s="196" t="s">
        <v>150</v>
      </c>
      <c r="C13" s="261">
        <v>105</v>
      </c>
      <c r="D13" s="266">
        <v>84</v>
      </c>
      <c r="E13" s="263">
        <v>21</v>
      </c>
      <c r="F13" s="264">
        <v>0</v>
      </c>
      <c r="G13" s="267">
        <v>0</v>
      </c>
      <c r="H13" s="264">
        <v>0</v>
      </c>
      <c r="I13" s="267">
        <v>0</v>
      </c>
      <c r="J13" s="264">
        <v>6</v>
      </c>
      <c r="K13" s="267">
        <v>1</v>
      </c>
      <c r="L13" s="264">
        <v>10</v>
      </c>
      <c r="M13" s="267">
        <v>4</v>
      </c>
      <c r="N13" s="264">
        <v>20</v>
      </c>
      <c r="O13" s="267">
        <v>5</v>
      </c>
      <c r="P13" s="264">
        <v>23</v>
      </c>
      <c r="Q13" s="267">
        <v>5</v>
      </c>
      <c r="R13" s="264">
        <v>17</v>
      </c>
      <c r="S13" s="267">
        <v>4</v>
      </c>
      <c r="T13" s="264">
        <v>8</v>
      </c>
      <c r="U13" s="267">
        <v>2</v>
      </c>
    </row>
    <row r="14" spans="2:21" ht="18.95" customHeight="1">
      <c r="B14" s="196" t="s">
        <v>151</v>
      </c>
      <c r="C14" s="261">
        <v>69</v>
      </c>
      <c r="D14" s="266">
        <v>60</v>
      </c>
      <c r="E14" s="263">
        <v>9</v>
      </c>
      <c r="F14" s="264">
        <v>0</v>
      </c>
      <c r="G14" s="267">
        <v>0</v>
      </c>
      <c r="H14" s="264">
        <v>0</v>
      </c>
      <c r="I14" s="267">
        <v>0</v>
      </c>
      <c r="J14" s="264">
        <v>6</v>
      </c>
      <c r="K14" s="267">
        <v>1</v>
      </c>
      <c r="L14" s="264">
        <v>9</v>
      </c>
      <c r="M14" s="267">
        <v>2</v>
      </c>
      <c r="N14" s="264">
        <v>11</v>
      </c>
      <c r="O14" s="267">
        <v>4</v>
      </c>
      <c r="P14" s="264">
        <v>15</v>
      </c>
      <c r="Q14" s="267">
        <v>0</v>
      </c>
      <c r="R14" s="264">
        <v>11</v>
      </c>
      <c r="S14" s="267">
        <v>1</v>
      </c>
      <c r="T14" s="264">
        <v>8</v>
      </c>
      <c r="U14" s="267">
        <v>1</v>
      </c>
    </row>
    <row r="15" spans="2:21" ht="18.95" customHeight="1">
      <c r="B15" s="196" t="s">
        <v>152</v>
      </c>
      <c r="C15" s="261">
        <v>97</v>
      </c>
      <c r="D15" s="266">
        <v>74</v>
      </c>
      <c r="E15" s="263">
        <v>23</v>
      </c>
      <c r="F15" s="264">
        <v>0</v>
      </c>
      <c r="G15" s="267">
        <v>0</v>
      </c>
      <c r="H15" s="264">
        <v>0</v>
      </c>
      <c r="I15" s="267">
        <v>0</v>
      </c>
      <c r="J15" s="264">
        <v>3</v>
      </c>
      <c r="K15" s="267">
        <v>4</v>
      </c>
      <c r="L15" s="264">
        <v>13</v>
      </c>
      <c r="M15" s="267">
        <v>5</v>
      </c>
      <c r="N15" s="264">
        <v>19</v>
      </c>
      <c r="O15" s="267">
        <v>7</v>
      </c>
      <c r="P15" s="264">
        <v>17</v>
      </c>
      <c r="Q15" s="267">
        <v>4</v>
      </c>
      <c r="R15" s="264">
        <v>12</v>
      </c>
      <c r="S15" s="267">
        <v>1</v>
      </c>
      <c r="T15" s="264">
        <v>10</v>
      </c>
      <c r="U15" s="267">
        <v>2</v>
      </c>
    </row>
    <row r="16" spans="2:21" ht="18.95" customHeight="1">
      <c r="B16" s="196" t="s">
        <v>153</v>
      </c>
      <c r="C16" s="261">
        <v>97</v>
      </c>
      <c r="D16" s="266">
        <v>71</v>
      </c>
      <c r="E16" s="263">
        <v>26</v>
      </c>
      <c r="F16" s="264">
        <v>0</v>
      </c>
      <c r="G16" s="267">
        <v>0</v>
      </c>
      <c r="H16" s="264">
        <v>0</v>
      </c>
      <c r="I16" s="267">
        <v>0</v>
      </c>
      <c r="J16" s="264">
        <v>1</v>
      </c>
      <c r="K16" s="267">
        <v>0</v>
      </c>
      <c r="L16" s="264">
        <v>15</v>
      </c>
      <c r="M16" s="267">
        <v>5</v>
      </c>
      <c r="N16" s="264">
        <v>18</v>
      </c>
      <c r="O16" s="267">
        <v>10</v>
      </c>
      <c r="P16" s="264">
        <v>19</v>
      </c>
      <c r="Q16" s="267">
        <v>9</v>
      </c>
      <c r="R16" s="264">
        <v>10</v>
      </c>
      <c r="S16" s="267">
        <v>2</v>
      </c>
      <c r="T16" s="264">
        <v>8</v>
      </c>
      <c r="U16" s="267">
        <v>0</v>
      </c>
    </row>
    <row r="17" spans="2:21" ht="18.95" customHeight="1">
      <c r="B17" s="197" t="s">
        <v>154</v>
      </c>
      <c r="C17" s="268">
        <v>90</v>
      </c>
      <c r="D17" s="269">
        <v>74</v>
      </c>
      <c r="E17" s="270">
        <v>16</v>
      </c>
      <c r="F17" s="271">
        <v>0</v>
      </c>
      <c r="G17" s="272">
        <v>0</v>
      </c>
      <c r="H17" s="271">
        <v>0</v>
      </c>
      <c r="I17" s="272">
        <v>0</v>
      </c>
      <c r="J17" s="271">
        <v>5</v>
      </c>
      <c r="K17" s="272">
        <v>0</v>
      </c>
      <c r="L17" s="271">
        <v>12</v>
      </c>
      <c r="M17" s="272">
        <v>4</v>
      </c>
      <c r="N17" s="271">
        <v>19</v>
      </c>
      <c r="O17" s="272">
        <v>2</v>
      </c>
      <c r="P17" s="271">
        <v>22</v>
      </c>
      <c r="Q17" s="272">
        <v>5</v>
      </c>
      <c r="R17" s="271">
        <v>12</v>
      </c>
      <c r="S17" s="272">
        <v>5</v>
      </c>
      <c r="T17" s="271">
        <v>4</v>
      </c>
      <c r="U17" s="272">
        <v>0</v>
      </c>
    </row>
    <row r="18" spans="2:21" ht="22.5" customHeight="1">
      <c r="B18" s="132" t="s">
        <v>11</v>
      </c>
      <c r="C18" s="268">
        <v>914</v>
      </c>
      <c r="D18" s="269">
        <v>750</v>
      </c>
      <c r="E18" s="270">
        <v>164</v>
      </c>
      <c r="F18" s="268">
        <v>0</v>
      </c>
      <c r="G18" s="270">
        <v>0</v>
      </c>
      <c r="H18" s="268">
        <v>0</v>
      </c>
      <c r="I18" s="270">
        <v>0</v>
      </c>
      <c r="J18" s="268">
        <v>40</v>
      </c>
      <c r="K18" s="270">
        <v>9</v>
      </c>
      <c r="L18" s="268">
        <v>114</v>
      </c>
      <c r="M18" s="270">
        <v>37</v>
      </c>
      <c r="N18" s="268">
        <v>182</v>
      </c>
      <c r="O18" s="270">
        <v>45</v>
      </c>
      <c r="P18" s="268">
        <v>201</v>
      </c>
      <c r="Q18" s="270">
        <v>42</v>
      </c>
      <c r="R18" s="268">
        <v>118</v>
      </c>
      <c r="S18" s="270">
        <v>20</v>
      </c>
      <c r="T18" s="268">
        <v>95</v>
      </c>
      <c r="U18" s="270">
        <v>11</v>
      </c>
    </row>
    <row r="19" spans="2:21" ht="12.75" customHeight="1"/>
    <row r="20" spans="2:21" ht="15.95" customHeight="1">
      <c r="B20" s="142" t="s">
        <v>50</v>
      </c>
    </row>
    <row r="21" spans="2:21" ht="15.95" customHeight="1">
      <c r="B21" s="79" t="s">
        <v>246</v>
      </c>
    </row>
    <row r="22" spans="2:21" ht="15.95" customHeight="1">
      <c r="B22" s="79" t="s">
        <v>166</v>
      </c>
    </row>
    <row r="23" spans="2:21" ht="13.5" thickBot="1"/>
    <row r="24" spans="2:21" ht="16.5" customHeight="1" thickTop="1">
      <c r="B24" s="86" t="str">
        <f>'A1'!B28</f>
        <v>(Last Update 23/02/2024)</v>
      </c>
      <c r="C24" s="133"/>
      <c r="D24" s="87"/>
      <c r="E24" s="87"/>
      <c r="F24" s="87"/>
      <c r="G24" s="87"/>
      <c r="H24" s="87"/>
      <c r="I24" s="87"/>
      <c r="J24" s="87"/>
      <c r="K24" s="87"/>
      <c r="L24" s="87"/>
      <c r="M24" s="87"/>
      <c r="N24" s="87"/>
      <c r="O24" s="87"/>
      <c r="P24" s="87"/>
      <c r="Q24" s="87"/>
      <c r="R24" s="87"/>
      <c r="S24" s="87"/>
      <c r="T24" s="87"/>
      <c r="U24" s="87"/>
    </row>
    <row r="25" spans="2:21" ht="5.45" customHeight="1"/>
    <row r="26" spans="2:21" ht="16.5" customHeight="1">
      <c r="B26" s="88" t="str">
        <f>'A1'!B30</f>
        <v>COPYRIGHT © :2024, REPUBLIC OF CYPRUS, STATISTICAL SERVICE</v>
      </c>
    </row>
  </sheetData>
  <mergeCells count="11">
    <mergeCell ref="P4:Q4"/>
    <mergeCell ref="R4:S4"/>
    <mergeCell ref="T4:U4"/>
    <mergeCell ref="B3:B5"/>
    <mergeCell ref="C3:U3"/>
    <mergeCell ref="C4:E4"/>
    <mergeCell ref="F4:G4"/>
    <mergeCell ref="H4:I4"/>
    <mergeCell ref="J4:K4"/>
    <mergeCell ref="L4:M4"/>
    <mergeCell ref="N4:O4"/>
  </mergeCells>
  <phoneticPr fontId="0" type="noConversion"/>
  <printOptions horizontalCentered="1"/>
  <pageMargins left="0.15748031496062992" right="0.15748031496062992" top="0.47244094488188981" bottom="0.78740157480314965" header="0.15748031496062992" footer="0.51181102362204722"/>
  <pageSetup paperSize="9" scale="8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3"/>
  <sheetViews>
    <sheetView zoomScale="99" zoomScaleNormal="99" workbookViewId="0">
      <pane xSplit="3" topLeftCell="D1" activePane="topRight" state="frozen"/>
      <selection pane="topRight"/>
    </sheetView>
  </sheetViews>
  <sheetFormatPr defaultColWidth="10.7109375" defaultRowHeight="12.75"/>
  <cols>
    <col min="1" max="1" width="2.140625" style="79" customWidth="1"/>
    <col min="2" max="2" width="4.28515625" style="126" customWidth="1"/>
    <col min="3" max="3" width="35.28515625" style="79" customWidth="1"/>
    <col min="4" max="4" width="14.28515625" style="79" customWidth="1"/>
    <col min="5" max="15" width="4.85546875" style="79" customWidth="1"/>
    <col min="16" max="16" width="2.140625" style="79" customWidth="1"/>
    <col min="17" max="16384" width="10.7109375" style="79"/>
  </cols>
  <sheetData>
    <row r="1" spans="2:15" ht="30" customHeight="1">
      <c r="B1" s="235" t="s">
        <v>198</v>
      </c>
      <c r="C1" s="237"/>
      <c r="D1" s="237"/>
      <c r="E1" s="102"/>
      <c r="F1" s="102"/>
      <c r="G1" s="102"/>
      <c r="H1" s="102"/>
      <c r="I1" s="102"/>
      <c r="J1" s="102"/>
      <c r="K1" s="102"/>
      <c r="L1" s="102"/>
      <c r="M1" s="102"/>
      <c r="N1" s="102"/>
      <c r="O1" s="102"/>
    </row>
    <row r="2" spans="2:15" ht="21.75" customHeight="1" thickBot="1">
      <c r="B2" s="236" t="s">
        <v>242</v>
      </c>
      <c r="C2" s="238"/>
      <c r="D2" s="238"/>
      <c r="E2" s="103"/>
      <c r="F2" s="103"/>
      <c r="G2" s="103"/>
      <c r="H2" s="103"/>
      <c r="I2" s="103"/>
      <c r="J2" s="103"/>
      <c r="K2" s="103"/>
      <c r="L2" s="103"/>
      <c r="M2" s="103"/>
      <c r="N2" s="103"/>
      <c r="O2" s="103"/>
    </row>
    <row r="3" spans="2:15" ht="14.25" customHeight="1" thickTop="1">
      <c r="B3" s="104"/>
    </row>
    <row r="4" spans="2:15" ht="30" customHeight="1">
      <c r="B4" s="334" t="s">
        <v>185</v>
      </c>
      <c r="C4" s="334"/>
      <c r="D4" s="330" t="s">
        <v>155</v>
      </c>
      <c r="E4" s="334" t="s">
        <v>186</v>
      </c>
      <c r="F4" s="334"/>
      <c r="G4" s="334"/>
      <c r="H4" s="334"/>
      <c r="I4" s="334"/>
      <c r="J4" s="334"/>
      <c r="K4" s="334"/>
      <c r="L4" s="334"/>
      <c r="M4" s="334"/>
      <c r="N4" s="334"/>
      <c r="O4" s="334"/>
    </row>
    <row r="5" spans="2:15" ht="26.25" customHeight="1">
      <c r="B5" s="334"/>
      <c r="C5" s="334"/>
      <c r="D5" s="330"/>
      <c r="E5" s="105" t="s">
        <v>90</v>
      </c>
      <c r="F5" s="105" t="s">
        <v>91</v>
      </c>
      <c r="G5" s="105" t="s">
        <v>92</v>
      </c>
      <c r="H5" s="105" t="s">
        <v>93</v>
      </c>
      <c r="I5" s="105" t="s">
        <v>94</v>
      </c>
      <c r="J5" s="105" t="s">
        <v>95</v>
      </c>
      <c r="K5" s="105" t="s">
        <v>96</v>
      </c>
      <c r="L5" s="105" t="s">
        <v>97</v>
      </c>
      <c r="M5" s="105" t="s">
        <v>98</v>
      </c>
      <c r="N5" s="105" t="s">
        <v>99</v>
      </c>
      <c r="O5" s="105" t="s">
        <v>100</v>
      </c>
    </row>
    <row r="6" spans="2:15" ht="22.5" customHeight="1">
      <c r="B6" s="106" t="s">
        <v>79</v>
      </c>
      <c r="C6" s="107" t="s">
        <v>131</v>
      </c>
      <c r="D6" s="108">
        <v>0</v>
      </c>
      <c r="E6" s="110">
        <v>0</v>
      </c>
      <c r="F6" s="110">
        <v>0</v>
      </c>
      <c r="G6" s="110">
        <v>0</v>
      </c>
      <c r="H6" s="110">
        <v>0</v>
      </c>
      <c r="I6" s="110">
        <v>0</v>
      </c>
      <c r="J6" s="110">
        <v>0</v>
      </c>
      <c r="K6" s="110">
        <v>0</v>
      </c>
      <c r="L6" s="110">
        <v>0</v>
      </c>
      <c r="M6" s="110">
        <v>0</v>
      </c>
      <c r="N6" s="110">
        <v>0</v>
      </c>
      <c r="O6" s="110">
        <v>0</v>
      </c>
    </row>
    <row r="7" spans="2:15" ht="22.5" customHeight="1">
      <c r="B7" s="106" t="s">
        <v>80</v>
      </c>
      <c r="C7" s="111" t="s">
        <v>132</v>
      </c>
      <c r="D7" s="108">
        <v>5</v>
      </c>
      <c r="E7" s="110">
        <v>0</v>
      </c>
      <c r="F7" s="110">
        <v>1</v>
      </c>
      <c r="G7" s="110">
        <v>0</v>
      </c>
      <c r="H7" s="110">
        <v>0</v>
      </c>
      <c r="I7" s="110">
        <v>1</v>
      </c>
      <c r="J7" s="110">
        <v>2</v>
      </c>
      <c r="K7" s="110">
        <v>1</v>
      </c>
      <c r="L7" s="110">
        <v>0</v>
      </c>
      <c r="M7" s="110">
        <v>0</v>
      </c>
      <c r="N7" s="110">
        <v>0</v>
      </c>
      <c r="O7" s="110">
        <v>0</v>
      </c>
    </row>
    <row r="8" spans="2:15" ht="22.5" customHeight="1">
      <c r="B8" s="106" t="s">
        <v>81</v>
      </c>
      <c r="C8" s="111" t="s">
        <v>133</v>
      </c>
      <c r="D8" s="108">
        <v>24</v>
      </c>
      <c r="E8" s="110">
        <v>0</v>
      </c>
      <c r="F8" s="110">
        <v>0</v>
      </c>
      <c r="G8" s="110">
        <v>16</v>
      </c>
      <c r="H8" s="110">
        <v>0</v>
      </c>
      <c r="I8" s="110">
        <v>2</v>
      </c>
      <c r="J8" s="110">
        <v>4</v>
      </c>
      <c r="K8" s="110">
        <v>0</v>
      </c>
      <c r="L8" s="110">
        <v>0</v>
      </c>
      <c r="M8" s="110">
        <v>0</v>
      </c>
      <c r="N8" s="110">
        <v>0</v>
      </c>
      <c r="O8" s="110">
        <v>2</v>
      </c>
    </row>
    <row r="9" spans="2:15" ht="22.5" customHeight="1">
      <c r="B9" s="106" t="s">
        <v>82</v>
      </c>
      <c r="C9" s="111" t="s">
        <v>134</v>
      </c>
      <c r="D9" s="108">
        <v>2</v>
      </c>
      <c r="E9" s="110">
        <v>0</v>
      </c>
      <c r="F9" s="110">
        <v>0</v>
      </c>
      <c r="G9" s="110">
        <v>0</v>
      </c>
      <c r="H9" s="110">
        <v>2</v>
      </c>
      <c r="I9" s="110">
        <v>0</v>
      </c>
      <c r="J9" s="110">
        <v>0</v>
      </c>
      <c r="K9" s="110">
        <v>0</v>
      </c>
      <c r="L9" s="110">
        <v>0</v>
      </c>
      <c r="M9" s="110">
        <v>0</v>
      </c>
      <c r="N9" s="110">
        <v>0</v>
      </c>
      <c r="O9" s="110">
        <v>0</v>
      </c>
    </row>
    <row r="10" spans="2:15" ht="22.5" customHeight="1">
      <c r="B10" s="106" t="s">
        <v>83</v>
      </c>
      <c r="C10" s="111" t="s">
        <v>135</v>
      </c>
      <c r="D10" s="108">
        <v>14</v>
      </c>
      <c r="E10" s="110">
        <v>0</v>
      </c>
      <c r="F10" s="110">
        <v>0</v>
      </c>
      <c r="G10" s="110">
        <v>4</v>
      </c>
      <c r="H10" s="110">
        <v>2</v>
      </c>
      <c r="I10" s="110">
        <v>4</v>
      </c>
      <c r="J10" s="110">
        <v>3</v>
      </c>
      <c r="K10" s="110">
        <v>0</v>
      </c>
      <c r="L10" s="110">
        <v>0</v>
      </c>
      <c r="M10" s="110">
        <v>1</v>
      </c>
      <c r="N10" s="110">
        <v>0</v>
      </c>
      <c r="O10" s="110">
        <v>0</v>
      </c>
    </row>
    <row r="11" spans="2:15" ht="22.5" customHeight="1">
      <c r="B11" s="106" t="s">
        <v>84</v>
      </c>
      <c r="C11" s="111" t="s">
        <v>136</v>
      </c>
      <c r="D11" s="108">
        <v>58</v>
      </c>
      <c r="E11" s="110">
        <v>0</v>
      </c>
      <c r="F11" s="110">
        <v>2</v>
      </c>
      <c r="G11" s="110">
        <v>1</v>
      </c>
      <c r="H11" s="110">
        <v>1</v>
      </c>
      <c r="I11" s="110">
        <v>2</v>
      </c>
      <c r="J11" s="110">
        <v>45</v>
      </c>
      <c r="K11" s="110">
        <v>1</v>
      </c>
      <c r="L11" s="110">
        <v>0</v>
      </c>
      <c r="M11" s="110">
        <v>2</v>
      </c>
      <c r="N11" s="110">
        <v>0</v>
      </c>
      <c r="O11" s="110">
        <v>4</v>
      </c>
    </row>
    <row r="12" spans="2:15" ht="22.5" customHeight="1">
      <c r="B12" s="106" t="s">
        <v>85</v>
      </c>
      <c r="C12" s="111" t="s">
        <v>137</v>
      </c>
      <c r="D12" s="108">
        <v>7</v>
      </c>
      <c r="E12" s="110">
        <v>0</v>
      </c>
      <c r="F12" s="110">
        <v>0</v>
      </c>
      <c r="G12" s="110">
        <v>0</v>
      </c>
      <c r="H12" s="110">
        <v>0</v>
      </c>
      <c r="I12" s="110">
        <v>1</v>
      </c>
      <c r="J12" s="110">
        <v>3</v>
      </c>
      <c r="K12" s="110">
        <v>1</v>
      </c>
      <c r="L12" s="110">
        <v>1</v>
      </c>
      <c r="M12" s="110">
        <v>1</v>
      </c>
      <c r="N12" s="110">
        <v>0</v>
      </c>
      <c r="O12" s="110">
        <v>0</v>
      </c>
    </row>
    <row r="13" spans="2:15" ht="28.5" customHeight="1">
      <c r="B13" s="106" t="s">
        <v>86</v>
      </c>
      <c r="C13" s="113" t="s">
        <v>141</v>
      </c>
      <c r="D13" s="108">
        <v>1</v>
      </c>
      <c r="E13" s="110">
        <v>0</v>
      </c>
      <c r="F13" s="110">
        <v>0</v>
      </c>
      <c r="G13" s="110">
        <v>0</v>
      </c>
      <c r="H13" s="110">
        <v>0</v>
      </c>
      <c r="I13" s="110">
        <v>0</v>
      </c>
      <c r="J13" s="110">
        <v>0</v>
      </c>
      <c r="K13" s="110">
        <v>0</v>
      </c>
      <c r="L13" s="110">
        <v>0</v>
      </c>
      <c r="M13" s="110">
        <v>0</v>
      </c>
      <c r="N13" s="110">
        <v>0</v>
      </c>
      <c r="O13" s="110">
        <v>1</v>
      </c>
    </row>
    <row r="14" spans="2:15" ht="22.5" customHeight="1">
      <c r="B14" s="114" t="s">
        <v>87</v>
      </c>
      <c r="C14" s="111" t="s">
        <v>138</v>
      </c>
      <c r="D14" s="108">
        <v>4</v>
      </c>
      <c r="E14" s="110">
        <v>0</v>
      </c>
      <c r="F14" s="110">
        <v>0</v>
      </c>
      <c r="G14" s="110">
        <v>1</v>
      </c>
      <c r="H14" s="110">
        <v>0</v>
      </c>
      <c r="I14" s="110">
        <v>0</v>
      </c>
      <c r="J14" s="110">
        <v>2</v>
      </c>
      <c r="K14" s="110">
        <v>0</v>
      </c>
      <c r="L14" s="110">
        <v>0</v>
      </c>
      <c r="M14" s="110">
        <v>1</v>
      </c>
      <c r="N14" s="110">
        <v>0</v>
      </c>
      <c r="O14" s="110">
        <v>0</v>
      </c>
    </row>
    <row r="15" spans="2:15" ht="22.5" customHeight="1">
      <c r="B15" s="114" t="s">
        <v>88</v>
      </c>
      <c r="C15" s="113" t="s">
        <v>139</v>
      </c>
      <c r="D15" s="108">
        <v>0</v>
      </c>
      <c r="E15" s="110">
        <v>0</v>
      </c>
      <c r="F15" s="110">
        <v>0</v>
      </c>
      <c r="G15" s="110">
        <v>0</v>
      </c>
      <c r="H15" s="110">
        <v>0</v>
      </c>
      <c r="I15" s="110">
        <v>0</v>
      </c>
      <c r="J15" s="110">
        <v>0</v>
      </c>
      <c r="K15" s="110">
        <v>0</v>
      </c>
      <c r="L15" s="110">
        <v>0</v>
      </c>
      <c r="M15" s="110">
        <v>0</v>
      </c>
      <c r="N15" s="110">
        <v>0</v>
      </c>
      <c r="O15" s="110">
        <v>0</v>
      </c>
    </row>
    <row r="16" spans="2:15" ht="22.5" customHeight="1">
      <c r="B16" s="115" t="s">
        <v>89</v>
      </c>
      <c r="C16" s="116" t="s">
        <v>140</v>
      </c>
      <c r="D16" s="117">
        <v>35</v>
      </c>
      <c r="E16" s="118">
        <v>0</v>
      </c>
      <c r="F16" s="118">
        <v>0</v>
      </c>
      <c r="G16" s="118">
        <v>2</v>
      </c>
      <c r="H16" s="118">
        <v>0</v>
      </c>
      <c r="I16" s="118">
        <v>3</v>
      </c>
      <c r="J16" s="118">
        <v>13</v>
      </c>
      <c r="K16" s="118">
        <v>0</v>
      </c>
      <c r="L16" s="118">
        <v>0</v>
      </c>
      <c r="M16" s="118">
        <v>0</v>
      </c>
      <c r="N16" s="118">
        <v>0</v>
      </c>
      <c r="O16" s="118">
        <v>17</v>
      </c>
    </row>
    <row r="17" spans="2:15" ht="22.5" customHeight="1">
      <c r="B17" s="119"/>
      <c r="C17" s="120" t="s">
        <v>11</v>
      </c>
      <c r="D17" s="117">
        <v>150</v>
      </c>
      <c r="E17" s="121">
        <v>0</v>
      </c>
      <c r="F17" s="121">
        <v>3</v>
      </c>
      <c r="G17" s="121">
        <v>24</v>
      </c>
      <c r="H17" s="121">
        <v>5</v>
      </c>
      <c r="I17" s="121">
        <v>13</v>
      </c>
      <c r="J17" s="121">
        <v>72</v>
      </c>
      <c r="K17" s="121">
        <v>3</v>
      </c>
      <c r="L17" s="121">
        <v>1</v>
      </c>
      <c r="M17" s="121">
        <v>5</v>
      </c>
      <c r="N17" s="121">
        <v>0</v>
      </c>
      <c r="O17" s="121">
        <v>24</v>
      </c>
    </row>
    <row r="18" spans="2:15">
      <c r="B18" s="122"/>
      <c r="D18" s="123"/>
    </row>
    <row r="19" spans="2:15">
      <c r="B19" s="56" t="s">
        <v>17</v>
      </c>
      <c r="D19" s="123"/>
    </row>
    <row r="20" spans="2:15">
      <c r="B20" s="39" t="s">
        <v>72</v>
      </c>
      <c r="D20" s="123"/>
    </row>
    <row r="21" spans="2:15" ht="13.5" thickBot="1">
      <c r="B21" s="122"/>
      <c r="D21" s="123"/>
    </row>
    <row r="22" spans="2:15" ht="17.25" customHeight="1" thickTop="1">
      <c r="B22" s="124" t="str">
        <f>'A1'!B28</f>
        <v>(Last Update 23/02/2024)</v>
      </c>
      <c r="C22" s="87"/>
      <c r="D22" s="125"/>
      <c r="E22" s="87"/>
      <c r="F22" s="87"/>
      <c r="G22" s="87"/>
      <c r="H22" s="87"/>
      <c r="I22" s="87"/>
      <c r="J22" s="87"/>
      <c r="K22" s="87"/>
      <c r="L22" s="87"/>
      <c r="M22" s="87"/>
      <c r="N22" s="87"/>
      <c r="O22" s="87"/>
    </row>
    <row r="23" spans="2:15" ht="5.45" customHeight="1">
      <c r="D23" s="123"/>
    </row>
    <row r="24" spans="2:15" ht="17.25" customHeight="1">
      <c r="B24" s="127" t="str">
        <f>'A1'!B30</f>
        <v>COPYRIGHT © :2024, REPUBLIC OF CYPRUS, STATISTICAL SERVICE</v>
      </c>
      <c r="D24" s="123"/>
    </row>
    <row r="25" spans="2:15">
      <c r="D25" s="123"/>
    </row>
    <row r="26" spans="2:15">
      <c r="D26" s="123"/>
    </row>
    <row r="27" spans="2:15">
      <c r="D27" s="123"/>
    </row>
    <row r="28" spans="2:15">
      <c r="D28" s="123"/>
    </row>
    <row r="29" spans="2:15">
      <c r="D29" s="123"/>
    </row>
    <row r="30" spans="2:15">
      <c r="D30" s="123"/>
    </row>
    <row r="31" spans="2:15">
      <c r="D31" s="123"/>
    </row>
    <row r="32" spans="2:15">
      <c r="D32" s="123"/>
    </row>
    <row r="33" spans="4:4">
      <c r="D33" s="123"/>
    </row>
    <row r="34" spans="4:4">
      <c r="D34" s="123"/>
    </row>
    <row r="35" spans="4:4">
      <c r="D35" s="123"/>
    </row>
    <row r="36" spans="4:4">
      <c r="D36" s="123"/>
    </row>
    <row r="37" spans="4:4">
      <c r="D37" s="123"/>
    </row>
    <row r="38" spans="4:4">
      <c r="D38" s="123"/>
    </row>
    <row r="39" spans="4:4">
      <c r="D39" s="123"/>
    </row>
    <row r="40" spans="4:4">
      <c r="D40" s="123"/>
    </row>
    <row r="41" spans="4:4">
      <c r="D41" s="123"/>
    </row>
    <row r="42" spans="4:4">
      <c r="D42" s="123"/>
    </row>
    <row r="43" spans="4:4">
      <c r="D43" s="123"/>
    </row>
    <row r="44" spans="4:4">
      <c r="D44" s="123"/>
    </row>
    <row r="45" spans="4:4">
      <c r="D45" s="123"/>
    </row>
    <row r="46" spans="4:4">
      <c r="D46" s="123"/>
    </row>
    <row r="47" spans="4:4">
      <c r="D47" s="123"/>
    </row>
    <row r="48" spans="4:4">
      <c r="D48" s="123"/>
    </row>
    <row r="49" spans="4:4">
      <c r="D49" s="123"/>
    </row>
    <row r="50" spans="4:4">
      <c r="D50" s="123"/>
    </row>
    <row r="51" spans="4:4">
      <c r="D51" s="123"/>
    </row>
    <row r="52" spans="4:4">
      <c r="D52" s="123"/>
    </row>
    <row r="53" spans="4:4">
      <c r="D53" s="123"/>
    </row>
    <row r="54" spans="4:4">
      <c r="D54" s="123"/>
    </row>
    <row r="55" spans="4:4">
      <c r="D55" s="123"/>
    </row>
    <row r="56" spans="4:4">
      <c r="D56" s="123"/>
    </row>
    <row r="57" spans="4:4">
      <c r="D57" s="123"/>
    </row>
    <row r="58" spans="4:4">
      <c r="D58" s="123"/>
    </row>
    <row r="59" spans="4:4">
      <c r="D59" s="123"/>
    </row>
    <row r="60" spans="4:4">
      <c r="D60" s="123"/>
    </row>
    <row r="61" spans="4:4">
      <c r="D61" s="123"/>
    </row>
    <row r="62" spans="4:4">
      <c r="D62" s="123"/>
    </row>
    <row r="63" spans="4:4">
      <c r="D63" s="123"/>
    </row>
    <row r="64" spans="4:4">
      <c r="D64" s="123"/>
    </row>
    <row r="65" spans="4:4">
      <c r="D65" s="123"/>
    </row>
    <row r="66" spans="4:4">
      <c r="D66" s="123"/>
    </row>
    <row r="67" spans="4:4">
      <c r="D67" s="123"/>
    </row>
    <row r="68" spans="4:4">
      <c r="D68" s="123"/>
    </row>
    <row r="69" spans="4:4">
      <c r="D69" s="123"/>
    </row>
    <row r="70" spans="4:4">
      <c r="D70" s="123"/>
    </row>
    <row r="71" spans="4:4">
      <c r="D71" s="123"/>
    </row>
    <row r="72" spans="4:4">
      <c r="D72" s="123"/>
    </row>
    <row r="73" spans="4:4">
      <c r="D73" s="123"/>
    </row>
    <row r="74" spans="4:4">
      <c r="D74" s="123"/>
    </row>
    <row r="75" spans="4:4">
      <c r="D75" s="123"/>
    </row>
    <row r="76" spans="4:4">
      <c r="D76" s="123"/>
    </row>
    <row r="77" spans="4:4">
      <c r="D77" s="123"/>
    </row>
    <row r="78" spans="4:4">
      <c r="D78" s="123"/>
    </row>
    <row r="79" spans="4:4">
      <c r="D79" s="123"/>
    </row>
    <row r="80" spans="4:4">
      <c r="D80" s="123"/>
    </row>
    <row r="81" spans="4:4">
      <c r="D81" s="123"/>
    </row>
    <row r="82" spans="4:4">
      <c r="D82" s="123"/>
    </row>
    <row r="83" spans="4:4">
      <c r="D83" s="123"/>
    </row>
  </sheetData>
  <mergeCells count="3">
    <mergeCell ref="B4:C5"/>
    <mergeCell ref="D4:D5"/>
    <mergeCell ref="E4:O4"/>
  </mergeCells>
  <phoneticPr fontId="0" type="noConversion"/>
  <printOptions horizontalCentered="1"/>
  <pageMargins left="0.15748031496062992" right="0.15748031496062992" top="0.43307086614173229" bottom="0.6692913385826772" header="0.1574803149606299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zoomScaleNormal="100" workbookViewId="0"/>
  </sheetViews>
  <sheetFormatPr defaultColWidth="10.7109375" defaultRowHeight="12.75"/>
  <cols>
    <col min="1" max="1" width="2.140625" style="79" customWidth="1"/>
    <col min="2" max="2" width="14.28515625" style="79" customWidth="1"/>
    <col min="3" max="3" width="8.5703125" style="79" customWidth="1"/>
    <col min="4" max="4" width="8.85546875" style="79" customWidth="1"/>
    <col min="5" max="12" width="8.5703125" style="79" customWidth="1"/>
    <col min="13" max="13" width="2.140625" style="79" customWidth="1"/>
    <col min="14" max="16384" width="10.7109375" style="79"/>
  </cols>
  <sheetData>
    <row r="1" spans="2:12" ht="29.25" customHeight="1">
      <c r="B1" s="235" t="s">
        <v>199</v>
      </c>
    </row>
    <row r="2" spans="2:12" ht="22.5" customHeight="1" thickBot="1">
      <c r="B2" s="143" t="s">
        <v>243</v>
      </c>
      <c r="C2" s="78"/>
      <c r="D2" s="78"/>
      <c r="E2" s="78"/>
      <c r="F2" s="78"/>
      <c r="G2" s="78"/>
      <c r="H2" s="78"/>
      <c r="I2" s="78"/>
      <c r="J2" s="78"/>
      <c r="K2" s="78"/>
      <c r="L2" s="78"/>
    </row>
    <row r="3" spans="2:12" ht="15" customHeight="1" thickTop="1">
      <c r="B3" s="104"/>
    </row>
    <row r="4" spans="2:12" ht="18" customHeight="1">
      <c r="B4" s="332" t="s">
        <v>142</v>
      </c>
      <c r="C4" s="324" t="s">
        <v>11</v>
      </c>
      <c r="D4" s="336" t="s">
        <v>156</v>
      </c>
      <c r="E4" s="337"/>
      <c r="F4" s="337"/>
      <c r="G4" s="337"/>
      <c r="H4" s="337"/>
      <c r="I4" s="337"/>
      <c r="J4" s="337"/>
      <c r="K4" s="337"/>
      <c r="L4" s="338"/>
    </row>
    <row r="5" spans="2:12" ht="18" customHeight="1">
      <c r="B5" s="332"/>
      <c r="C5" s="335"/>
      <c r="D5" s="319" t="s">
        <v>193</v>
      </c>
      <c r="E5" s="337"/>
      <c r="F5" s="337"/>
      <c r="G5" s="337"/>
      <c r="H5" s="338"/>
      <c r="I5" s="320" t="s">
        <v>194</v>
      </c>
      <c r="J5" s="337"/>
      <c r="K5" s="337"/>
      <c r="L5" s="338"/>
    </row>
    <row r="6" spans="2:12" ht="41.45" customHeight="1">
      <c r="B6" s="332"/>
      <c r="C6" s="326"/>
      <c r="D6" s="129" t="s">
        <v>176</v>
      </c>
      <c r="E6" s="130" t="s">
        <v>101</v>
      </c>
      <c r="F6" s="130" t="s">
        <v>102</v>
      </c>
      <c r="G6" s="130" t="s">
        <v>103</v>
      </c>
      <c r="H6" s="130" t="s">
        <v>104</v>
      </c>
      <c r="I6" s="130" t="s">
        <v>105</v>
      </c>
      <c r="J6" s="130" t="s">
        <v>106</v>
      </c>
      <c r="K6" s="130" t="s">
        <v>107</v>
      </c>
      <c r="L6" s="129" t="s">
        <v>177</v>
      </c>
    </row>
    <row r="7" spans="2:12" ht="21.95" customHeight="1">
      <c r="B7" s="196" t="s">
        <v>143</v>
      </c>
      <c r="C7" s="131">
        <v>34</v>
      </c>
      <c r="D7" s="110">
        <v>2</v>
      </c>
      <c r="E7" s="110">
        <v>14</v>
      </c>
      <c r="F7" s="110">
        <v>9</v>
      </c>
      <c r="G7" s="110">
        <v>1</v>
      </c>
      <c r="H7" s="110">
        <v>4</v>
      </c>
      <c r="I7" s="110">
        <v>1</v>
      </c>
      <c r="J7" s="110">
        <v>2</v>
      </c>
      <c r="K7" s="110">
        <v>1</v>
      </c>
      <c r="L7" s="110">
        <v>0</v>
      </c>
    </row>
    <row r="8" spans="2:12" ht="18.95" customHeight="1">
      <c r="B8" s="196" t="s">
        <v>144</v>
      </c>
      <c r="C8" s="131">
        <v>48</v>
      </c>
      <c r="D8" s="110">
        <v>6</v>
      </c>
      <c r="E8" s="110">
        <v>17</v>
      </c>
      <c r="F8" s="110">
        <v>8</v>
      </c>
      <c r="G8" s="110">
        <v>7</v>
      </c>
      <c r="H8" s="110">
        <v>2</v>
      </c>
      <c r="I8" s="110">
        <v>3</v>
      </c>
      <c r="J8" s="110">
        <v>5</v>
      </c>
      <c r="K8" s="110">
        <v>0</v>
      </c>
      <c r="L8" s="110">
        <v>0</v>
      </c>
    </row>
    <row r="9" spans="2:12" ht="18.95" customHeight="1">
      <c r="B9" s="196" t="s">
        <v>145</v>
      </c>
      <c r="C9" s="131">
        <v>67</v>
      </c>
      <c r="D9" s="110">
        <v>13</v>
      </c>
      <c r="E9" s="110">
        <v>17</v>
      </c>
      <c r="F9" s="110">
        <v>18</v>
      </c>
      <c r="G9" s="110">
        <v>7</v>
      </c>
      <c r="H9" s="110">
        <v>2</v>
      </c>
      <c r="I9" s="110">
        <v>3</v>
      </c>
      <c r="J9" s="110">
        <v>6</v>
      </c>
      <c r="K9" s="110">
        <v>1</v>
      </c>
      <c r="L9" s="110">
        <v>0</v>
      </c>
    </row>
    <row r="10" spans="2:12" ht="18.95" customHeight="1">
      <c r="B10" s="196" t="s">
        <v>146</v>
      </c>
      <c r="C10" s="131">
        <v>134</v>
      </c>
      <c r="D10" s="110">
        <v>6</v>
      </c>
      <c r="E10" s="110">
        <v>12</v>
      </c>
      <c r="F10" s="110">
        <v>42</v>
      </c>
      <c r="G10" s="110">
        <v>58</v>
      </c>
      <c r="H10" s="110">
        <v>5</v>
      </c>
      <c r="I10" s="110">
        <v>7</v>
      </c>
      <c r="J10" s="110">
        <v>4</v>
      </c>
      <c r="K10" s="110">
        <v>0</v>
      </c>
      <c r="L10" s="110">
        <v>0</v>
      </c>
    </row>
    <row r="11" spans="2:12" ht="18.95" customHeight="1">
      <c r="B11" s="196" t="s">
        <v>147</v>
      </c>
      <c r="C11" s="131">
        <v>50</v>
      </c>
      <c r="D11" s="110">
        <v>6</v>
      </c>
      <c r="E11" s="110">
        <v>8</v>
      </c>
      <c r="F11" s="110">
        <v>3</v>
      </c>
      <c r="G11" s="110">
        <v>14</v>
      </c>
      <c r="H11" s="110">
        <v>6</v>
      </c>
      <c r="I11" s="110">
        <v>6</v>
      </c>
      <c r="J11" s="110">
        <v>6</v>
      </c>
      <c r="K11" s="110">
        <v>1</v>
      </c>
      <c r="L11" s="110">
        <v>0</v>
      </c>
    </row>
    <row r="12" spans="2:12" ht="18.95" customHeight="1">
      <c r="B12" s="196" t="s">
        <v>148</v>
      </c>
      <c r="C12" s="131">
        <v>51</v>
      </c>
      <c r="D12" s="110">
        <v>14</v>
      </c>
      <c r="E12" s="110">
        <v>11</v>
      </c>
      <c r="F12" s="110">
        <v>10</v>
      </c>
      <c r="G12" s="110">
        <v>4</v>
      </c>
      <c r="H12" s="110">
        <v>2</v>
      </c>
      <c r="I12" s="110">
        <v>0</v>
      </c>
      <c r="J12" s="110">
        <v>8</v>
      </c>
      <c r="K12" s="110">
        <v>2</v>
      </c>
      <c r="L12" s="110">
        <v>0</v>
      </c>
    </row>
    <row r="13" spans="2:12" ht="18.95" customHeight="1">
      <c r="B13" s="196" t="s">
        <v>149</v>
      </c>
      <c r="C13" s="131">
        <v>84</v>
      </c>
      <c r="D13" s="110">
        <v>11</v>
      </c>
      <c r="E13" s="110">
        <v>27</v>
      </c>
      <c r="F13" s="110">
        <v>11</v>
      </c>
      <c r="G13" s="110">
        <v>15</v>
      </c>
      <c r="H13" s="110">
        <v>9</v>
      </c>
      <c r="I13" s="110">
        <v>2</v>
      </c>
      <c r="J13" s="110">
        <v>9</v>
      </c>
      <c r="K13" s="110">
        <v>0</v>
      </c>
      <c r="L13" s="110">
        <v>0</v>
      </c>
    </row>
    <row r="14" spans="2:12" ht="18.95" customHeight="1">
      <c r="B14" s="196" t="s">
        <v>150</v>
      </c>
      <c r="C14" s="131">
        <v>92</v>
      </c>
      <c r="D14" s="110">
        <v>19</v>
      </c>
      <c r="E14" s="110">
        <v>30</v>
      </c>
      <c r="F14" s="110">
        <v>13</v>
      </c>
      <c r="G14" s="110">
        <v>17</v>
      </c>
      <c r="H14" s="110">
        <v>7</v>
      </c>
      <c r="I14" s="110">
        <v>3</v>
      </c>
      <c r="J14" s="110">
        <v>3</v>
      </c>
      <c r="K14" s="110">
        <v>0</v>
      </c>
      <c r="L14" s="110">
        <v>0</v>
      </c>
    </row>
    <row r="15" spans="2:12" ht="18.95" customHeight="1">
      <c r="B15" s="196" t="s">
        <v>151</v>
      </c>
      <c r="C15" s="131">
        <v>163</v>
      </c>
      <c r="D15" s="110">
        <v>8</v>
      </c>
      <c r="E15" s="110">
        <v>65</v>
      </c>
      <c r="F15" s="110">
        <v>49</v>
      </c>
      <c r="G15" s="110">
        <v>18</v>
      </c>
      <c r="H15" s="110">
        <v>11</v>
      </c>
      <c r="I15" s="110">
        <v>4</v>
      </c>
      <c r="J15" s="110">
        <v>7</v>
      </c>
      <c r="K15" s="110">
        <v>1</v>
      </c>
      <c r="L15" s="110">
        <v>0</v>
      </c>
    </row>
    <row r="16" spans="2:12" ht="18.95" customHeight="1">
      <c r="B16" s="196" t="s">
        <v>152</v>
      </c>
      <c r="C16" s="131">
        <v>57</v>
      </c>
      <c r="D16" s="110">
        <v>5</v>
      </c>
      <c r="E16" s="110">
        <v>26</v>
      </c>
      <c r="F16" s="110">
        <v>8</v>
      </c>
      <c r="G16" s="110">
        <v>8</v>
      </c>
      <c r="H16" s="110">
        <v>3</v>
      </c>
      <c r="I16" s="110">
        <v>1</v>
      </c>
      <c r="J16" s="110">
        <v>4</v>
      </c>
      <c r="K16" s="110">
        <v>2</v>
      </c>
      <c r="L16" s="110">
        <v>0</v>
      </c>
    </row>
    <row r="17" spans="2:12" ht="18.95" customHeight="1">
      <c r="B17" s="196" t="s">
        <v>153</v>
      </c>
      <c r="C17" s="131">
        <v>71</v>
      </c>
      <c r="D17" s="110">
        <v>4</v>
      </c>
      <c r="E17" s="110">
        <v>47</v>
      </c>
      <c r="F17" s="110">
        <v>6</v>
      </c>
      <c r="G17" s="110">
        <v>3</v>
      </c>
      <c r="H17" s="110">
        <v>3</v>
      </c>
      <c r="I17" s="110">
        <v>2</v>
      </c>
      <c r="J17" s="110">
        <v>5</v>
      </c>
      <c r="K17" s="110">
        <v>1</v>
      </c>
      <c r="L17" s="110">
        <v>0</v>
      </c>
    </row>
    <row r="18" spans="2:12" ht="18.95" customHeight="1">
      <c r="B18" s="197" t="s">
        <v>154</v>
      </c>
      <c r="C18" s="131">
        <v>91</v>
      </c>
      <c r="D18" s="118">
        <v>12</v>
      </c>
      <c r="E18" s="118">
        <v>19</v>
      </c>
      <c r="F18" s="118">
        <v>24</v>
      </c>
      <c r="G18" s="118">
        <v>9</v>
      </c>
      <c r="H18" s="118">
        <v>14</v>
      </c>
      <c r="I18" s="118">
        <v>3</v>
      </c>
      <c r="J18" s="118">
        <v>9</v>
      </c>
      <c r="K18" s="118">
        <v>0</v>
      </c>
      <c r="L18" s="118">
        <v>1</v>
      </c>
    </row>
    <row r="19" spans="2:12" ht="18.75" customHeight="1">
      <c r="B19" s="132" t="s">
        <v>11</v>
      </c>
      <c r="C19" s="199">
        <v>942</v>
      </c>
      <c r="D19" s="121">
        <v>106</v>
      </c>
      <c r="E19" s="121">
        <v>293</v>
      </c>
      <c r="F19" s="121">
        <v>201</v>
      </c>
      <c r="G19" s="121">
        <v>161</v>
      </c>
      <c r="H19" s="121">
        <v>68</v>
      </c>
      <c r="I19" s="121">
        <v>35</v>
      </c>
      <c r="J19" s="121">
        <v>68</v>
      </c>
      <c r="K19" s="121">
        <v>9</v>
      </c>
      <c r="L19" s="121">
        <v>1</v>
      </c>
    </row>
    <row r="20" spans="2:12" ht="18.75" customHeight="1">
      <c r="B20" s="134" t="s">
        <v>123</v>
      </c>
      <c r="C20" s="145">
        <v>100</v>
      </c>
      <c r="D20" s="145">
        <v>11.252653927813164</v>
      </c>
      <c r="E20" s="145">
        <v>31.104033970276006</v>
      </c>
      <c r="F20" s="145">
        <v>21.337579617834397</v>
      </c>
      <c r="G20" s="145">
        <v>17.091295116772823</v>
      </c>
      <c r="H20" s="145">
        <v>7.2186836518046711</v>
      </c>
      <c r="I20" s="145">
        <v>3.7154989384288748</v>
      </c>
      <c r="J20" s="145">
        <v>7.2186836518046711</v>
      </c>
      <c r="K20" s="145">
        <v>0.95541401273885351</v>
      </c>
      <c r="L20" s="145">
        <v>0.10615711252653928</v>
      </c>
    </row>
    <row r="21" spans="2:12" ht="12.75" customHeight="1"/>
    <row r="22" spans="2:12" ht="12.75" customHeight="1">
      <c r="B22" s="56" t="s">
        <v>17</v>
      </c>
    </row>
    <row r="23" spans="2:12" ht="15" customHeight="1">
      <c r="B23" s="39" t="s">
        <v>72</v>
      </c>
    </row>
    <row r="24" spans="2:12" ht="13.5" thickBot="1"/>
    <row r="25" spans="2:12" ht="16.5" customHeight="1" thickTop="1">
      <c r="B25" s="86" t="str">
        <f>'A1'!B28</f>
        <v>(Last Update 23/02/2024)</v>
      </c>
      <c r="C25" s="87"/>
      <c r="D25" s="87"/>
      <c r="E25" s="87"/>
      <c r="F25" s="87"/>
      <c r="G25" s="87"/>
      <c r="H25" s="87"/>
      <c r="I25" s="87"/>
      <c r="J25" s="87"/>
      <c r="K25" s="87"/>
      <c r="L25" s="87"/>
    </row>
    <row r="26" spans="2:12" ht="5.45" customHeight="1"/>
    <row r="27" spans="2:12" ht="16.5" customHeight="1">
      <c r="B27" s="88" t="str">
        <f>'A1'!B30</f>
        <v>COPYRIGHT © :2024, REPUBLIC OF CYPRUS, STATISTICAL SERVICE</v>
      </c>
    </row>
  </sheetData>
  <mergeCells count="5">
    <mergeCell ref="B4:B6"/>
    <mergeCell ref="C4:C6"/>
    <mergeCell ref="D4:L4"/>
    <mergeCell ref="D5:H5"/>
    <mergeCell ref="I5:L5"/>
  </mergeCells>
  <phoneticPr fontId="0" type="noConversion"/>
  <printOptions horizontalCentered="1"/>
  <pageMargins left="0.15748031496062992" right="0.15748031496062992" top="0.43307086614173229" bottom="0.78740157480314965" header="0.1574803149606299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5"/>
  <sheetViews>
    <sheetView zoomScaleNormal="100" workbookViewId="0">
      <pane xSplit="2" topLeftCell="C1" activePane="topRight" state="frozen"/>
      <selection pane="topRight"/>
    </sheetView>
  </sheetViews>
  <sheetFormatPr defaultColWidth="10.7109375" defaultRowHeight="12.75"/>
  <cols>
    <col min="1" max="1" width="2.140625" style="79" customWidth="1"/>
    <col min="2" max="2" width="13.5703125" style="79" customWidth="1"/>
    <col min="3" max="3" width="8.5703125" style="104" customWidth="1"/>
    <col min="4" max="4" width="9.42578125" style="79" customWidth="1"/>
    <col min="5" max="5" width="9" style="79" customWidth="1"/>
    <col min="6" max="6" width="9.140625" style="79" customWidth="1"/>
    <col min="7" max="7" width="12.140625" style="79" customWidth="1"/>
    <col min="8" max="8" width="9.85546875" style="79" customWidth="1"/>
    <col min="9" max="9" width="11.5703125" style="79" customWidth="1"/>
    <col min="10" max="10" width="11" style="79" customWidth="1"/>
    <col min="11" max="11" width="12.28515625" style="79" customWidth="1"/>
    <col min="12" max="12" width="11.42578125" style="79" customWidth="1"/>
    <col min="13" max="13" width="11.140625" style="79" customWidth="1"/>
    <col min="14" max="14" width="9.42578125" style="79" customWidth="1"/>
    <col min="15" max="15" width="9.140625" style="79" customWidth="1"/>
    <col min="16" max="16" width="2.140625" style="79" customWidth="1"/>
    <col min="17" max="16384" width="10.7109375" style="79"/>
  </cols>
  <sheetData>
    <row r="1" spans="2:15" ht="37.700000000000003" customHeight="1" thickBot="1">
      <c r="B1" s="236" t="s">
        <v>244</v>
      </c>
      <c r="C1" s="128"/>
      <c r="D1" s="78"/>
      <c r="E1" s="78"/>
      <c r="F1" s="78"/>
      <c r="G1" s="78"/>
      <c r="H1" s="78"/>
      <c r="I1" s="78"/>
      <c r="J1" s="78"/>
      <c r="K1" s="78"/>
      <c r="L1" s="78"/>
      <c r="M1" s="78"/>
      <c r="N1" s="78"/>
      <c r="O1" s="78"/>
    </row>
    <row r="2" spans="2:15" ht="15" customHeight="1" thickTop="1">
      <c r="B2" s="104"/>
    </row>
    <row r="3" spans="2:15" ht="18" customHeight="1">
      <c r="B3" s="332" t="s">
        <v>142</v>
      </c>
      <c r="C3" s="328" t="s">
        <v>11</v>
      </c>
      <c r="D3" s="336" t="s">
        <v>157</v>
      </c>
      <c r="E3" s="337"/>
      <c r="F3" s="337"/>
      <c r="G3" s="337"/>
      <c r="H3" s="337"/>
      <c r="I3" s="337"/>
      <c r="J3" s="337"/>
      <c r="K3" s="337"/>
      <c r="L3" s="337"/>
      <c r="M3" s="337"/>
      <c r="N3" s="337"/>
      <c r="O3" s="338"/>
    </row>
    <row r="4" spans="2:15" ht="81" customHeight="1">
      <c r="B4" s="332"/>
      <c r="C4" s="329"/>
      <c r="D4" s="135" t="s">
        <v>54</v>
      </c>
      <c r="E4" s="135" t="s">
        <v>158</v>
      </c>
      <c r="F4" s="135" t="s">
        <v>159</v>
      </c>
      <c r="G4" s="141" t="s">
        <v>167</v>
      </c>
      <c r="H4" s="135" t="s">
        <v>160</v>
      </c>
      <c r="I4" s="135" t="s">
        <v>63</v>
      </c>
      <c r="J4" s="20" t="s">
        <v>205</v>
      </c>
      <c r="K4" s="20" t="s">
        <v>204</v>
      </c>
      <c r="L4" s="135" t="s">
        <v>59</v>
      </c>
      <c r="M4" s="239" t="s">
        <v>187</v>
      </c>
      <c r="N4" s="135" t="s">
        <v>60</v>
      </c>
      <c r="O4" s="135" t="s">
        <v>61</v>
      </c>
    </row>
    <row r="5" spans="2:15" ht="21.95" customHeight="1">
      <c r="B5" s="196" t="s">
        <v>143</v>
      </c>
      <c r="C5" s="131">
        <v>34</v>
      </c>
      <c r="D5" s="110">
        <v>15</v>
      </c>
      <c r="E5" s="110">
        <v>0</v>
      </c>
      <c r="F5" s="110">
        <v>0</v>
      </c>
      <c r="G5" s="110">
        <v>1</v>
      </c>
      <c r="H5" s="110">
        <v>0</v>
      </c>
      <c r="I5" s="110">
        <v>16</v>
      </c>
      <c r="J5" s="110">
        <v>0</v>
      </c>
      <c r="K5" s="110">
        <v>0</v>
      </c>
      <c r="L5" s="110">
        <v>1</v>
      </c>
      <c r="M5" s="110">
        <v>0</v>
      </c>
      <c r="N5" s="110">
        <v>0</v>
      </c>
      <c r="O5" s="110">
        <v>1</v>
      </c>
    </row>
    <row r="6" spans="2:15" ht="18.95" customHeight="1">
      <c r="B6" s="196" t="s">
        <v>144</v>
      </c>
      <c r="C6" s="131">
        <v>48</v>
      </c>
      <c r="D6" s="110">
        <v>26</v>
      </c>
      <c r="E6" s="110">
        <v>4</v>
      </c>
      <c r="F6" s="110">
        <v>1</v>
      </c>
      <c r="G6" s="110">
        <v>3</v>
      </c>
      <c r="H6" s="110">
        <v>0</v>
      </c>
      <c r="I6" s="110">
        <v>10</v>
      </c>
      <c r="J6" s="110">
        <v>0</v>
      </c>
      <c r="K6" s="110">
        <v>2</v>
      </c>
      <c r="L6" s="110">
        <v>2</v>
      </c>
      <c r="M6" s="110">
        <v>0</v>
      </c>
      <c r="N6" s="110">
        <v>0</v>
      </c>
      <c r="O6" s="110">
        <v>0</v>
      </c>
    </row>
    <row r="7" spans="2:15" ht="18.95" customHeight="1">
      <c r="B7" s="196" t="s">
        <v>145</v>
      </c>
      <c r="C7" s="131">
        <v>67</v>
      </c>
      <c r="D7" s="110">
        <v>37</v>
      </c>
      <c r="E7" s="110">
        <v>2</v>
      </c>
      <c r="F7" s="110">
        <v>0</v>
      </c>
      <c r="G7" s="110">
        <v>3</v>
      </c>
      <c r="H7" s="110">
        <v>1</v>
      </c>
      <c r="I7" s="110">
        <v>7</v>
      </c>
      <c r="J7" s="110">
        <v>0</v>
      </c>
      <c r="K7" s="110">
        <v>10</v>
      </c>
      <c r="L7" s="110">
        <v>6</v>
      </c>
      <c r="M7" s="110">
        <v>1</v>
      </c>
      <c r="N7" s="110">
        <v>0</v>
      </c>
      <c r="O7" s="110">
        <v>0</v>
      </c>
    </row>
    <row r="8" spans="2:15" ht="18.95" customHeight="1">
      <c r="B8" s="196" t="s">
        <v>146</v>
      </c>
      <c r="C8" s="131">
        <v>134</v>
      </c>
      <c r="D8" s="110">
        <v>47</v>
      </c>
      <c r="E8" s="110">
        <v>0</v>
      </c>
      <c r="F8" s="110">
        <v>0</v>
      </c>
      <c r="G8" s="110">
        <v>3</v>
      </c>
      <c r="H8" s="110">
        <v>0</v>
      </c>
      <c r="I8" s="110">
        <v>78</v>
      </c>
      <c r="J8" s="110">
        <v>0</v>
      </c>
      <c r="K8" s="110">
        <v>2</v>
      </c>
      <c r="L8" s="110">
        <v>3</v>
      </c>
      <c r="M8" s="110">
        <v>1</v>
      </c>
      <c r="N8" s="110">
        <v>0</v>
      </c>
      <c r="O8" s="110">
        <v>0</v>
      </c>
    </row>
    <row r="9" spans="2:15" ht="18.95" customHeight="1">
      <c r="B9" s="196" t="s">
        <v>147</v>
      </c>
      <c r="C9" s="131">
        <v>50</v>
      </c>
      <c r="D9" s="110">
        <v>24</v>
      </c>
      <c r="E9" s="110">
        <v>4</v>
      </c>
      <c r="F9" s="110">
        <v>0</v>
      </c>
      <c r="G9" s="110">
        <v>2</v>
      </c>
      <c r="H9" s="110">
        <v>3</v>
      </c>
      <c r="I9" s="110">
        <v>6</v>
      </c>
      <c r="J9" s="110">
        <v>0</v>
      </c>
      <c r="K9" s="110">
        <v>7</v>
      </c>
      <c r="L9" s="110">
        <v>3</v>
      </c>
      <c r="M9" s="110">
        <v>0</v>
      </c>
      <c r="N9" s="110">
        <v>1</v>
      </c>
      <c r="O9" s="110">
        <v>0</v>
      </c>
    </row>
    <row r="10" spans="2:15" ht="18.95" customHeight="1">
      <c r="B10" s="196" t="s">
        <v>148</v>
      </c>
      <c r="C10" s="131">
        <v>51</v>
      </c>
      <c r="D10" s="110">
        <v>19</v>
      </c>
      <c r="E10" s="110">
        <v>2</v>
      </c>
      <c r="F10" s="110">
        <v>0</v>
      </c>
      <c r="G10" s="110">
        <v>0</v>
      </c>
      <c r="H10" s="110">
        <v>0</v>
      </c>
      <c r="I10" s="110">
        <v>8</v>
      </c>
      <c r="J10" s="110">
        <v>0</v>
      </c>
      <c r="K10" s="110">
        <v>8</v>
      </c>
      <c r="L10" s="110">
        <v>13</v>
      </c>
      <c r="M10" s="110">
        <v>0</v>
      </c>
      <c r="N10" s="110">
        <v>1</v>
      </c>
      <c r="O10" s="110">
        <v>0</v>
      </c>
    </row>
    <row r="11" spans="2:15" ht="18.95" customHeight="1">
      <c r="B11" s="196" t="s">
        <v>149</v>
      </c>
      <c r="C11" s="131">
        <v>84</v>
      </c>
      <c r="D11" s="110">
        <v>28</v>
      </c>
      <c r="E11" s="110">
        <v>1</v>
      </c>
      <c r="F11" s="110">
        <v>1</v>
      </c>
      <c r="G11" s="110">
        <v>2</v>
      </c>
      <c r="H11" s="110">
        <v>0</v>
      </c>
      <c r="I11" s="110">
        <v>38</v>
      </c>
      <c r="J11" s="110">
        <v>0</v>
      </c>
      <c r="K11" s="110">
        <v>2</v>
      </c>
      <c r="L11" s="110">
        <v>10</v>
      </c>
      <c r="M11" s="110">
        <v>2</v>
      </c>
      <c r="N11" s="110">
        <v>0</v>
      </c>
      <c r="O11" s="110">
        <v>0</v>
      </c>
    </row>
    <row r="12" spans="2:15" ht="18.95" customHeight="1">
      <c r="B12" s="196" t="s">
        <v>150</v>
      </c>
      <c r="C12" s="131">
        <v>92</v>
      </c>
      <c r="D12" s="110">
        <v>29</v>
      </c>
      <c r="E12" s="110">
        <v>0</v>
      </c>
      <c r="F12" s="110">
        <v>1</v>
      </c>
      <c r="G12" s="110">
        <v>5</v>
      </c>
      <c r="H12" s="110">
        <v>0</v>
      </c>
      <c r="I12" s="110">
        <v>36</v>
      </c>
      <c r="J12" s="110">
        <v>0</v>
      </c>
      <c r="K12" s="110">
        <v>8</v>
      </c>
      <c r="L12" s="110">
        <v>13</v>
      </c>
      <c r="M12" s="110">
        <v>0</v>
      </c>
      <c r="N12" s="110">
        <v>0</v>
      </c>
      <c r="O12" s="110">
        <v>0</v>
      </c>
    </row>
    <row r="13" spans="2:15" ht="18.95" customHeight="1">
      <c r="B13" s="196" t="s">
        <v>151</v>
      </c>
      <c r="C13" s="131">
        <v>163</v>
      </c>
      <c r="D13" s="110">
        <v>34</v>
      </c>
      <c r="E13" s="110">
        <v>0</v>
      </c>
      <c r="F13" s="110">
        <v>0</v>
      </c>
      <c r="G13" s="110">
        <v>2</v>
      </c>
      <c r="H13" s="110">
        <v>1</v>
      </c>
      <c r="I13" s="110">
        <v>106</v>
      </c>
      <c r="J13" s="110">
        <v>0</v>
      </c>
      <c r="K13" s="110">
        <v>5</v>
      </c>
      <c r="L13" s="110">
        <v>12</v>
      </c>
      <c r="M13" s="110">
        <v>3</v>
      </c>
      <c r="N13" s="110">
        <v>0</v>
      </c>
      <c r="O13" s="110">
        <v>0</v>
      </c>
    </row>
    <row r="14" spans="2:15" ht="18.95" customHeight="1">
      <c r="B14" s="196" t="s">
        <v>152</v>
      </c>
      <c r="C14" s="131">
        <v>57</v>
      </c>
      <c r="D14" s="110">
        <v>20</v>
      </c>
      <c r="E14" s="110">
        <v>0</v>
      </c>
      <c r="F14" s="110">
        <v>0</v>
      </c>
      <c r="G14" s="110">
        <v>1</v>
      </c>
      <c r="H14" s="110">
        <v>2</v>
      </c>
      <c r="I14" s="110">
        <v>24</v>
      </c>
      <c r="J14" s="110">
        <v>0</v>
      </c>
      <c r="K14" s="110">
        <v>3</v>
      </c>
      <c r="L14" s="110">
        <v>6</v>
      </c>
      <c r="M14" s="110">
        <v>0</v>
      </c>
      <c r="N14" s="110">
        <v>0</v>
      </c>
      <c r="O14" s="110">
        <v>1</v>
      </c>
    </row>
    <row r="15" spans="2:15" ht="18.95" customHeight="1">
      <c r="B15" s="196" t="s">
        <v>153</v>
      </c>
      <c r="C15" s="131">
        <v>71</v>
      </c>
      <c r="D15" s="110">
        <v>23</v>
      </c>
      <c r="E15" s="110">
        <v>1</v>
      </c>
      <c r="F15" s="110">
        <v>0</v>
      </c>
      <c r="G15" s="110">
        <v>2</v>
      </c>
      <c r="H15" s="110">
        <v>2</v>
      </c>
      <c r="I15" s="110">
        <v>34</v>
      </c>
      <c r="J15" s="110">
        <v>0</v>
      </c>
      <c r="K15" s="110">
        <v>3</v>
      </c>
      <c r="L15" s="110">
        <v>4</v>
      </c>
      <c r="M15" s="110">
        <v>2</v>
      </c>
      <c r="N15" s="110">
        <v>0</v>
      </c>
      <c r="O15" s="110">
        <v>0</v>
      </c>
    </row>
    <row r="16" spans="2:15" ht="18.95" customHeight="1">
      <c r="B16" s="197" t="s">
        <v>154</v>
      </c>
      <c r="C16" s="131">
        <v>91</v>
      </c>
      <c r="D16" s="118">
        <v>19</v>
      </c>
      <c r="E16" s="118">
        <v>5</v>
      </c>
      <c r="F16" s="118">
        <v>1</v>
      </c>
      <c r="G16" s="118">
        <v>4</v>
      </c>
      <c r="H16" s="118">
        <v>1</v>
      </c>
      <c r="I16" s="118">
        <v>43</v>
      </c>
      <c r="J16" s="118">
        <v>0</v>
      </c>
      <c r="K16" s="118">
        <v>3</v>
      </c>
      <c r="L16" s="118">
        <v>9</v>
      </c>
      <c r="M16" s="118">
        <v>2</v>
      </c>
      <c r="N16" s="118">
        <v>4</v>
      </c>
      <c r="O16" s="118">
        <v>0</v>
      </c>
    </row>
    <row r="17" spans="2:15" ht="22.5" customHeight="1">
      <c r="B17" s="132" t="s">
        <v>11</v>
      </c>
      <c r="C17" s="227">
        <v>942</v>
      </c>
      <c r="D17" s="121">
        <v>321</v>
      </c>
      <c r="E17" s="121">
        <v>19</v>
      </c>
      <c r="F17" s="121">
        <v>4</v>
      </c>
      <c r="G17" s="121">
        <v>28</v>
      </c>
      <c r="H17" s="121">
        <v>10</v>
      </c>
      <c r="I17" s="121">
        <v>406</v>
      </c>
      <c r="J17" s="121">
        <v>0</v>
      </c>
      <c r="K17" s="121">
        <v>53</v>
      </c>
      <c r="L17" s="121">
        <v>82</v>
      </c>
      <c r="M17" s="121">
        <v>11</v>
      </c>
      <c r="N17" s="121">
        <v>6</v>
      </c>
      <c r="O17" s="121">
        <v>2</v>
      </c>
    </row>
    <row r="18" spans="2:15" ht="12.75" customHeight="1"/>
    <row r="19" spans="2:15" ht="12.75" customHeight="1">
      <c r="B19" s="56" t="s">
        <v>50</v>
      </c>
      <c r="C19" s="39"/>
      <c r="D19" s="39"/>
      <c r="E19" s="39"/>
      <c r="F19" s="39"/>
      <c r="G19" s="39"/>
      <c r="H19" s="39"/>
      <c r="I19" s="39"/>
      <c r="J19" s="39"/>
      <c r="K19" s="39"/>
      <c r="L19" s="39"/>
      <c r="M19" s="39"/>
      <c r="N19" s="39"/>
      <c r="O19" s="39"/>
    </row>
    <row r="20" spans="2:15" ht="12.75" customHeight="1">
      <c r="B20" s="39" t="s">
        <v>72</v>
      </c>
      <c r="C20" s="39"/>
      <c r="D20" s="39"/>
      <c r="E20" s="39"/>
      <c r="F20" s="39"/>
      <c r="G20" s="39"/>
      <c r="H20" s="39"/>
      <c r="I20" s="39"/>
      <c r="J20" s="39"/>
      <c r="K20" s="39"/>
      <c r="L20" s="39"/>
      <c r="M20" s="39"/>
      <c r="N20" s="39"/>
      <c r="O20" s="39"/>
    </row>
    <row r="21" spans="2:15" ht="42.6" customHeight="1">
      <c r="B21" s="315" t="s">
        <v>184</v>
      </c>
      <c r="C21" s="315"/>
      <c r="D21" s="315"/>
      <c r="E21" s="315"/>
      <c r="F21" s="315"/>
      <c r="G21" s="315"/>
      <c r="H21" s="315"/>
      <c r="I21" s="315"/>
      <c r="J21" s="315"/>
      <c r="K21" s="315"/>
      <c r="L21" s="315"/>
      <c r="M21" s="315"/>
      <c r="N21" s="315"/>
      <c r="O21" s="315"/>
    </row>
    <row r="22" spans="2:15" ht="13.5" thickBot="1"/>
    <row r="23" spans="2:15" ht="16.5" customHeight="1" thickTop="1">
      <c r="B23" s="86" t="str">
        <f>'A1'!B28</f>
        <v>(Last Update 23/02/2024)</v>
      </c>
      <c r="C23" s="133"/>
      <c r="D23" s="87"/>
      <c r="E23" s="87"/>
      <c r="F23" s="87"/>
      <c r="G23" s="87"/>
      <c r="H23" s="87"/>
      <c r="I23" s="87"/>
      <c r="J23" s="87"/>
      <c r="K23" s="87"/>
      <c r="L23" s="87"/>
      <c r="M23" s="87"/>
      <c r="N23" s="87"/>
      <c r="O23" s="87"/>
    </row>
    <row r="24" spans="2:15" ht="10.5" customHeight="1"/>
    <row r="25" spans="2:15" ht="16.5" customHeight="1">
      <c r="B25" s="88" t="str">
        <f>'A1'!B30</f>
        <v>COPYRIGHT © :2024, REPUBLIC OF CYPRUS, STATISTICAL SERVICE</v>
      </c>
    </row>
  </sheetData>
  <mergeCells count="4">
    <mergeCell ref="B3:B4"/>
    <mergeCell ref="C3:C4"/>
    <mergeCell ref="D3:O3"/>
    <mergeCell ref="B21:O21"/>
  </mergeCells>
  <phoneticPr fontId="0" type="noConversion"/>
  <printOptions horizontalCentered="1"/>
  <pageMargins left="0.15748031496062992" right="0.15748031496062992" top="0.43307086614173229" bottom="0.78740157480314965" header="0.15748031496062992" footer="0.51181102362204722"/>
  <pageSetup paperSize="9" scale="9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zoomScaleNormal="100" workbookViewId="0"/>
  </sheetViews>
  <sheetFormatPr defaultColWidth="10.7109375" defaultRowHeight="12.75"/>
  <cols>
    <col min="1" max="1" width="2.140625" style="79" customWidth="1"/>
    <col min="2" max="2" width="13.5703125" style="79" customWidth="1"/>
    <col min="3" max="3" width="16.28515625" style="104" customWidth="1"/>
    <col min="4" max="7" width="16.28515625" style="79" customWidth="1"/>
    <col min="8" max="8" width="2.140625" style="79" customWidth="1"/>
    <col min="9" max="16384" width="10.7109375" style="79"/>
  </cols>
  <sheetData>
    <row r="1" spans="2:7" ht="37.700000000000003" customHeight="1" thickBot="1">
      <c r="B1" s="236" t="s">
        <v>245</v>
      </c>
      <c r="C1" s="128"/>
      <c r="D1" s="128"/>
      <c r="E1" s="78"/>
      <c r="F1" s="78"/>
      <c r="G1" s="78"/>
    </row>
    <row r="2" spans="2:7" ht="15" customHeight="1" thickTop="1">
      <c r="B2" s="104"/>
      <c r="D2" s="104"/>
    </row>
    <row r="3" spans="2:7" ht="18" customHeight="1">
      <c r="B3" s="332" t="s">
        <v>142</v>
      </c>
      <c r="C3" s="333" t="s">
        <v>14</v>
      </c>
      <c r="D3" s="332"/>
      <c r="E3" s="332"/>
      <c r="F3" s="332"/>
      <c r="G3" s="332"/>
    </row>
    <row r="4" spans="2:7" ht="55.7" customHeight="1">
      <c r="B4" s="332"/>
      <c r="C4" s="141" t="s">
        <v>161</v>
      </c>
      <c r="D4" s="141" t="s">
        <v>120</v>
      </c>
      <c r="E4" s="141" t="s">
        <v>162</v>
      </c>
      <c r="F4" s="239" t="s">
        <v>203</v>
      </c>
      <c r="G4" s="141" t="s">
        <v>182</v>
      </c>
    </row>
    <row r="5" spans="2:7" ht="21.95" customHeight="1">
      <c r="B5" s="196" t="s">
        <v>143</v>
      </c>
      <c r="C5" s="109">
        <v>213</v>
      </c>
      <c r="D5" s="109">
        <v>54</v>
      </c>
      <c r="E5" s="109">
        <v>47</v>
      </c>
      <c r="F5" s="109">
        <v>9</v>
      </c>
      <c r="G5" s="109">
        <v>211</v>
      </c>
    </row>
    <row r="6" spans="2:7" ht="18.95" customHeight="1">
      <c r="B6" s="196" t="s">
        <v>144</v>
      </c>
      <c r="C6" s="109">
        <v>211</v>
      </c>
      <c r="D6" s="109">
        <v>51</v>
      </c>
      <c r="E6" s="109">
        <v>37</v>
      </c>
      <c r="F6" s="109">
        <v>20</v>
      </c>
      <c r="G6" s="109">
        <v>205</v>
      </c>
    </row>
    <row r="7" spans="2:7" ht="18.95" customHeight="1">
      <c r="B7" s="196" t="s">
        <v>145</v>
      </c>
      <c r="C7" s="109">
        <v>205</v>
      </c>
      <c r="D7" s="109">
        <v>66</v>
      </c>
      <c r="E7" s="109">
        <v>41</v>
      </c>
      <c r="F7" s="109">
        <v>28</v>
      </c>
      <c r="G7" s="109">
        <v>202</v>
      </c>
    </row>
    <row r="8" spans="2:7" ht="18.95" customHeight="1">
      <c r="B8" s="196" t="s">
        <v>146</v>
      </c>
      <c r="C8" s="109">
        <v>202</v>
      </c>
      <c r="D8" s="109">
        <v>71</v>
      </c>
      <c r="E8" s="109">
        <v>25</v>
      </c>
      <c r="F8" s="109">
        <v>24</v>
      </c>
      <c r="G8" s="109">
        <v>224</v>
      </c>
    </row>
    <row r="9" spans="2:7" ht="18.95" customHeight="1">
      <c r="B9" s="196" t="s">
        <v>147</v>
      </c>
      <c r="C9" s="109">
        <v>224</v>
      </c>
      <c r="D9" s="109">
        <v>111</v>
      </c>
      <c r="E9" s="109">
        <v>48</v>
      </c>
      <c r="F9" s="109">
        <v>38</v>
      </c>
      <c r="G9" s="109">
        <v>249</v>
      </c>
    </row>
    <row r="10" spans="2:7" ht="18.95" customHeight="1">
      <c r="B10" s="196" t="s">
        <v>148</v>
      </c>
      <c r="C10" s="109">
        <v>249</v>
      </c>
      <c r="D10" s="109">
        <v>117</v>
      </c>
      <c r="E10" s="109">
        <v>59</v>
      </c>
      <c r="F10" s="109">
        <v>28</v>
      </c>
      <c r="G10" s="109">
        <v>279</v>
      </c>
    </row>
    <row r="11" spans="2:7" ht="18.95" customHeight="1">
      <c r="B11" s="196" t="s">
        <v>149</v>
      </c>
      <c r="C11" s="109">
        <v>279</v>
      </c>
      <c r="D11" s="109">
        <v>109</v>
      </c>
      <c r="E11" s="109">
        <v>60</v>
      </c>
      <c r="F11" s="109">
        <v>53</v>
      </c>
      <c r="G11" s="109">
        <v>275</v>
      </c>
    </row>
    <row r="12" spans="2:7" ht="18.95" customHeight="1">
      <c r="B12" s="196" t="s">
        <v>150</v>
      </c>
      <c r="C12" s="109">
        <v>275</v>
      </c>
      <c r="D12" s="109">
        <v>101</v>
      </c>
      <c r="E12" s="109">
        <v>76</v>
      </c>
      <c r="F12" s="109">
        <v>34</v>
      </c>
      <c r="G12" s="109">
        <v>266</v>
      </c>
    </row>
    <row r="13" spans="2:7" ht="18.95" customHeight="1">
      <c r="B13" s="196" t="s">
        <v>151</v>
      </c>
      <c r="C13" s="109">
        <v>266</v>
      </c>
      <c r="D13" s="109">
        <v>117</v>
      </c>
      <c r="E13" s="109">
        <v>54</v>
      </c>
      <c r="F13" s="109">
        <v>32</v>
      </c>
      <c r="G13" s="109">
        <v>297</v>
      </c>
    </row>
    <row r="14" spans="2:7" ht="18.95" customHeight="1">
      <c r="B14" s="196" t="s">
        <v>152</v>
      </c>
      <c r="C14" s="109">
        <v>297</v>
      </c>
      <c r="D14" s="109">
        <v>153</v>
      </c>
      <c r="E14" s="109">
        <v>73</v>
      </c>
      <c r="F14" s="109">
        <v>30</v>
      </c>
      <c r="G14" s="109">
        <v>347</v>
      </c>
    </row>
    <row r="15" spans="2:7" ht="18.95" customHeight="1">
      <c r="B15" s="196" t="s">
        <v>153</v>
      </c>
      <c r="C15" s="109">
        <v>347</v>
      </c>
      <c r="D15" s="109">
        <v>99</v>
      </c>
      <c r="E15" s="109">
        <v>82</v>
      </c>
      <c r="F15" s="109">
        <v>41</v>
      </c>
      <c r="G15" s="109">
        <v>323</v>
      </c>
    </row>
    <row r="16" spans="2:7" ht="18.95" customHeight="1">
      <c r="B16" s="197" t="s">
        <v>154</v>
      </c>
      <c r="C16" s="109">
        <v>323</v>
      </c>
      <c r="D16" s="249">
        <v>94</v>
      </c>
      <c r="E16" s="249">
        <v>73</v>
      </c>
      <c r="F16" s="249">
        <v>39</v>
      </c>
      <c r="G16" s="109">
        <v>305</v>
      </c>
    </row>
    <row r="17" spans="2:7" ht="22.5" customHeight="1">
      <c r="B17" s="132" t="s">
        <v>11</v>
      </c>
      <c r="C17" s="250" t="s">
        <v>183</v>
      </c>
      <c r="D17" s="117">
        <v>1143</v>
      </c>
      <c r="E17" s="117">
        <v>675</v>
      </c>
      <c r="F17" s="117">
        <v>376</v>
      </c>
      <c r="G17" s="250" t="s">
        <v>183</v>
      </c>
    </row>
    <row r="18" spans="2:7" ht="12.75" customHeight="1"/>
    <row r="19" spans="2:7" ht="15" customHeight="1">
      <c r="B19" s="142" t="s">
        <v>50</v>
      </c>
    </row>
    <row r="20" spans="2:7" ht="15" customHeight="1">
      <c r="B20" s="79" t="s">
        <v>168</v>
      </c>
    </row>
    <row r="21" spans="2:7" ht="15" customHeight="1">
      <c r="B21" s="79" t="s">
        <v>195</v>
      </c>
    </row>
    <row r="22" spans="2:7" ht="15" customHeight="1">
      <c r="B22" s="79" t="s">
        <v>178</v>
      </c>
    </row>
    <row r="23" spans="2:7" ht="15" customHeight="1">
      <c r="B23" s="79" t="s">
        <v>180</v>
      </c>
    </row>
    <row r="24" spans="2:7" ht="15" customHeight="1">
      <c r="B24" s="79" t="s">
        <v>181</v>
      </c>
    </row>
    <row r="25" spans="2:7" ht="15" customHeight="1">
      <c r="B25" s="79" t="s">
        <v>179</v>
      </c>
    </row>
    <row r="26" spans="2:7" ht="13.5" thickBot="1"/>
    <row r="27" spans="2:7" ht="16.5" customHeight="1" thickTop="1">
      <c r="B27" s="86" t="str">
        <f>'A1'!B28</f>
        <v>(Last Update 23/02/2024)</v>
      </c>
      <c r="C27" s="133"/>
      <c r="D27" s="87"/>
      <c r="E27" s="87"/>
      <c r="F27" s="87"/>
      <c r="G27" s="87"/>
    </row>
    <row r="28" spans="2:7" ht="5.45" customHeight="1"/>
    <row r="29" spans="2:7" ht="16.5" customHeight="1">
      <c r="B29" s="88" t="str">
        <f>'A1'!B30</f>
        <v>COPYRIGHT © :2024, REPUBLIC OF CYPRUS, STATISTICAL SERVICE</v>
      </c>
    </row>
  </sheetData>
  <mergeCells count="2">
    <mergeCell ref="B3:B4"/>
    <mergeCell ref="C3:G3"/>
  </mergeCells>
  <phoneticPr fontId="0" type="noConversion"/>
  <printOptions horizontalCentered="1"/>
  <pageMargins left="0.15748031496062992" right="0.15748031496062992" top="0.28999999999999998" bottom="0.42" header="0.15748031496062992" footer="0.3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0"/>
  <sheetViews>
    <sheetView zoomScaleNormal="100" workbookViewId="0">
      <pane xSplit="2" topLeftCell="C1" activePane="topRight" state="frozen"/>
      <selection pane="topRight"/>
    </sheetView>
  </sheetViews>
  <sheetFormatPr defaultColWidth="8.85546875" defaultRowHeight="12.75"/>
  <cols>
    <col min="1" max="1" width="2.140625" style="19" customWidth="1"/>
    <col min="2" max="2" width="5.85546875" style="19" customWidth="1"/>
    <col min="3" max="4" width="7.28515625" style="19" customWidth="1"/>
    <col min="5" max="5" width="8.42578125" style="19" customWidth="1"/>
    <col min="6" max="6" width="7.140625" style="19" customWidth="1"/>
    <col min="7" max="7" width="8.42578125" style="19" customWidth="1"/>
    <col min="8" max="8" width="7.140625" style="19" customWidth="1"/>
    <col min="9" max="9" width="8.42578125" style="19" customWidth="1"/>
    <col min="10" max="10" width="7.140625" style="19" customWidth="1"/>
    <col min="11" max="11" width="8.42578125" style="19" customWidth="1"/>
    <col min="12" max="12" width="7.140625" style="19" customWidth="1"/>
    <col min="13" max="13" width="8.42578125" style="19" customWidth="1"/>
    <col min="14" max="14" width="7.140625" style="19" customWidth="1"/>
    <col min="15" max="15" width="8.42578125" style="19" customWidth="1"/>
    <col min="16" max="16" width="7.140625" style="19" customWidth="1"/>
    <col min="17" max="17" width="8.42578125" style="19" customWidth="1"/>
    <col min="18" max="18" width="7.140625" style="19" customWidth="1"/>
    <col min="19" max="19" width="8.42578125" style="19" customWidth="1"/>
    <col min="20" max="20" width="7.140625" style="19" customWidth="1"/>
    <col min="21" max="21" width="8.42578125" style="19" customWidth="1"/>
    <col min="22" max="22" width="13.7109375" style="19" customWidth="1"/>
    <col min="23" max="23" width="2.140625" style="19" customWidth="1"/>
    <col min="24" max="24" width="7.28515625" style="19" customWidth="1"/>
    <col min="25" max="16384" width="8.85546875" style="19"/>
  </cols>
  <sheetData>
    <row r="1" spans="2:22" ht="36.75" customHeight="1" thickBot="1">
      <c r="B1" s="240" t="s">
        <v>228</v>
      </c>
      <c r="C1" s="73"/>
      <c r="D1" s="73"/>
      <c r="E1" s="73"/>
      <c r="F1" s="73"/>
      <c r="G1" s="73"/>
      <c r="H1" s="73"/>
      <c r="I1" s="73"/>
      <c r="J1" s="73"/>
      <c r="K1" s="73"/>
      <c r="L1" s="73"/>
      <c r="M1" s="73"/>
      <c r="N1" s="73"/>
      <c r="O1" s="73"/>
      <c r="P1" s="18"/>
      <c r="Q1" s="18"/>
      <c r="R1" s="18"/>
      <c r="S1" s="18"/>
      <c r="T1" s="18"/>
      <c r="U1" s="18"/>
      <c r="V1" s="18"/>
    </row>
    <row r="2" spans="2:22" ht="15" customHeight="1" thickTop="1"/>
    <row r="3" spans="2:22" ht="15.95" customHeight="1">
      <c r="B3" s="292" t="s">
        <v>12</v>
      </c>
      <c r="C3" s="288" t="s">
        <v>11</v>
      </c>
      <c r="D3" s="289"/>
      <c r="E3" s="289"/>
      <c r="F3" s="291" t="s">
        <v>13</v>
      </c>
      <c r="G3" s="289"/>
      <c r="H3" s="289"/>
      <c r="I3" s="289"/>
      <c r="J3" s="289"/>
      <c r="K3" s="289"/>
      <c r="L3" s="289"/>
      <c r="M3" s="289"/>
      <c r="N3" s="291" t="s">
        <v>14</v>
      </c>
      <c r="O3" s="289"/>
      <c r="P3" s="289"/>
      <c r="Q3" s="289"/>
      <c r="R3" s="289"/>
      <c r="S3" s="289"/>
      <c r="T3" s="289"/>
      <c r="U3" s="289"/>
      <c r="V3" s="285" t="s">
        <v>69</v>
      </c>
    </row>
    <row r="4" spans="2:22" ht="15.95" customHeight="1">
      <c r="B4" s="293"/>
      <c r="C4" s="290"/>
      <c r="D4" s="289"/>
      <c r="E4" s="289"/>
      <c r="F4" s="291" t="s">
        <v>15</v>
      </c>
      <c r="G4" s="289"/>
      <c r="H4" s="289"/>
      <c r="I4" s="289"/>
      <c r="J4" s="291" t="s">
        <v>16</v>
      </c>
      <c r="K4" s="289"/>
      <c r="L4" s="289"/>
      <c r="M4" s="289"/>
      <c r="N4" s="291" t="s">
        <v>15</v>
      </c>
      <c r="O4" s="289"/>
      <c r="P4" s="289"/>
      <c r="Q4" s="289"/>
      <c r="R4" s="291" t="s">
        <v>16</v>
      </c>
      <c r="S4" s="289"/>
      <c r="T4" s="289"/>
      <c r="U4" s="289"/>
      <c r="V4" s="286"/>
    </row>
    <row r="5" spans="2:22" ht="27.2" customHeight="1">
      <c r="B5" s="293"/>
      <c r="C5" s="290"/>
      <c r="D5" s="289"/>
      <c r="E5" s="289"/>
      <c r="F5" s="291" t="s">
        <v>10</v>
      </c>
      <c r="G5" s="289"/>
      <c r="H5" s="291" t="s">
        <v>66</v>
      </c>
      <c r="I5" s="289"/>
      <c r="J5" s="291" t="s">
        <v>10</v>
      </c>
      <c r="K5" s="289"/>
      <c r="L5" s="291" t="s">
        <v>66</v>
      </c>
      <c r="M5" s="289"/>
      <c r="N5" s="291" t="s">
        <v>10</v>
      </c>
      <c r="O5" s="289"/>
      <c r="P5" s="291" t="s">
        <v>66</v>
      </c>
      <c r="Q5" s="289"/>
      <c r="R5" s="291" t="s">
        <v>10</v>
      </c>
      <c r="S5" s="289"/>
      <c r="T5" s="291" t="s">
        <v>66</v>
      </c>
      <c r="U5" s="289"/>
      <c r="V5" s="286"/>
    </row>
    <row r="6" spans="2:22" ht="15.95" customHeight="1">
      <c r="B6" s="294"/>
      <c r="C6" s="151" t="s">
        <v>7</v>
      </c>
      <c r="D6" s="150" t="s">
        <v>8</v>
      </c>
      <c r="E6" s="150" t="s">
        <v>9</v>
      </c>
      <c r="F6" s="150" t="s">
        <v>8</v>
      </c>
      <c r="G6" s="150" t="s">
        <v>9</v>
      </c>
      <c r="H6" s="150" t="s">
        <v>8</v>
      </c>
      <c r="I6" s="150" t="s">
        <v>9</v>
      </c>
      <c r="J6" s="150" t="s">
        <v>8</v>
      </c>
      <c r="K6" s="150" t="s">
        <v>9</v>
      </c>
      <c r="L6" s="150" t="s">
        <v>8</v>
      </c>
      <c r="M6" s="150" t="s">
        <v>9</v>
      </c>
      <c r="N6" s="150" t="s">
        <v>8</v>
      </c>
      <c r="O6" s="150" t="s">
        <v>9</v>
      </c>
      <c r="P6" s="150" t="s">
        <v>8</v>
      </c>
      <c r="Q6" s="150" t="s">
        <v>9</v>
      </c>
      <c r="R6" s="150" t="s">
        <v>8</v>
      </c>
      <c r="S6" s="150" t="s">
        <v>9</v>
      </c>
      <c r="T6" s="150" t="s">
        <v>8</v>
      </c>
      <c r="U6" s="150" t="s">
        <v>9</v>
      </c>
      <c r="V6" s="287"/>
    </row>
    <row r="7" spans="2:22" ht="20.65" customHeight="1">
      <c r="B7" s="200">
        <v>2022</v>
      </c>
      <c r="C7" s="201">
        <v>927</v>
      </c>
      <c r="D7" s="202">
        <v>852</v>
      </c>
      <c r="E7" s="203">
        <v>75</v>
      </c>
      <c r="F7" s="204">
        <v>5</v>
      </c>
      <c r="G7" s="204">
        <v>0</v>
      </c>
      <c r="H7" s="205">
        <v>309</v>
      </c>
      <c r="I7" s="206">
        <v>13</v>
      </c>
      <c r="J7" s="204">
        <v>13</v>
      </c>
      <c r="K7" s="204">
        <v>1</v>
      </c>
      <c r="L7" s="205">
        <v>280</v>
      </c>
      <c r="M7" s="206">
        <v>40</v>
      </c>
      <c r="N7" s="204">
        <v>3</v>
      </c>
      <c r="O7" s="204">
        <v>0</v>
      </c>
      <c r="P7" s="205">
        <v>77</v>
      </c>
      <c r="Q7" s="206">
        <v>8</v>
      </c>
      <c r="R7" s="204">
        <v>6</v>
      </c>
      <c r="S7" s="204">
        <v>0</v>
      </c>
      <c r="T7" s="205">
        <v>159</v>
      </c>
      <c r="U7" s="204">
        <v>13</v>
      </c>
      <c r="V7" s="282">
        <v>102</v>
      </c>
    </row>
    <row r="8" spans="2:22" ht="20.65" customHeight="1">
      <c r="B8" s="152">
        <v>2021</v>
      </c>
      <c r="C8" s="166">
        <v>707</v>
      </c>
      <c r="D8" s="72">
        <v>645</v>
      </c>
      <c r="E8" s="167">
        <v>62</v>
      </c>
      <c r="F8" s="155">
        <v>1</v>
      </c>
      <c r="G8" s="156">
        <v>0</v>
      </c>
      <c r="H8" s="155">
        <v>268</v>
      </c>
      <c r="I8" s="156">
        <v>10</v>
      </c>
      <c r="J8" s="155">
        <v>12</v>
      </c>
      <c r="K8" s="156">
        <v>5</v>
      </c>
      <c r="L8" s="155">
        <v>185</v>
      </c>
      <c r="M8" s="156">
        <v>29</v>
      </c>
      <c r="N8" s="155">
        <v>3</v>
      </c>
      <c r="O8" s="156">
        <v>1</v>
      </c>
      <c r="P8" s="155">
        <v>77</v>
      </c>
      <c r="Q8" s="156">
        <v>3</v>
      </c>
      <c r="R8" s="155">
        <v>5</v>
      </c>
      <c r="S8" s="156">
        <v>2</v>
      </c>
      <c r="T8" s="155">
        <v>94</v>
      </c>
      <c r="U8" s="156">
        <v>12</v>
      </c>
      <c r="V8" s="163">
        <v>79</v>
      </c>
    </row>
    <row r="9" spans="2:22" ht="20.65" customHeight="1">
      <c r="B9" s="152">
        <v>2020</v>
      </c>
      <c r="C9" s="166">
        <v>632</v>
      </c>
      <c r="D9" s="72">
        <v>597</v>
      </c>
      <c r="E9" s="167">
        <v>35</v>
      </c>
      <c r="F9" s="155">
        <v>2</v>
      </c>
      <c r="G9" s="156">
        <v>0</v>
      </c>
      <c r="H9" s="155">
        <v>242</v>
      </c>
      <c r="I9" s="156">
        <v>6</v>
      </c>
      <c r="J9" s="155">
        <v>6</v>
      </c>
      <c r="K9" s="156">
        <v>1</v>
      </c>
      <c r="L9" s="155">
        <v>141</v>
      </c>
      <c r="M9" s="156">
        <v>13</v>
      </c>
      <c r="N9" s="155">
        <v>2</v>
      </c>
      <c r="O9" s="156">
        <v>0</v>
      </c>
      <c r="P9" s="155">
        <v>70</v>
      </c>
      <c r="Q9" s="156">
        <v>4</v>
      </c>
      <c r="R9" s="155">
        <v>11</v>
      </c>
      <c r="S9" s="156">
        <v>0</v>
      </c>
      <c r="T9" s="155">
        <v>123</v>
      </c>
      <c r="U9" s="156">
        <v>11</v>
      </c>
      <c r="V9" s="163">
        <v>71</v>
      </c>
    </row>
    <row r="10" spans="2:22" ht="20.65" customHeight="1">
      <c r="B10" s="152">
        <v>2019</v>
      </c>
      <c r="C10" s="166">
        <v>681</v>
      </c>
      <c r="D10" s="72">
        <v>639</v>
      </c>
      <c r="E10" s="167">
        <v>42</v>
      </c>
      <c r="F10" s="155">
        <v>4</v>
      </c>
      <c r="G10" s="156">
        <v>0</v>
      </c>
      <c r="H10" s="155">
        <v>278</v>
      </c>
      <c r="I10" s="156">
        <v>12</v>
      </c>
      <c r="J10" s="155">
        <v>7</v>
      </c>
      <c r="K10" s="156">
        <v>0</v>
      </c>
      <c r="L10" s="155">
        <v>170</v>
      </c>
      <c r="M10" s="156">
        <v>16</v>
      </c>
      <c r="N10" s="155">
        <v>3</v>
      </c>
      <c r="O10" s="156">
        <v>1</v>
      </c>
      <c r="P10" s="155">
        <v>76</v>
      </c>
      <c r="Q10" s="156">
        <v>1</v>
      </c>
      <c r="R10" s="155">
        <v>3</v>
      </c>
      <c r="S10" s="156">
        <v>0</v>
      </c>
      <c r="T10" s="155">
        <v>98</v>
      </c>
      <c r="U10" s="156">
        <v>12</v>
      </c>
      <c r="V10" s="163">
        <v>77</v>
      </c>
    </row>
    <row r="11" spans="2:22" ht="20.65" customHeight="1">
      <c r="B11" s="152">
        <v>2018</v>
      </c>
      <c r="C11" s="166">
        <v>648</v>
      </c>
      <c r="D11" s="72">
        <v>616</v>
      </c>
      <c r="E11" s="167">
        <v>32</v>
      </c>
      <c r="F11" s="155">
        <v>4</v>
      </c>
      <c r="G11" s="156">
        <v>1</v>
      </c>
      <c r="H11" s="155">
        <v>262</v>
      </c>
      <c r="I11" s="156">
        <v>10</v>
      </c>
      <c r="J11" s="155">
        <v>5</v>
      </c>
      <c r="K11" s="156">
        <v>0</v>
      </c>
      <c r="L11" s="155">
        <v>158</v>
      </c>
      <c r="M11" s="156">
        <v>11</v>
      </c>
      <c r="N11" s="155">
        <v>5</v>
      </c>
      <c r="O11" s="156">
        <v>0</v>
      </c>
      <c r="P11" s="155">
        <v>81</v>
      </c>
      <c r="Q11" s="156">
        <v>3</v>
      </c>
      <c r="R11" s="155">
        <v>8</v>
      </c>
      <c r="S11" s="156">
        <v>0</v>
      </c>
      <c r="T11" s="155">
        <v>93</v>
      </c>
      <c r="U11" s="156">
        <v>7</v>
      </c>
      <c r="V11" s="163">
        <v>74</v>
      </c>
    </row>
    <row r="12" spans="2:22" ht="20.65" customHeight="1">
      <c r="B12" s="152">
        <v>2017</v>
      </c>
      <c r="C12" s="166">
        <v>625</v>
      </c>
      <c r="D12" s="72">
        <v>589</v>
      </c>
      <c r="E12" s="167">
        <v>36</v>
      </c>
      <c r="F12" s="155">
        <v>9</v>
      </c>
      <c r="G12" s="156">
        <v>0</v>
      </c>
      <c r="H12" s="155">
        <v>267</v>
      </c>
      <c r="I12" s="156">
        <v>13</v>
      </c>
      <c r="J12" s="155">
        <v>5</v>
      </c>
      <c r="K12" s="156">
        <v>2</v>
      </c>
      <c r="L12" s="155">
        <v>156</v>
      </c>
      <c r="M12" s="156">
        <v>10</v>
      </c>
      <c r="N12" s="155">
        <v>3</v>
      </c>
      <c r="O12" s="156">
        <v>0</v>
      </c>
      <c r="P12" s="155">
        <v>81</v>
      </c>
      <c r="Q12" s="156">
        <v>2</v>
      </c>
      <c r="R12" s="155">
        <v>2</v>
      </c>
      <c r="S12" s="156">
        <v>1</v>
      </c>
      <c r="T12" s="155">
        <v>66</v>
      </c>
      <c r="U12" s="156">
        <v>8</v>
      </c>
      <c r="V12" s="163">
        <v>73</v>
      </c>
    </row>
    <row r="13" spans="2:22" ht="24.4" customHeight="1">
      <c r="B13" s="152">
        <v>2016</v>
      </c>
      <c r="C13" s="166">
        <v>668</v>
      </c>
      <c r="D13" s="72">
        <v>614</v>
      </c>
      <c r="E13" s="167">
        <v>54</v>
      </c>
      <c r="F13" s="155">
        <v>7</v>
      </c>
      <c r="G13" s="156">
        <v>0</v>
      </c>
      <c r="H13" s="155">
        <v>280</v>
      </c>
      <c r="I13" s="156">
        <v>14</v>
      </c>
      <c r="J13" s="155">
        <v>4</v>
      </c>
      <c r="K13" s="156">
        <v>0</v>
      </c>
      <c r="L13" s="155">
        <v>150</v>
      </c>
      <c r="M13" s="156">
        <v>16</v>
      </c>
      <c r="N13" s="155">
        <v>4</v>
      </c>
      <c r="O13" s="156">
        <v>0</v>
      </c>
      <c r="P13" s="155">
        <v>80</v>
      </c>
      <c r="Q13" s="156">
        <v>4</v>
      </c>
      <c r="R13" s="155">
        <v>5</v>
      </c>
      <c r="S13" s="156">
        <v>2</v>
      </c>
      <c r="T13" s="155">
        <v>84</v>
      </c>
      <c r="U13" s="156">
        <v>18</v>
      </c>
      <c r="V13" s="163">
        <v>79</v>
      </c>
    </row>
    <row r="14" spans="2:22" ht="24.4" customHeight="1">
      <c r="B14" s="152">
        <v>2015</v>
      </c>
      <c r="C14" s="166">
        <v>596</v>
      </c>
      <c r="D14" s="72">
        <v>556</v>
      </c>
      <c r="E14" s="167">
        <v>40</v>
      </c>
      <c r="F14" s="155">
        <v>11</v>
      </c>
      <c r="G14" s="156">
        <v>0</v>
      </c>
      <c r="H14" s="155">
        <v>265</v>
      </c>
      <c r="I14" s="156">
        <v>11</v>
      </c>
      <c r="J14" s="155">
        <v>5</v>
      </c>
      <c r="K14" s="156">
        <v>0</v>
      </c>
      <c r="L14" s="155">
        <v>177</v>
      </c>
      <c r="M14" s="156">
        <v>15</v>
      </c>
      <c r="N14" s="155">
        <v>7</v>
      </c>
      <c r="O14" s="156">
        <v>0</v>
      </c>
      <c r="P14" s="155">
        <v>50</v>
      </c>
      <c r="Q14" s="156">
        <v>2</v>
      </c>
      <c r="R14" s="155">
        <v>4</v>
      </c>
      <c r="S14" s="156">
        <v>1</v>
      </c>
      <c r="T14" s="155">
        <v>37</v>
      </c>
      <c r="U14" s="156">
        <v>11</v>
      </c>
      <c r="V14" s="163">
        <v>71</v>
      </c>
    </row>
    <row r="15" spans="2:22" ht="24.95" customHeight="1">
      <c r="B15" s="152">
        <v>2014</v>
      </c>
      <c r="C15" s="166">
        <v>537</v>
      </c>
      <c r="D15" s="72">
        <v>495</v>
      </c>
      <c r="E15" s="167">
        <v>42</v>
      </c>
      <c r="F15" s="155">
        <v>5</v>
      </c>
      <c r="G15" s="156">
        <v>0</v>
      </c>
      <c r="H15" s="155">
        <v>219</v>
      </c>
      <c r="I15" s="156">
        <v>8</v>
      </c>
      <c r="J15" s="155">
        <v>5</v>
      </c>
      <c r="K15" s="156">
        <v>0</v>
      </c>
      <c r="L15" s="155">
        <v>182</v>
      </c>
      <c r="M15" s="156">
        <v>19</v>
      </c>
      <c r="N15" s="155">
        <v>3</v>
      </c>
      <c r="O15" s="156">
        <v>0</v>
      </c>
      <c r="P15" s="155">
        <v>41</v>
      </c>
      <c r="Q15" s="156">
        <v>4</v>
      </c>
      <c r="R15" s="155">
        <v>1</v>
      </c>
      <c r="S15" s="156">
        <v>0</v>
      </c>
      <c r="T15" s="155">
        <v>39</v>
      </c>
      <c r="U15" s="156">
        <v>11</v>
      </c>
      <c r="V15" s="163">
        <v>63</v>
      </c>
    </row>
    <row r="16" spans="2:22" ht="24.95" customHeight="1">
      <c r="B16" s="152">
        <v>2013</v>
      </c>
      <c r="C16" s="166">
        <v>592</v>
      </c>
      <c r="D16" s="72">
        <v>547</v>
      </c>
      <c r="E16" s="167">
        <v>45</v>
      </c>
      <c r="F16" s="155">
        <v>5</v>
      </c>
      <c r="G16" s="156">
        <v>0</v>
      </c>
      <c r="H16" s="155">
        <v>224</v>
      </c>
      <c r="I16" s="156">
        <v>11</v>
      </c>
      <c r="J16" s="155">
        <v>8</v>
      </c>
      <c r="K16" s="156">
        <v>1</v>
      </c>
      <c r="L16" s="155">
        <v>205</v>
      </c>
      <c r="M16" s="156">
        <v>18</v>
      </c>
      <c r="N16" s="155">
        <v>2</v>
      </c>
      <c r="O16" s="156">
        <v>0</v>
      </c>
      <c r="P16" s="155">
        <v>32</v>
      </c>
      <c r="Q16" s="156">
        <v>2</v>
      </c>
      <c r="R16" s="155">
        <v>6</v>
      </c>
      <c r="S16" s="156">
        <v>0</v>
      </c>
      <c r="T16" s="155">
        <v>65</v>
      </c>
      <c r="U16" s="156">
        <v>13</v>
      </c>
      <c r="V16" s="163">
        <v>69</v>
      </c>
    </row>
    <row r="17" spans="2:22" ht="24.95" customHeight="1">
      <c r="B17" s="153">
        <v>2012</v>
      </c>
      <c r="C17" s="166">
        <v>694</v>
      </c>
      <c r="D17" s="72">
        <v>641</v>
      </c>
      <c r="E17" s="167">
        <v>53</v>
      </c>
      <c r="F17" s="155">
        <v>6</v>
      </c>
      <c r="G17" s="156">
        <v>0</v>
      </c>
      <c r="H17" s="155">
        <v>254</v>
      </c>
      <c r="I17" s="156">
        <v>12</v>
      </c>
      <c r="J17" s="155">
        <v>9</v>
      </c>
      <c r="K17" s="156">
        <v>1</v>
      </c>
      <c r="L17" s="155">
        <v>255</v>
      </c>
      <c r="M17" s="156">
        <v>25</v>
      </c>
      <c r="N17" s="155">
        <v>2</v>
      </c>
      <c r="O17" s="156">
        <v>0</v>
      </c>
      <c r="P17" s="155">
        <v>43</v>
      </c>
      <c r="Q17" s="156">
        <v>3</v>
      </c>
      <c r="R17" s="155">
        <v>8</v>
      </c>
      <c r="S17" s="159">
        <v>2</v>
      </c>
      <c r="T17" s="161">
        <v>64</v>
      </c>
      <c r="U17" s="159">
        <v>10</v>
      </c>
      <c r="V17" s="164">
        <v>80</v>
      </c>
    </row>
    <row r="18" spans="2:22" ht="24.95" customHeight="1">
      <c r="B18" s="153">
        <v>2011</v>
      </c>
      <c r="C18" s="166">
        <v>634</v>
      </c>
      <c r="D18" s="72">
        <v>579</v>
      </c>
      <c r="E18" s="167">
        <v>55</v>
      </c>
      <c r="F18" s="155">
        <v>3</v>
      </c>
      <c r="G18" s="156">
        <v>0</v>
      </c>
      <c r="H18" s="155">
        <v>205</v>
      </c>
      <c r="I18" s="156">
        <v>14</v>
      </c>
      <c r="J18" s="155">
        <v>9</v>
      </c>
      <c r="K18" s="156">
        <v>0</v>
      </c>
      <c r="L18" s="155">
        <v>241</v>
      </c>
      <c r="M18" s="156">
        <v>24</v>
      </c>
      <c r="N18" s="155">
        <v>0</v>
      </c>
      <c r="O18" s="156">
        <v>0</v>
      </c>
      <c r="P18" s="155">
        <v>41</v>
      </c>
      <c r="Q18" s="156">
        <v>3</v>
      </c>
      <c r="R18" s="155">
        <v>5</v>
      </c>
      <c r="S18" s="159">
        <v>1</v>
      </c>
      <c r="T18" s="161">
        <v>75</v>
      </c>
      <c r="U18" s="159">
        <v>13</v>
      </c>
      <c r="V18" s="164">
        <v>75</v>
      </c>
    </row>
    <row r="19" spans="2:22" ht="24.95" customHeight="1">
      <c r="B19" s="153">
        <v>2010</v>
      </c>
      <c r="C19" s="166">
        <v>637</v>
      </c>
      <c r="D19" s="72">
        <v>599</v>
      </c>
      <c r="E19" s="167">
        <v>38</v>
      </c>
      <c r="F19" s="155">
        <v>7</v>
      </c>
      <c r="G19" s="156">
        <v>0</v>
      </c>
      <c r="H19" s="155">
        <v>207</v>
      </c>
      <c r="I19" s="156">
        <v>9</v>
      </c>
      <c r="J19" s="155">
        <v>10</v>
      </c>
      <c r="K19" s="156">
        <v>3</v>
      </c>
      <c r="L19" s="155">
        <v>249</v>
      </c>
      <c r="M19" s="156">
        <v>14</v>
      </c>
      <c r="N19" s="155">
        <v>0</v>
      </c>
      <c r="O19" s="156">
        <v>0</v>
      </c>
      <c r="P19" s="155">
        <v>35</v>
      </c>
      <c r="Q19" s="156">
        <v>4</v>
      </c>
      <c r="R19" s="155">
        <v>1</v>
      </c>
      <c r="S19" s="159">
        <v>0</v>
      </c>
      <c r="T19" s="161">
        <v>90</v>
      </c>
      <c r="U19" s="159">
        <v>8</v>
      </c>
      <c r="V19" s="164">
        <v>77</v>
      </c>
    </row>
    <row r="20" spans="2:22" ht="24.95" customHeight="1">
      <c r="B20" s="153">
        <v>2009</v>
      </c>
      <c r="C20" s="166">
        <v>670</v>
      </c>
      <c r="D20" s="72">
        <v>631</v>
      </c>
      <c r="E20" s="167">
        <v>39</v>
      </c>
      <c r="F20" s="155">
        <v>5</v>
      </c>
      <c r="G20" s="156">
        <v>0</v>
      </c>
      <c r="H20" s="155">
        <v>191</v>
      </c>
      <c r="I20" s="156">
        <v>8</v>
      </c>
      <c r="J20" s="155">
        <v>18</v>
      </c>
      <c r="K20" s="156">
        <v>0</v>
      </c>
      <c r="L20" s="155">
        <v>270</v>
      </c>
      <c r="M20" s="156">
        <v>18</v>
      </c>
      <c r="N20" s="155">
        <v>2</v>
      </c>
      <c r="O20" s="156">
        <v>0</v>
      </c>
      <c r="P20" s="155">
        <v>46</v>
      </c>
      <c r="Q20" s="156">
        <v>3</v>
      </c>
      <c r="R20" s="155">
        <v>5</v>
      </c>
      <c r="S20" s="159">
        <v>0</v>
      </c>
      <c r="T20" s="161">
        <v>94</v>
      </c>
      <c r="U20" s="159">
        <v>10</v>
      </c>
      <c r="V20" s="164">
        <v>83</v>
      </c>
    </row>
    <row r="21" spans="2:22" ht="24.95" customHeight="1">
      <c r="B21" s="153">
        <v>2008</v>
      </c>
      <c r="C21" s="166">
        <v>646</v>
      </c>
      <c r="D21" s="72">
        <v>607</v>
      </c>
      <c r="E21" s="167">
        <v>39</v>
      </c>
      <c r="F21" s="155">
        <v>11</v>
      </c>
      <c r="G21" s="156">
        <v>0</v>
      </c>
      <c r="H21" s="155">
        <v>195</v>
      </c>
      <c r="I21" s="156">
        <v>5</v>
      </c>
      <c r="J21" s="155">
        <v>15</v>
      </c>
      <c r="K21" s="156">
        <v>1</v>
      </c>
      <c r="L21" s="155">
        <v>264</v>
      </c>
      <c r="M21" s="156">
        <v>21</v>
      </c>
      <c r="N21" s="155">
        <v>0</v>
      </c>
      <c r="O21" s="156">
        <v>1</v>
      </c>
      <c r="P21" s="155">
        <v>48</v>
      </c>
      <c r="Q21" s="156">
        <v>1</v>
      </c>
      <c r="R21" s="155">
        <v>5</v>
      </c>
      <c r="S21" s="159">
        <v>1</v>
      </c>
      <c r="T21" s="161">
        <v>69</v>
      </c>
      <c r="U21" s="159">
        <v>9</v>
      </c>
      <c r="V21" s="164">
        <v>82</v>
      </c>
    </row>
    <row r="22" spans="2:22" ht="24.95" customHeight="1">
      <c r="B22" s="154">
        <v>2007</v>
      </c>
      <c r="C22" s="168">
        <v>646</v>
      </c>
      <c r="D22" s="169">
        <v>614</v>
      </c>
      <c r="E22" s="170">
        <v>32</v>
      </c>
      <c r="F22" s="157">
        <v>12</v>
      </c>
      <c r="G22" s="158">
        <v>0</v>
      </c>
      <c r="H22" s="157">
        <v>262</v>
      </c>
      <c r="I22" s="158">
        <v>8</v>
      </c>
      <c r="J22" s="157">
        <v>14</v>
      </c>
      <c r="K22" s="158">
        <v>1</v>
      </c>
      <c r="L22" s="157">
        <v>243</v>
      </c>
      <c r="M22" s="158">
        <v>18</v>
      </c>
      <c r="N22" s="157">
        <v>2</v>
      </c>
      <c r="O22" s="158">
        <v>0</v>
      </c>
      <c r="P22" s="157">
        <v>25</v>
      </c>
      <c r="Q22" s="158">
        <v>2</v>
      </c>
      <c r="R22" s="157">
        <v>10</v>
      </c>
      <c r="S22" s="160">
        <v>0</v>
      </c>
      <c r="T22" s="162">
        <v>46</v>
      </c>
      <c r="U22" s="160">
        <v>3</v>
      </c>
      <c r="V22" s="165">
        <v>84</v>
      </c>
    </row>
    <row r="24" spans="2:22" ht="15" customHeight="1">
      <c r="B24" s="74" t="s">
        <v>50</v>
      </c>
    </row>
    <row r="25" spans="2:22" ht="15" customHeight="1">
      <c r="B25" s="19" t="s">
        <v>71</v>
      </c>
    </row>
    <row r="26" spans="2:22" ht="15" customHeight="1">
      <c r="B26" s="19" t="s">
        <v>70</v>
      </c>
    </row>
    <row r="27" spans="2:22" ht="15" customHeight="1" thickBot="1"/>
    <row r="28" spans="2:22" ht="16.5" customHeight="1" thickTop="1">
      <c r="B28" s="3" t="s">
        <v>248</v>
      </c>
      <c r="C28" s="27"/>
      <c r="D28" s="27"/>
      <c r="E28" s="27"/>
      <c r="F28" s="27"/>
      <c r="G28" s="27"/>
      <c r="H28" s="27"/>
      <c r="I28" s="27"/>
      <c r="J28" s="27"/>
      <c r="K28" s="27"/>
      <c r="L28" s="27"/>
      <c r="M28" s="27"/>
      <c r="N28" s="27"/>
      <c r="O28" s="27"/>
      <c r="P28" s="27"/>
      <c r="Q28" s="27"/>
      <c r="R28" s="27"/>
      <c r="S28" s="27"/>
      <c r="T28" s="27"/>
      <c r="U28" s="27"/>
      <c r="V28" s="27"/>
    </row>
    <row r="29" spans="2:22" ht="4.5" customHeight="1">
      <c r="B29" s="1"/>
    </row>
    <row r="30" spans="2:22" ht="16.5" customHeight="1">
      <c r="B30" s="2" t="s">
        <v>247</v>
      </c>
    </row>
  </sheetData>
  <mergeCells count="17">
    <mergeCell ref="B3:B6"/>
    <mergeCell ref="F5:G5"/>
    <mergeCell ref="H5:I5"/>
    <mergeCell ref="J5:K5"/>
    <mergeCell ref="F3:M3"/>
    <mergeCell ref="F4:I4"/>
    <mergeCell ref="J4:M4"/>
    <mergeCell ref="L5:M5"/>
    <mergeCell ref="V3:V6"/>
    <mergeCell ref="C3:E5"/>
    <mergeCell ref="N3:U3"/>
    <mergeCell ref="N4:Q4"/>
    <mergeCell ref="R4:U4"/>
    <mergeCell ref="P5:Q5"/>
    <mergeCell ref="R5:S5"/>
    <mergeCell ref="T5:U5"/>
    <mergeCell ref="N5:O5"/>
  </mergeCells>
  <phoneticPr fontId="0" type="noConversion"/>
  <printOptions horizontalCentered="1"/>
  <pageMargins left="0.15748031496062992" right="0" top="0.27559055118110237" bottom="0.19685039370078741" header="0.15748031496062992" footer="0.15748031496062992"/>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8"/>
  <sheetViews>
    <sheetView zoomScaleNormal="100" workbookViewId="0">
      <pane ySplit="4" topLeftCell="A5" activePane="bottomLeft" state="frozen"/>
      <selection pane="bottomLeft" activeCell="E1" sqref="E1"/>
    </sheetView>
  </sheetViews>
  <sheetFormatPr defaultRowHeight="12.75"/>
  <cols>
    <col min="1" max="1" width="2.140625" style="19" customWidth="1"/>
    <col min="2" max="2" width="8.28515625" style="19" customWidth="1"/>
    <col min="3" max="3" width="8.140625" style="19" customWidth="1"/>
    <col min="4" max="18" width="6.28515625" style="19" customWidth="1"/>
    <col min="19" max="19" width="5.85546875" style="19" customWidth="1"/>
    <col min="20" max="20" width="2.28515625" style="19" customWidth="1"/>
    <col min="21" max="16384" width="9.140625" style="19"/>
  </cols>
  <sheetData>
    <row r="1" spans="2:19" ht="30" customHeight="1">
      <c r="B1" s="241" t="s">
        <v>196</v>
      </c>
      <c r="C1" s="57"/>
      <c r="D1" s="57"/>
      <c r="E1" s="57"/>
      <c r="F1" s="57"/>
      <c r="G1" s="57"/>
      <c r="H1" s="57"/>
      <c r="I1" s="57"/>
      <c r="J1" s="57"/>
      <c r="K1" s="57"/>
      <c r="L1" s="57"/>
      <c r="M1" s="57"/>
      <c r="N1" s="57"/>
      <c r="O1" s="57"/>
      <c r="P1" s="57"/>
      <c r="Q1" s="57"/>
      <c r="R1" s="57"/>
      <c r="S1" s="57"/>
    </row>
    <row r="2" spans="2:19" ht="22.5" customHeight="1" thickBot="1">
      <c r="B2" s="17" t="s">
        <v>229</v>
      </c>
      <c r="C2" s="61"/>
      <c r="D2" s="61"/>
      <c r="E2" s="61"/>
      <c r="F2" s="61"/>
      <c r="G2" s="61"/>
      <c r="H2" s="61"/>
      <c r="I2" s="61"/>
      <c r="J2" s="61"/>
      <c r="K2" s="61"/>
      <c r="L2" s="61"/>
      <c r="M2" s="61"/>
      <c r="N2" s="61"/>
      <c r="O2" s="61"/>
      <c r="P2" s="61"/>
      <c r="Q2" s="61"/>
      <c r="R2" s="61"/>
      <c r="S2" s="61"/>
    </row>
    <row r="3" spans="2:19" ht="15" customHeight="1" thickTop="1"/>
    <row r="4" spans="2:19" ht="27.75" customHeight="1">
      <c r="B4" s="41" t="s">
        <v>18</v>
      </c>
      <c r="C4" s="62" t="s">
        <v>19</v>
      </c>
      <c r="D4" s="62">
        <v>2007</v>
      </c>
      <c r="E4" s="62">
        <v>2008</v>
      </c>
      <c r="F4" s="62">
        <v>2009</v>
      </c>
      <c r="G4" s="62">
        <v>2010</v>
      </c>
      <c r="H4" s="62">
        <v>2011</v>
      </c>
      <c r="I4" s="62">
        <v>2012</v>
      </c>
      <c r="J4" s="62">
        <v>2013</v>
      </c>
      <c r="K4" s="62">
        <v>2014</v>
      </c>
      <c r="L4" s="62">
        <v>2015</v>
      </c>
      <c r="M4" s="62">
        <v>2016</v>
      </c>
      <c r="N4" s="62">
        <v>2017</v>
      </c>
      <c r="O4" s="62">
        <v>2018</v>
      </c>
      <c r="P4" s="62">
        <v>2019</v>
      </c>
      <c r="Q4" s="62">
        <v>2020</v>
      </c>
      <c r="R4" s="62">
        <v>2021</v>
      </c>
      <c r="S4" s="62">
        <v>2022</v>
      </c>
    </row>
    <row r="5" spans="2:19" ht="15" customHeight="1">
      <c r="B5" s="298" t="s">
        <v>20</v>
      </c>
      <c r="C5" s="63" t="s">
        <v>7</v>
      </c>
      <c r="D5" s="64">
        <v>0</v>
      </c>
      <c r="E5" s="64">
        <v>0</v>
      </c>
      <c r="F5" s="64">
        <v>1</v>
      </c>
      <c r="G5" s="64">
        <v>0</v>
      </c>
      <c r="H5" s="64">
        <v>1</v>
      </c>
      <c r="I5" s="64">
        <v>0</v>
      </c>
      <c r="J5" s="64">
        <v>0</v>
      </c>
      <c r="K5" s="64">
        <v>0</v>
      </c>
      <c r="L5" s="64">
        <v>0</v>
      </c>
      <c r="M5" s="64">
        <v>0</v>
      </c>
      <c r="N5" s="64">
        <v>2</v>
      </c>
      <c r="O5" s="64">
        <v>0</v>
      </c>
      <c r="P5" s="64">
        <v>0</v>
      </c>
      <c r="Q5" s="64">
        <v>0</v>
      </c>
      <c r="R5" s="64">
        <v>0</v>
      </c>
      <c r="S5" s="64">
        <v>0</v>
      </c>
    </row>
    <row r="6" spans="2:19" ht="15" customHeight="1">
      <c r="B6" s="298"/>
      <c r="C6" s="65" t="s">
        <v>8</v>
      </c>
      <c r="D6" s="67">
        <v>0</v>
      </c>
      <c r="E6" s="67">
        <v>0</v>
      </c>
      <c r="F6" s="67">
        <v>1</v>
      </c>
      <c r="G6" s="67">
        <v>0</v>
      </c>
      <c r="H6" s="67">
        <v>1</v>
      </c>
      <c r="I6" s="67">
        <v>0</v>
      </c>
      <c r="J6" s="66">
        <v>0</v>
      </c>
      <c r="K6" s="66">
        <v>0</v>
      </c>
      <c r="L6" s="66">
        <v>0</v>
      </c>
      <c r="M6" s="66">
        <v>0</v>
      </c>
      <c r="N6" s="66">
        <v>2</v>
      </c>
      <c r="O6" s="66">
        <v>0</v>
      </c>
      <c r="P6" s="66">
        <v>0</v>
      </c>
      <c r="Q6" s="66">
        <v>0</v>
      </c>
      <c r="R6" s="66">
        <v>0</v>
      </c>
      <c r="S6" s="66">
        <v>0</v>
      </c>
    </row>
    <row r="7" spans="2:19" ht="15" customHeight="1">
      <c r="B7" s="298"/>
      <c r="C7" s="68" t="s">
        <v>9</v>
      </c>
      <c r="D7" s="67">
        <v>0</v>
      </c>
      <c r="E7" s="67">
        <v>0</v>
      </c>
      <c r="F7" s="67">
        <v>0</v>
      </c>
      <c r="G7" s="67">
        <v>0</v>
      </c>
      <c r="H7" s="67">
        <v>0</v>
      </c>
      <c r="I7" s="67">
        <v>0</v>
      </c>
      <c r="J7" s="66">
        <v>0</v>
      </c>
      <c r="K7" s="66">
        <v>0</v>
      </c>
      <c r="L7" s="66">
        <v>0</v>
      </c>
      <c r="M7" s="66">
        <v>0</v>
      </c>
      <c r="N7" s="66">
        <v>0</v>
      </c>
      <c r="O7" s="66">
        <v>0</v>
      </c>
      <c r="P7" s="66">
        <v>0</v>
      </c>
      <c r="Q7" s="66">
        <v>0</v>
      </c>
      <c r="R7" s="66">
        <v>0</v>
      </c>
      <c r="S7" s="66">
        <v>0</v>
      </c>
    </row>
    <row r="8" spans="2:19" ht="15" customHeight="1">
      <c r="B8" s="291" t="s">
        <v>0</v>
      </c>
      <c r="C8" s="63" t="s">
        <v>7</v>
      </c>
      <c r="D8" s="64">
        <v>29</v>
      </c>
      <c r="E8" s="64">
        <v>24</v>
      </c>
      <c r="F8" s="64">
        <v>4</v>
      </c>
      <c r="G8" s="64">
        <v>5</v>
      </c>
      <c r="H8" s="64">
        <v>2</v>
      </c>
      <c r="I8" s="64">
        <v>6</v>
      </c>
      <c r="J8" s="64">
        <v>8</v>
      </c>
      <c r="K8" s="64">
        <v>15</v>
      </c>
      <c r="L8" s="64">
        <v>4</v>
      </c>
      <c r="M8" s="64">
        <v>2</v>
      </c>
      <c r="N8" s="64">
        <v>7</v>
      </c>
      <c r="O8" s="64">
        <v>3</v>
      </c>
      <c r="P8" s="64">
        <v>5</v>
      </c>
      <c r="Q8" s="64">
        <v>5</v>
      </c>
      <c r="R8" s="64">
        <v>2</v>
      </c>
      <c r="S8" s="64">
        <v>0</v>
      </c>
    </row>
    <row r="9" spans="2:19" ht="15" customHeight="1">
      <c r="B9" s="291"/>
      <c r="C9" s="65" t="s">
        <v>8</v>
      </c>
      <c r="D9" s="67">
        <v>27</v>
      </c>
      <c r="E9" s="67">
        <v>22</v>
      </c>
      <c r="F9" s="67">
        <v>4</v>
      </c>
      <c r="G9" s="67">
        <v>4</v>
      </c>
      <c r="H9" s="67">
        <v>2</v>
      </c>
      <c r="I9" s="67">
        <v>6</v>
      </c>
      <c r="J9" s="66">
        <v>5</v>
      </c>
      <c r="K9" s="66">
        <v>12</v>
      </c>
      <c r="L9" s="66">
        <v>2</v>
      </c>
      <c r="M9" s="66">
        <v>1</v>
      </c>
      <c r="N9" s="66">
        <v>6</v>
      </c>
      <c r="O9" s="66">
        <v>3</v>
      </c>
      <c r="P9" s="66">
        <v>4</v>
      </c>
      <c r="Q9" s="66">
        <v>5</v>
      </c>
      <c r="R9" s="66">
        <v>2</v>
      </c>
      <c r="S9" s="66">
        <v>0</v>
      </c>
    </row>
    <row r="10" spans="2:19" ht="15" customHeight="1">
      <c r="B10" s="291"/>
      <c r="C10" s="68" t="s">
        <v>9</v>
      </c>
      <c r="D10" s="67">
        <v>2</v>
      </c>
      <c r="E10" s="67">
        <v>2</v>
      </c>
      <c r="F10" s="67">
        <v>0</v>
      </c>
      <c r="G10" s="67">
        <v>1</v>
      </c>
      <c r="H10" s="67">
        <v>0</v>
      </c>
      <c r="I10" s="67">
        <v>0</v>
      </c>
      <c r="J10" s="66">
        <v>3</v>
      </c>
      <c r="K10" s="66">
        <v>3</v>
      </c>
      <c r="L10" s="66">
        <v>2</v>
      </c>
      <c r="M10" s="66">
        <v>1</v>
      </c>
      <c r="N10" s="66">
        <v>1</v>
      </c>
      <c r="O10" s="66">
        <v>0</v>
      </c>
      <c r="P10" s="66">
        <v>1</v>
      </c>
      <c r="Q10" s="66">
        <v>0</v>
      </c>
      <c r="R10" s="66">
        <v>0</v>
      </c>
      <c r="S10" s="66">
        <v>0</v>
      </c>
    </row>
    <row r="11" spans="2:19" ht="15" customHeight="1">
      <c r="B11" s="291" t="s">
        <v>1</v>
      </c>
      <c r="C11" s="63" t="s">
        <v>7</v>
      </c>
      <c r="D11" s="64">
        <v>59</v>
      </c>
      <c r="E11" s="64">
        <v>68</v>
      </c>
      <c r="F11" s="64">
        <v>64</v>
      </c>
      <c r="G11" s="64">
        <v>48</v>
      </c>
      <c r="H11" s="64">
        <v>35</v>
      </c>
      <c r="I11" s="64">
        <v>45</v>
      </c>
      <c r="J11" s="64">
        <v>33</v>
      </c>
      <c r="K11" s="64">
        <v>30</v>
      </c>
      <c r="L11" s="64">
        <v>29</v>
      </c>
      <c r="M11" s="64">
        <v>23</v>
      </c>
      <c r="N11" s="64">
        <v>20</v>
      </c>
      <c r="O11" s="64">
        <v>25</v>
      </c>
      <c r="P11" s="64">
        <v>41</v>
      </c>
      <c r="Q11" s="64">
        <v>32</v>
      </c>
      <c r="R11" s="64">
        <v>37</v>
      </c>
      <c r="S11" s="64">
        <v>49</v>
      </c>
    </row>
    <row r="12" spans="2:19" ht="15" customHeight="1">
      <c r="B12" s="291"/>
      <c r="C12" s="65" t="s">
        <v>8</v>
      </c>
      <c r="D12" s="67">
        <v>57</v>
      </c>
      <c r="E12" s="67">
        <v>63</v>
      </c>
      <c r="F12" s="67">
        <v>60</v>
      </c>
      <c r="G12" s="67">
        <v>44</v>
      </c>
      <c r="H12" s="67">
        <v>31</v>
      </c>
      <c r="I12" s="67">
        <v>42</v>
      </c>
      <c r="J12" s="66">
        <v>28</v>
      </c>
      <c r="K12" s="66">
        <v>26</v>
      </c>
      <c r="L12" s="66">
        <v>26</v>
      </c>
      <c r="M12" s="66">
        <v>19</v>
      </c>
      <c r="N12" s="66">
        <v>19</v>
      </c>
      <c r="O12" s="66">
        <v>23</v>
      </c>
      <c r="P12" s="66">
        <v>36</v>
      </c>
      <c r="Q12" s="66">
        <v>30</v>
      </c>
      <c r="R12" s="66">
        <v>25</v>
      </c>
      <c r="S12" s="66">
        <v>40</v>
      </c>
    </row>
    <row r="13" spans="2:19" ht="15" customHeight="1">
      <c r="B13" s="291"/>
      <c r="C13" s="68" t="s">
        <v>9</v>
      </c>
      <c r="D13" s="67">
        <v>2</v>
      </c>
      <c r="E13" s="67">
        <v>5</v>
      </c>
      <c r="F13" s="67">
        <v>4</v>
      </c>
      <c r="G13" s="67">
        <v>4</v>
      </c>
      <c r="H13" s="67">
        <v>4</v>
      </c>
      <c r="I13" s="67">
        <v>3</v>
      </c>
      <c r="J13" s="66">
        <v>5</v>
      </c>
      <c r="K13" s="66">
        <v>4</v>
      </c>
      <c r="L13" s="66">
        <v>3</v>
      </c>
      <c r="M13" s="66">
        <v>4</v>
      </c>
      <c r="N13" s="66">
        <v>1</v>
      </c>
      <c r="O13" s="66">
        <v>2</v>
      </c>
      <c r="P13" s="66">
        <v>5</v>
      </c>
      <c r="Q13" s="66">
        <v>2</v>
      </c>
      <c r="R13" s="66">
        <v>12</v>
      </c>
      <c r="S13" s="66">
        <v>9</v>
      </c>
    </row>
    <row r="14" spans="2:19" ht="15" customHeight="1">
      <c r="B14" s="297" t="s">
        <v>2</v>
      </c>
      <c r="C14" s="63" t="s">
        <v>7</v>
      </c>
      <c r="D14" s="64">
        <v>241</v>
      </c>
      <c r="E14" s="64">
        <v>220</v>
      </c>
      <c r="F14" s="64">
        <v>256</v>
      </c>
      <c r="G14" s="64">
        <v>187</v>
      </c>
      <c r="H14" s="64">
        <v>178</v>
      </c>
      <c r="I14" s="64">
        <v>135</v>
      </c>
      <c r="J14" s="64">
        <v>138</v>
      </c>
      <c r="K14" s="64">
        <v>116</v>
      </c>
      <c r="L14" s="64">
        <v>68</v>
      </c>
      <c r="M14" s="64">
        <v>61</v>
      </c>
      <c r="N14" s="64">
        <v>71</v>
      </c>
      <c r="O14" s="64">
        <v>62</v>
      </c>
      <c r="P14" s="64">
        <v>114</v>
      </c>
      <c r="Q14" s="64">
        <v>79</v>
      </c>
      <c r="R14" s="64">
        <v>113</v>
      </c>
      <c r="S14" s="64">
        <v>155</v>
      </c>
    </row>
    <row r="15" spans="2:19" ht="15" customHeight="1">
      <c r="B15" s="297"/>
      <c r="C15" s="65" t="s">
        <v>8</v>
      </c>
      <c r="D15" s="67">
        <v>215</v>
      </c>
      <c r="E15" s="67">
        <v>206</v>
      </c>
      <c r="F15" s="67">
        <v>242</v>
      </c>
      <c r="G15" s="67">
        <v>172</v>
      </c>
      <c r="H15" s="67">
        <v>158</v>
      </c>
      <c r="I15" s="67">
        <v>124</v>
      </c>
      <c r="J15" s="66">
        <v>131</v>
      </c>
      <c r="K15" s="66">
        <v>103</v>
      </c>
      <c r="L15" s="66">
        <v>59</v>
      </c>
      <c r="M15" s="66">
        <v>55</v>
      </c>
      <c r="N15" s="66">
        <v>62</v>
      </c>
      <c r="O15" s="66">
        <v>59</v>
      </c>
      <c r="P15" s="66">
        <v>102</v>
      </c>
      <c r="Q15" s="66">
        <v>76</v>
      </c>
      <c r="R15" s="66">
        <v>97</v>
      </c>
      <c r="S15" s="66">
        <v>118</v>
      </c>
    </row>
    <row r="16" spans="2:19" ht="15" customHeight="1">
      <c r="B16" s="297"/>
      <c r="C16" s="68" t="s">
        <v>9</v>
      </c>
      <c r="D16" s="67">
        <v>26</v>
      </c>
      <c r="E16" s="67">
        <v>14</v>
      </c>
      <c r="F16" s="67">
        <v>14</v>
      </c>
      <c r="G16" s="67">
        <v>15</v>
      </c>
      <c r="H16" s="67">
        <v>20</v>
      </c>
      <c r="I16" s="67">
        <v>11</v>
      </c>
      <c r="J16" s="66">
        <v>7</v>
      </c>
      <c r="K16" s="66">
        <v>13</v>
      </c>
      <c r="L16" s="66">
        <v>9</v>
      </c>
      <c r="M16" s="66">
        <v>6</v>
      </c>
      <c r="N16" s="66">
        <v>9</v>
      </c>
      <c r="O16" s="66">
        <v>3</v>
      </c>
      <c r="P16" s="66">
        <v>12</v>
      </c>
      <c r="Q16" s="66">
        <v>3</v>
      </c>
      <c r="R16" s="66">
        <v>16</v>
      </c>
      <c r="S16" s="66">
        <v>37</v>
      </c>
    </row>
    <row r="17" spans="2:19" ht="15" customHeight="1">
      <c r="B17" s="297" t="s">
        <v>3</v>
      </c>
      <c r="C17" s="63" t="s">
        <v>7</v>
      </c>
      <c r="D17" s="64">
        <v>343</v>
      </c>
      <c r="E17" s="64">
        <v>351</v>
      </c>
      <c r="F17" s="64">
        <v>366</v>
      </c>
      <c r="G17" s="64">
        <v>340</v>
      </c>
      <c r="H17" s="64">
        <v>326</v>
      </c>
      <c r="I17" s="64">
        <v>334</v>
      </c>
      <c r="J17" s="64">
        <v>281</v>
      </c>
      <c r="K17" s="64">
        <v>191</v>
      </c>
      <c r="L17" s="64">
        <v>137</v>
      </c>
      <c r="M17" s="64">
        <v>105</v>
      </c>
      <c r="N17" s="64">
        <v>99</v>
      </c>
      <c r="O17" s="64">
        <v>120</v>
      </c>
      <c r="P17" s="64">
        <v>162</v>
      </c>
      <c r="Q17" s="64">
        <v>151</v>
      </c>
      <c r="R17" s="64">
        <v>168</v>
      </c>
      <c r="S17" s="64">
        <v>238</v>
      </c>
    </row>
    <row r="18" spans="2:19" ht="15" customHeight="1">
      <c r="B18" s="297"/>
      <c r="C18" s="65" t="s">
        <v>8</v>
      </c>
      <c r="D18" s="67">
        <v>326</v>
      </c>
      <c r="E18" s="67">
        <v>332</v>
      </c>
      <c r="F18" s="67">
        <v>342</v>
      </c>
      <c r="G18" s="67">
        <v>314</v>
      </c>
      <c r="H18" s="67">
        <v>299</v>
      </c>
      <c r="I18" s="67">
        <v>312</v>
      </c>
      <c r="J18" s="66">
        <v>259</v>
      </c>
      <c r="K18" s="66">
        <v>178</v>
      </c>
      <c r="L18" s="66">
        <v>126</v>
      </c>
      <c r="M18" s="66">
        <v>94</v>
      </c>
      <c r="N18" s="66">
        <v>86</v>
      </c>
      <c r="O18" s="66">
        <v>112</v>
      </c>
      <c r="P18" s="66">
        <v>145</v>
      </c>
      <c r="Q18" s="66">
        <v>133</v>
      </c>
      <c r="R18" s="66">
        <v>136</v>
      </c>
      <c r="S18" s="66">
        <v>193</v>
      </c>
    </row>
    <row r="19" spans="2:19" ht="15" customHeight="1">
      <c r="B19" s="297"/>
      <c r="C19" s="68" t="s">
        <v>9</v>
      </c>
      <c r="D19" s="67">
        <v>17</v>
      </c>
      <c r="E19" s="67">
        <v>19</v>
      </c>
      <c r="F19" s="67">
        <v>24</v>
      </c>
      <c r="G19" s="67">
        <v>26</v>
      </c>
      <c r="H19" s="67">
        <v>27</v>
      </c>
      <c r="I19" s="67">
        <v>22</v>
      </c>
      <c r="J19" s="66">
        <v>22</v>
      </c>
      <c r="K19" s="66">
        <v>13</v>
      </c>
      <c r="L19" s="66">
        <v>11</v>
      </c>
      <c r="M19" s="66">
        <v>11</v>
      </c>
      <c r="N19" s="66">
        <v>13</v>
      </c>
      <c r="O19" s="66">
        <v>8</v>
      </c>
      <c r="P19" s="66">
        <v>17</v>
      </c>
      <c r="Q19" s="66">
        <v>18</v>
      </c>
      <c r="R19" s="66">
        <v>32</v>
      </c>
      <c r="S19" s="66">
        <v>45</v>
      </c>
    </row>
    <row r="20" spans="2:19" ht="15" customHeight="1">
      <c r="B20" s="297" t="s">
        <v>4</v>
      </c>
      <c r="C20" s="63" t="s">
        <v>7</v>
      </c>
      <c r="D20" s="64">
        <v>333</v>
      </c>
      <c r="E20" s="64">
        <v>336</v>
      </c>
      <c r="F20" s="64">
        <v>400</v>
      </c>
      <c r="G20" s="64">
        <v>385</v>
      </c>
      <c r="H20" s="64">
        <v>417</v>
      </c>
      <c r="I20" s="64">
        <v>443</v>
      </c>
      <c r="J20" s="64">
        <v>436</v>
      </c>
      <c r="K20" s="64">
        <v>373</v>
      </c>
      <c r="L20" s="64">
        <v>288</v>
      </c>
      <c r="M20" s="64">
        <v>246</v>
      </c>
      <c r="N20" s="64">
        <v>240</v>
      </c>
      <c r="O20" s="64">
        <v>253</v>
      </c>
      <c r="P20" s="64">
        <v>310</v>
      </c>
      <c r="Q20" s="64">
        <v>229</v>
      </c>
      <c r="R20" s="64">
        <v>195</v>
      </c>
      <c r="S20" s="64">
        <v>260</v>
      </c>
    </row>
    <row r="21" spans="2:19" ht="15" customHeight="1">
      <c r="B21" s="297"/>
      <c r="C21" s="65" t="s">
        <v>8</v>
      </c>
      <c r="D21" s="67">
        <v>313</v>
      </c>
      <c r="E21" s="67">
        <v>307</v>
      </c>
      <c r="F21" s="67">
        <v>353</v>
      </c>
      <c r="G21" s="67">
        <v>345</v>
      </c>
      <c r="H21" s="67">
        <v>371</v>
      </c>
      <c r="I21" s="67">
        <v>385</v>
      </c>
      <c r="J21" s="66">
        <v>389</v>
      </c>
      <c r="K21" s="66">
        <v>322</v>
      </c>
      <c r="L21" s="66">
        <v>255</v>
      </c>
      <c r="M21" s="66">
        <v>204</v>
      </c>
      <c r="N21" s="66">
        <v>219</v>
      </c>
      <c r="O21" s="66">
        <v>224</v>
      </c>
      <c r="P21" s="66">
        <v>279</v>
      </c>
      <c r="Q21" s="66">
        <v>208</v>
      </c>
      <c r="R21" s="66">
        <v>171</v>
      </c>
      <c r="S21" s="66">
        <v>218</v>
      </c>
    </row>
    <row r="22" spans="2:19" ht="15" customHeight="1">
      <c r="B22" s="297"/>
      <c r="C22" s="68" t="s">
        <v>9</v>
      </c>
      <c r="D22" s="67">
        <v>20</v>
      </c>
      <c r="E22" s="67">
        <v>29</v>
      </c>
      <c r="F22" s="67">
        <v>47</v>
      </c>
      <c r="G22" s="67">
        <v>40</v>
      </c>
      <c r="H22" s="67">
        <v>46</v>
      </c>
      <c r="I22" s="67">
        <v>58</v>
      </c>
      <c r="J22" s="66">
        <v>47</v>
      </c>
      <c r="K22" s="66">
        <v>51</v>
      </c>
      <c r="L22" s="66">
        <v>33</v>
      </c>
      <c r="M22" s="66">
        <v>42</v>
      </c>
      <c r="N22" s="66">
        <v>21</v>
      </c>
      <c r="O22" s="66">
        <v>29</v>
      </c>
      <c r="P22" s="66">
        <v>31</v>
      </c>
      <c r="Q22" s="66">
        <v>21</v>
      </c>
      <c r="R22" s="66">
        <v>24</v>
      </c>
      <c r="S22" s="66">
        <v>42</v>
      </c>
    </row>
    <row r="23" spans="2:19" ht="15" customHeight="1">
      <c r="B23" s="297" t="s">
        <v>5</v>
      </c>
      <c r="C23" s="63" t="s">
        <v>7</v>
      </c>
      <c r="D23" s="64">
        <v>180</v>
      </c>
      <c r="E23" s="64">
        <v>167</v>
      </c>
      <c r="F23" s="64">
        <v>223</v>
      </c>
      <c r="G23" s="64">
        <v>223</v>
      </c>
      <c r="H23" s="64">
        <v>258</v>
      </c>
      <c r="I23" s="64">
        <v>298</v>
      </c>
      <c r="J23" s="64">
        <v>260</v>
      </c>
      <c r="K23" s="64">
        <v>239</v>
      </c>
      <c r="L23" s="64">
        <v>233</v>
      </c>
      <c r="M23" s="64">
        <v>188</v>
      </c>
      <c r="N23" s="64">
        <v>145</v>
      </c>
      <c r="O23" s="64">
        <v>209</v>
      </c>
      <c r="P23" s="64">
        <v>195</v>
      </c>
      <c r="Q23" s="64">
        <v>166</v>
      </c>
      <c r="R23" s="64">
        <v>126</v>
      </c>
      <c r="S23" s="64">
        <v>175</v>
      </c>
    </row>
    <row r="24" spans="2:19" ht="15" customHeight="1">
      <c r="B24" s="297"/>
      <c r="C24" s="65" t="s">
        <v>8</v>
      </c>
      <c r="D24" s="67">
        <v>161</v>
      </c>
      <c r="E24" s="67">
        <v>153</v>
      </c>
      <c r="F24" s="67">
        <v>190</v>
      </c>
      <c r="G24" s="67">
        <v>189</v>
      </c>
      <c r="H24" s="67">
        <v>220</v>
      </c>
      <c r="I24" s="67">
        <v>258</v>
      </c>
      <c r="J24" s="66">
        <v>225</v>
      </c>
      <c r="K24" s="66">
        <v>201</v>
      </c>
      <c r="L24" s="66">
        <v>196</v>
      </c>
      <c r="M24" s="66">
        <v>159</v>
      </c>
      <c r="N24" s="66">
        <v>127</v>
      </c>
      <c r="O24" s="66">
        <v>179</v>
      </c>
      <c r="P24" s="66">
        <v>177</v>
      </c>
      <c r="Q24" s="66">
        <v>149</v>
      </c>
      <c r="R24" s="66">
        <v>113</v>
      </c>
      <c r="S24" s="66">
        <v>152</v>
      </c>
    </row>
    <row r="25" spans="2:19" ht="15" customHeight="1">
      <c r="B25" s="297"/>
      <c r="C25" s="68" t="s">
        <v>9</v>
      </c>
      <c r="D25" s="67">
        <v>19</v>
      </c>
      <c r="E25" s="67">
        <v>14</v>
      </c>
      <c r="F25" s="67">
        <v>33</v>
      </c>
      <c r="G25" s="67">
        <v>34</v>
      </c>
      <c r="H25" s="67">
        <v>38</v>
      </c>
      <c r="I25" s="67">
        <v>40</v>
      </c>
      <c r="J25" s="66">
        <v>35</v>
      </c>
      <c r="K25" s="66">
        <v>38</v>
      </c>
      <c r="L25" s="66">
        <v>37</v>
      </c>
      <c r="M25" s="66">
        <v>29</v>
      </c>
      <c r="N25" s="66">
        <v>18</v>
      </c>
      <c r="O25" s="66">
        <v>30</v>
      </c>
      <c r="P25" s="66">
        <v>18</v>
      </c>
      <c r="Q25" s="66">
        <v>17</v>
      </c>
      <c r="R25" s="66">
        <v>13</v>
      </c>
      <c r="S25" s="66">
        <v>23</v>
      </c>
    </row>
    <row r="26" spans="2:19" ht="15" customHeight="1">
      <c r="B26" s="297" t="s">
        <v>6</v>
      </c>
      <c r="C26" s="63" t="s">
        <v>7</v>
      </c>
      <c r="D26" s="64">
        <v>96</v>
      </c>
      <c r="E26" s="64">
        <v>89</v>
      </c>
      <c r="F26" s="64">
        <v>118</v>
      </c>
      <c r="G26" s="64">
        <v>113</v>
      </c>
      <c r="H26" s="64">
        <v>187</v>
      </c>
      <c r="I26" s="64">
        <v>230</v>
      </c>
      <c r="J26" s="64">
        <v>202</v>
      </c>
      <c r="K26" s="64">
        <v>177</v>
      </c>
      <c r="L26" s="64">
        <v>187</v>
      </c>
      <c r="M26" s="64">
        <v>134</v>
      </c>
      <c r="N26" s="64">
        <v>143</v>
      </c>
      <c r="O26" s="64">
        <v>153</v>
      </c>
      <c r="P26" s="64">
        <v>161</v>
      </c>
      <c r="Q26" s="64">
        <v>111</v>
      </c>
      <c r="R26" s="64">
        <v>86</v>
      </c>
      <c r="S26" s="64">
        <v>124</v>
      </c>
    </row>
    <row r="27" spans="2:19" ht="15" customHeight="1">
      <c r="B27" s="297"/>
      <c r="C27" s="65" t="s">
        <v>8</v>
      </c>
      <c r="D27" s="67">
        <v>86</v>
      </c>
      <c r="E27" s="67">
        <v>81</v>
      </c>
      <c r="F27" s="67">
        <v>108</v>
      </c>
      <c r="G27" s="67">
        <v>100</v>
      </c>
      <c r="H27" s="67">
        <v>173</v>
      </c>
      <c r="I27" s="67">
        <v>209</v>
      </c>
      <c r="J27" s="66">
        <v>192</v>
      </c>
      <c r="K27" s="66">
        <v>166</v>
      </c>
      <c r="L27" s="66">
        <v>161</v>
      </c>
      <c r="M27" s="66">
        <v>120</v>
      </c>
      <c r="N27" s="66">
        <v>126</v>
      </c>
      <c r="O27" s="66">
        <v>145</v>
      </c>
      <c r="P27" s="66">
        <v>147</v>
      </c>
      <c r="Q27" s="66">
        <v>103</v>
      </c>
      <c r="R27" s="66">
        <v>80</v>
      </c>
      <c r="S27" s="66">
        <v>112</v>
      </c>
    </row>
    <row r="28" spans="2:19" ht="15" customHeight="1">
      <c r="B28" s="297"/>
      <c r="C28" s="68" t="s">
        <v>9</v>
      </c>
      <c r="D28" s="67">
        <v>10</v>
      </c>
      <c r="E28" s="67">
        <v>8</v>
      </c>
      <c r="F28" s="67">
        <v>10</v>
      </c>
      <c r="G28" s="67">
        <v>13</v>
      </c>
      <c r="H28" s="67">
        <v>14</v>
      </c>
      <c r="I28" s="67">
        <v>21</v>
      </c>
      <c r="J28" s="66">
        <v>10</v>
      </c>
      <c r="K28" s="66">
        <v>11</v>
      </c>
      <c r="L28" s="66">
        <v>26</v>
      </c>
      <c r="M28" s="66">
        <v>14</v>
      </c>
      <c r="N28" s="66">
        <v>17</v>
      </c>
      <c r="O28" s="66">
        <v>8</v>
      </c>
      <c r="P28" s="66">
        <v>14</v>
      </c>
      <c r="Q28" s="66">
        <v>8</v>
      </c>
      <c r="R28" s="66">
        <v>6</v>
      </c>
      <c r="S28" s="66">
        <v>12</v>
      </c>
    </row>
    <row r="29" spans="2:19" ht="15" customHeight="1">
      <c r="B29" s="295" t="s">
        <v>21</v>
      </c>
      <c r="C29" s="63" t="s">
        <v>7</v>
      </c>
      <c r="D29" s="64">
        <v>1281</v>
      </c>
      <c r="E29" s="64">
        <v>1255</v>
      </c>
      <c r="F29" s="64">
        <v>1432</v>
      </c>
      <c r="G29" s="64">
        <v>1301</v>
      </c>
      <c r="H29" s="64">
        <v>1404</v>
      </c>
      <c r="I29" s="64">
        <v>1491</v>
      </c>
      <c r="J29" s="64">
        <v>1358</v>
      </c>
      <c r="K29" s="64">
        <v>1141</v>
      </c>
      <c r="L29" s="64">
        <v>946</v>
      </c>
      <c r="M29" s="64">
        <v>759</v>
      </c>
      <c r="N29" s="64">
        <v>727</v>
      </c>
      <c r="O29" s="64">
        <v>825</v>
      </c>
      <c r="P29" s="64">
        <v>988</v>
      </c>
      <c r="Q29" s="64">
        <v>773</v>
      </c>
      <c r="R29" s="64">
        <v>727</v>
      </c>
      <c r="S29" s="64">
        <v>1001</v>
      </c>
    </row>
    <row r="30" spans="2:19" ht="15" customHeight="1">
      <c r="B30" s="295"/>
      <c r="C30" s="65" t="s">
        <v>8</v>
      </c>
      <c r="D30" s="69">
        <v>1185</v>
      </c>
      <c r="E30" s="69">
        <v>1164</v>
      </c>
      <c r="F30" s="69">
        <v>1300</v>
      </c>
      <c r="G30" s="69">
        <v>1168</v>
      </c>
      <c r="H30" s="69">
        <v>1255</v>
      </c>
      <c r="I30" s="69">
        <v>1336</v>
      </c>
      <c r="J30" s="69">
        <v>1229</v>
      </c>
      <c r="K30" s="69">
        <v>1008</v>
      </c>
      <c r="L30" s="171">
        <v>825</v>
      </c>
      <c r="M30" s="171">
        <v>652</v>
      </c>
      <c r="N30" s="171">
        <v>647</v>
      </c>
      <c r="O30" s="171">
        <v>745</v>
      </c>
      <c r="P30" s="171">
        <v>890</v>
      </c>
      <c r="Q30" s="171">
        <v>704</v>
      </c>
      <c r="R30" s="171">
        <v>624</v>
      </c>
      <c r="S30" s="171">
        <v>833</v>
      </c>
    </row>
    <row r="31" spans="2:19" ht="15" customHeight="1">
      <c r="B31" s="296"/>
      <c r="C31" s="70" t="s">
        <v>9</v>
      </c>
      <c r="D31" s="71">
        <v>96</v>
      </c>
      <c r="E31" s="71">
        <v>91</v>
      </c>
      <c r="F31" s="71">
        <v>132</v>
      </c>
      <c r="G31" s="71">
        <v>133</v>
      </c>
      <c r="H31" s="71">
        <v>149</v>
      </c>
      <c r="I31" s="71">
        <v>155</v>
      </c>
      <c r="J31" s="71">
        <v>129</v>
      </c>
      <c r="K31" s="71">
        <v>133</v>
      </c>
      <c r="L31" s="71">
        <v>121</v>
      </c>
      <c r="M31" s="71">
        <v>107</v>
      </c>
      <c r="N31" s="71">
        <v>80</v>
      </c>
      <c r="O31" s="71">
        <v>80</v>
      </c>
      <c r="P31" s="71">
        <v>98</v>
      </c>
      <c r="Q31" s="71">
        <v>69</v>
      </c>
      <c r="R31" s="71">
        <v>103</v>
      </c>
      <c r="S31" s="71">
        <v>168</v>
      </c>
    </row>
    <row r="32" spans="2:19" ht="11.25" customHeight="1"/>
    <row r="33" spans="2:19">
      <c r="B33" s="74" t="s">
        <v>17</v>
      </c>
    </row>
    <row r="34" spans="2:19" ht="13.5" customHeight="1">
      <c r="B34" s="19" t="s">
        <v>72</v>
      </c>
    </row>
    <row r="35" spans="2:19" ht="11.25" customHeight="1" thickBot="1"/>
    <row r="36" spans="2:19" ht="16.5" customHeight="1" thickTop="1">
      <c r="B36" s="3" t="str">
        <f>'A1'!B28</f>
        <v>(Last Update 23/02/2024)</v>
      </c>
      <c r="C36" s="27"/>
      <c r="D36" s="27"/>
      <c r="E36" s="27"/>
      <c r="F36" s="27"/>
      <c r="G36" s="27"/>
      <c r="H36" s="27"/>
      <c r="I36" s="27"/>
      <c r="J36" s="27"/>
      <c r="K36" s="27"/>
      <c r="L36" s="27"/>
      <c r="M36" s="27"/>
      <c r="N36" s="27"/>
      <c r="O36" s="27"/>
      <c r="P36" s="27"/>
      <c r="Q36" s="27"/>
      <c r="R36" s="27"/>
      <c r="S36" s="27"/>
    </row>
    <row r="37" spans="2:19" ht="4.5" customHeight="1">
      <c r="B37" s="1"/>
    </row>
    <row r="38" spans="2:19" ht="16.5" customHeight="1">
      <c r="B38" s="2" t="str">
        <f>'A1'!B30</f>
        <v>COPYRIGHT © :2024, REPUBLIC OF CYPRUS, STATISTICAL SERVICE</v>
      </c>
    </row>
  </sheetData>
  <mergeCells count="9">
    <mergeCell ref="B29:B31"/>
    <mergeCell ref="B17:B19"/>
    <mergeCell ref="B20:B22"/>
    <mergeCell ref="B5:B7"/>
    <mergeCell ref="B8:B10"/>
    <mergeCell ref="B11:B13"/>
    <mergeCell ref="B14:B16"/>
    <mergeCell ref="B23:B25"/>
    <mergeCell ref="B26:B28"/>
  </mergeCells>
  <phoneticPr fontId="0" type="noConversion"/>
  <printOptions horizontalCentered="1"/>
  <pageMargins left="0.15748031496062992" right="0.15748031496062992" top="0.19685039370078741" bottom="0.19685039370078741" header="0.15748031496062992" footer="0.15748031496062992"/>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8"/>
  <sheetViews>
    <sheetView zoomScaleNormal="100" workbookViewId="0">
      <pane ySplit="4" topLeftCell="A5" activePane="bottomLeft" state="frozen"/>
      <selection pane="bottomLeft"/>
    </sheetView>
  </sheetViews>
  <sheetFormatPr defaultRowHeight="12.75"/>
  <cols>
    <col min="1" max="1" width="2.140625" style="19" customWidth="1"/>
    <col min="2" max="2" width="8.28515625" style="19" customWidth="1"/>
    <col min="3" max="3" width="8.5703125" style="19" customWidth="1"/>
    <col min="4" max="19" width="6.28515625" style="19" customWidth="1"/>
    <col min="20" max="20" width="2.28515625" style="19" customWidth="1"/>
    <col min="21" max="16384" width="9.140625" style="19"/>
  </cols>
  <sheetData>
    <row r="1" spans="2:19" ht="30" customHeight="1">
      <c r="B1" s="241" t="s">
        <v>207</v>
      </c>
      <c r="C1" s="57"/>
      <c r="D1" s="57"/>
      <c r="E1" s="57"/>
      <c r="F1" s="57"/>
      <c r="G1" s="57"/>
      <c r="H1" s="57"/>
      <c r="I1" s="57"/>
      <c r="J1" s="57"/>
      <c r="K1" s="57"/>
      <c r="L1" s="57"/>
      <c r="M1" s="57"/>
      <c r="N1" s="57"/>
      <c r="O1" s="57"/>
      <c r="P1" s="57"/>
      <c r="Q1" s="57"/>
      <c r="R1" s="57"/>
      <c r="S1" s="57"/>
    </row>
    <row r="2" spans="2:19" ht="22.5" customHeight="1" thickBot="1">
      <c r="B2" s="240" t="s">
        <v>230</v>
      </c>
      <c r="C2" s="61"/>
      <c r="D2" s="61"/>
      <c r="E2" s="61"/>
      <c r="F2" s="61"/>
      <c r="G2" s="61"/>
      <c r="H2" s="61"/>
      <c r="I2" s="61"/>
      <c r="J2" s="61"/>
      <c r="K2" s="61"/>
      <c r="L2" s="61"/>
      <c r="M2" s="61"/>
      <c r="N2" s="61"/>
      <c r="O2" s="61"/>
      <c r="P2" s="61"/>
      <c r="Q2" s="61"/>
      <c r="R2" s="61"/>
      <c r="S2" s="61"/>
    </row>
    <row r="3" spans="2:19" ht="15" customHeight="1" thickTop="1"/>
    <row r="4" spans="2:19" ht="27.75" customHeight="1">
      <c r="B4" s="41" t="s">
        <v>18</v>
      </c>
      <c r="C4" s="62" t="s">
        <v>19</v>
      </c>
      <c r="D4" s="62">
        <v>2007</v>
      </c>
      <c r="E4" s="62">
        <v>2008</v>
      </c>
      <c r="F4" s="62">
        <v>2009</v>
      </c>
      <c r="G4" s="62">
        <v>2010</v>
      </c>
      <c r="H4" s="62">
        <v>2011</v>
      </c>
      <c r="I4" s="62">
        <v>2012</v>
      </c>
      <c r="J4" s="62">
        <v>2013</v>
      </c>
      <c r="K4" s="62">
        <v>2014</v>
      </c>
      <c r="L4" s="62">
        <v>2015</v>
      </c>
      <c r="M4" s="62">
        <v>2016</v>
      </c>
      <c r="N4" s="62">
        <v>2017</v>
      </c>
      <c r="O4" s="62">
        <v>2018</v>
      </c>
      <c r="P4" s="62">
        <v>2019</v>
      </c>
      <c r="Q4" s="62">
        <v>2020</v>
      </c>
      <c r="R4" s="62">
        <v>2021</v>
      </c>
      <c r="S4" s="62">
        <v>2022</v>
      </c>
    </row>
    <row r="5" spans="2:19" ht="15" customHeight="1">
      <c r="B5" s="298" t="s">
        <v>20</v>
      </c>
      <c r="C5" s="63" t="s">
        <v>7</v>
      </c>
      <c r="D5" s="64">
        <v>0</v>
      </c>
      <c r="E5" s="64">
        <v>0</v>
      </c>
      <c r="F5" s="64">
        <v>1</v>
      </c>
      <c r="G5" s="64">
        <v>0</v>
      </c>
      <c r="H5" s="64">
        <v>1</v>
      </c>
      <c r="I5" s="64">
        <v>0</v>
      </c>
      <c r="J5" s="64">
        <v>0</v>
      </c>
      <c r="K5" s="64">
        <v>0</v>
      </c>
      <c r="L5" s="64">
        <v>0</v>
      </c>
      <c r="M5" s="64">
        <v>0</v>
      </c>
      <c r="N5" s="64">
        <v>2</v>
      </c>
      <c r="O5" s="64">
        <v>0</v>
      </c>
      <c r="P5" s="64">
        <v>0</v>
      </c>
      <c r="Q5" s="64">
        <v>0</v>
      </c>
      <c r="R5" s="64">
        <v>0</v>
      </c>
      <c r="S5" s="64">
        <v>0</v>
      </c>
    </row>
    <row r="6" spans="2:19" ht="15" customHeight="1">
      <c r="B6" s="298"/>
      <c r="C6" s="65" t="s">
        <v>8</v>
      </c>
      <c r="D6" s="67">
        <v>0</v>
      </c>
      <c r="E6" s="67">
        <v>0</v>
      </c>
      <c r="F6" s="67">
        <v>1</v>
      </c>
      <c r="G6" s="67">
        <v>0</v>
      </c>
      <c r="H6" s="67">
        <v>1</v>
      </c>
      <c r="I6" s="67">
        <v>0</v>
      </c>
      <c r="J6" s="66">
        <v>0</v>
      </c>
      <c r="K6" s="66">
        <v>0</v>
      </c>
      <c r="L6" s="66">
        <v>0</v>
      </c>
      <c r="M6" s="66">
        <v>0</v>
      </c>
      <c r="N6" s="66">
        <v>2</v>
      </c>
      <c r="O6" s="66">
        <v>0</v>
      </c>
      <c r="P6" s="66">
        <v>0</v>
      </c>
      <c r="Q6" s="66">
        <v>0</v>
      </c>
      <c r="R6" s="66">
        <v>0</v>
      </c>
      <c r="S6" s="66">
        <v>0</v>
      </c>
    </row>
    <row r="7" spans="2:19" ht="15" customHeight="1">
      <c r="B7" s="298"/>
      <c r="C7" s="68" t="s">
        <v>9</v>
      </c>
      <c r="D7" s="67">
        <v>0</v>
      </c>
      <c r="E7" s="67">
        <v>0</v>
      </c>
      <c r="F7" s="67">
        <v>0</v>
      </c>
      <c r="G7" s="67">
        <v>0</v>
      </c>
      <c r="H7" s="67">
        <v>0</v>
      </c>
      <c r="I7" s="67">
        <v>0</v>
      </c>
      <c r="J7" s="66">
        <v>0</v>
      </c>
      <c r="K7" s="66">
        <v>0</v>
      </c>
      <c r="L7" s="66">
        <v>0</v>
      </c>
      <c r="M7" s="66">
        <v>0</v>
      </c>
      <c r="N7" s="66">
        <v>0</v>
      </c>
      <c r="O7" s="66">
        <v>0</v>
      </c>
      <c r="P7" s="66">
        <v>0</v>
      </c>
      <c r="Q7" s="66">
        <v>0</v>
      </c>
      <c r="R7" s="66">
        <v>0</v>
      </c>
      <c r="S7" s="66">
        <v>0</v>
      </c>
    </row>
    <row r="8" spans="2:19" ht="15" customHeight="1">
      <c r="B8" s="291" t="s">
        <v>0</v>
      </c>
      <c r="C8" s="63" t="s">
        <v>7</v>
      </c>
      <c r="D8" s="64">
        <v>27</v>
      </c>
      <c r="E8" s="64">
        <v>21</v>
      </c>
      <c r="F8" s="64">
        <v>4</v>
      </c>
      <c r="G8" s="64">
        <v>5</v>
      </c>
      <c r="H8" s="64">
        <v>2</v>
      </c>
      <c r="I8" s="64">
        <v>5</v>
      </c>
      <c r="J8" s="64">
        <v>8</v>
      </c>
      <c r="K8" s="64">
        <v>14</v>
      </c>
      <c r="L8" s="64">
        <v>4</v>
      </c>
      <c r="M8" s="64">
        <v>2</v>
      </c>
      <c r="N8" s="64">
        <v>7</v>
      </c>
      <c r="O8" s="64">
        <v>3</v>
      </c>
      <c r="P8" s="64">
        <v>4</v>
      </c>
      <c r="Q8" s="64">
        <v>5</v>
      </c>
      <c r="R8" s="64">
        <v>2</v>
      </c>
      <c r="S8" s="64">
        <v>0</v>
      </c>
    </row>
    <row r="9" spans="2:19" ht="15" customHeight="1">
      <c r="B9" s="291"/>
      <c r="C9" s="65" t="s">
        <v>8</v>
      </c>
      <c r="D9" s="67">
        <v>25</v>
      </c>
      <c r="E9" s="67">
        <v>19</v>
      </c>
      <c r="F9" s="67">
        <v>4</v>
      </c>
      <c r="G9" s="67">
        <v>4</v>
      </c>
      <c r="H9" s="67">
        <v>2</v>
      </c>
      <c r="I9" s="67">
        <v>5</v>
      </c>
      <c r="J9" s="66">
        <v>5</v>
      </c>
      <c r="K9" s="66">
        <v>11</v>
      </c>
      <c r="L9" s="66">
        <v>2</v>
      </c>
      <c r="M9" s="66">
        <v>1</v>
      </c>
      <c r="N9" s="66">
        <v>6</v>
      </c>
      <c r="O9" s="66">
        <v>3</v>
      </c>
      <c r="P9" s="66">
        <v>3</v>
      </c>
      <c r="Q9" s="66">
        <v>5</v>
      </c>
      <c r="R9" s="66">
        <v>2</v>
      </c>
      <c r="S9" s="66">
        <v>0</v>
      </c>
    </row>
    <row r="10" spans="2:19" ht="15" customHeight="1">
      <c r="B10" s="291"/>
      <c r="C10" s="68" t="s">
        <v>9</v>
      </c>
      <c r="D10" s="67">
        <v>2</v>
      </c>
      <c r="E10" s="67">
        <v>2</v>
      </c>
      <c r="F10" s="67">
        <v>0</v>
      </c>
      <c r="G10" s="67">
        <v>1</v>
      </c>
      <c r="H10" s="67">
        <v>0</v>
      </c>
      <c r="I10" s="67">
        <v>0</v>
      </c>
      <c r="J10" s="66">
        <v>3</v>
      </c>
      <c r="K10" s="66">
        <v>3</v>
      </c>
      <c r="L10" s="66">
        <v>2</v>
      </c>
      <c r="M10" s="66">
        <v>1</v>
      </c>
      <c r="N10" s="66">
        <v>1</v>
      </c>
      <c r="O10" s="66">
        <v>0</v>
      </c>
      <c r="P10" s="66">
        <v>1</v>
      </c>
      <c r="Q10" s="66">
        <v>0</v>
      </c>
      <c r="R10" s="66">
        <v>0</v>
      </c>
      <c r="S10" s="66">
        <v>0</v>
      </c>
    </row>
    <row r="11" spans="2:19" ht="15" customHeight="1">
      <c r="B11" s="291" t="s">
        <v>1</v>
      </c>
      <c r="C11" s="63" t="s">
        <v>7</v>
      </c>
      <c r="D11" s="64">
        <v>54</v>
      </c>
      <c r="E11" s="64">
        <v>64</v>
      </c>
      <c r="F11" s="64">
        <v>61</v>
      </c>
      <c r="G11" s="64">
        <v>45</v>
      </c>
      <c r="H11" s="64">
        <v>31</v>
      </c>
      <c r="I11" s="64">
        <v>42</v>
      </c>
      <c r="J11" s="64">
        <v>31</v>
      </c>
      <c r="K11" s="64">
        <v>26</v>
      </c>
      <c r="L11" s="64">
        <v>28</v>
      </c>
      <c r="M11" s="64">
        <v>21</v>
      </c>
      <c r="N11" s="64">
        <v>20</v>
      </c>
      <c r="O11" s="64">
        <v>23</v>
      </c>
      <c r="P11" s="64">
        <v>39</v>
      </c>
      <c r="Q11" s="64">
        <v>31</v>
      </c>
      <c r="R11" s="64">
        <v>35</v>
      </c>
      <c r="S11" s="64">
        <v>49</v>
      </c>
    </row>
    <row r="12" spans="2:19" ht="15" customHeight="1">
      <c r="B12" s="291"/>
      <c r="C12" s="65" t="s">
        <v>8</v>
      </c>
      <c r="D12" s="67">
        <v>52</v>
      </c>
      <c r="E12" s="67">
        <v>60</v>
      </c>
      <c r="F12" s="67">
        <v>57</v>
      </c>
      <c r="G12" s="67">
        <v>41</v>
      </c>
      <c r="H12" s="67">
        <v>28</v>
      </c>
      <c r="I12" s="67">
        <v>39</v>
      </c>
      <c r="J12" s="66">
        <v>26</v>
      </c>
      <c r="K12" s="66">
        <v>22</v>
      </c>
      <c r="L12" s="66">
        <v>25</v>
      </c>
      <c r="M12" s="66">
        <v>17</v>
      </c>
      <c r="N12" s="66">
        <v>19</v>
      </c>
      <c r="O12" s="66">
        <v>21</v>
      </c>
      <c r="P12" s="66">
        <v>34</v>
      </c>
      <c r="Q12" s="66">
        <v>29</v>
      </c>
      <c r="R12" s="66">
        <v>25</v>
      </c>
      <c r="S12" s="66">
        <v>40</v>
      </c>
    </row>
    <row r="13" spans="2:19" ht="15" customHeight="1">
      <c r="B13" s="291"/>
      <c r="C13" s="68" t="s">
        <v>9</v>
      </c>
      <c r="D13" s="67">
        <v>2</v>
      </c>
      <c r="E13" s="67">
        <v>4</v>
      </c>
      <c r="F13" s="67">
        <v>4</v>
      </c>
      <c r="G13" s="67">
        <v>4</v>
      </c>
      <c r="H13" s="67">
        <v>3</v>
      </c>
      <c r="I13" s="67">
        <v>3</v>
      </c>
      <c r="J13" s="66">
        <v>5</v>
      </c>
      <c r="K13" s="66">
        <v>4</v>
      </c>
      <c r="L13" s="66">
        <v>3</v>
      </c>
      <c r="M13" s="66">
        <v>4</v>
      </c>
      <c r="N13" s="66">
        <v>1</v>
      </c>
      <c r="O13" s="66">
        <v>2</v>
      </c>
      <c r="P13" s="66">
        <v>5</v>
      </c>
      <c r="Q13" s="66">
        <v>2</v>
      </c>
      <c r="R13" s="66">
        <v>10</v>
      </c>
      <c r="S13" s="66">
        <v>9</v>
      </c>
    </row>
    <row r="14" spans="2:19" ht="15" customHeight="1">
      <c r="B14" s="297" t="s">
        <v>2</v>
      </c>
      <c r="C14" s="63" t="s">
        <v>7</v>
      </c>
      <c r="D14" s="64">
        <v>208</v>
      </c>
      <c r="E14" s="64">
        <v>201</v>
      </c>
      <c r="F14" s="64">
        <v>239</v>
      </c>
      <c r="G14" s="64">
        <v>173</v>
      </c>
      <c r="H14" s="64">
        <v>164</v>
      </c>
      <c r="I14" s="64">
        <v>126</v>
      </c>
      <c r="J14" s="64">
        <v>123</v>
      </c>
      <c r="K14" s="64">
        <v>108</v>
      </c>
      <c r="L14" s="64">
        <v>57</v>
      </c>
      <c r="M14" s="64">
        <v>54</v>
      </c>
      <c r="N14" s="64">
        <v>68</v>
      </c>
      <c r="O14" s="64">
        <v>57</v>
      </c>
      <c r="P14" s="64">
        <v>104</v>
      </c>
      <c r="Q14" s="64">
        <v>77</v>
      </c>
      <c r="R14" s="64">
        <v>112</v>
      </c>
      <c r="S14" s="64">
        <v>151</v>
      </c>
    </row>
    <row r="15" spans="2:19" ht="15" customHeight="1">
      <c r="B15" s="297"/>
      <c r="C15" s="65" t="s">
        <v>8</v>
      </c>
      <c r="D15" s="67">
        <v>185</v>
      </c>
      <c r="E15" s="67">
        <v>188</v>
      </c>
      <c r="F15" s="67">
        <v>226</v>
      </c>
      <c r="G15" s="67">
        <v>158</v>
      </c>
      <c r="H15" s="67">
        <v>144</v>
      </c>
      <c r="I15" s="67">
        <v>116</v>
      </c>
      <c r="J15" s="66">
        <v>116</v>
      </c>
      <c r="K15" s="66">
        <v>95</v>
      </c>
      <c r="L15" s="66">
        <v>48</v>
      </c>
      <c r="M15" s="66">
        <v>50</v>
      </c>
      <c r="N15" s="66">
        <v>59</v>
      </c>
      <c r="O15" s="66">
        <v>54</v>
      </c>
      <c r="P15" s="66">
        <v>93</v>
      </c>
      <c r="Q15" s="66">
        <v>74</v>
      </c>
      <c r="R15" s="66">
        <v>96</v>
      </c>
      <c r="S15" s="66">
        <v>114</v>
      </c>
    </row>
    <row r="16" spans="2:19" ht="15" customHeight="1">
      <c r="B16" s="297"/>
      <c r="C16" s="68" t="s">
        <v>9</v>
      </c>
      <c r="D16" s="67">
        <v>23</v>
      </c>
      <c r="E16" s="67">
        <v>13</v>
      </c>
      <c r="F16" s="67">
        <v>13</v>
      </c>
      <c r="G16" s="67">
        <v>15</v>
      </c>
      <c r="H16" s="67">
        <v>20</v>
      </c>
      <c r="I16" s="67">
        <v>10</v>
      </c>
      <c r="J16" s="66">
        <v>7</v>
      </c>
      <c r="K16" s="66">
        <v>13</v>
      </c>
      <c r="L16" s="66">
        <v>9</v>
      </c>
      <c r="M16" s="66">
        <v>4</v>
      </c>
      <c r="N16" s="66">
        <v>9</v>
      </c>
      <c r="O16" s="66">
        <v>3</v>
      </c>
      <c r="P16" s="66">
        <v>11</v>
      </c>
      <c r="Q16" s="66">
        <v>3</v>
      </c>
      <c r="R16" s="66">
        <v>16</v>
      </c>
      <c r="S16" s="66">
        <v>37</v>
      </c>
    </row>
    <row r="17" spans="2:19" ht="15" customHeight="1">
      <c r="B17" s="297" t="s">
        <v>3</v>
      </c>
      <c r="C17" s="63" t="s">
        <v>7</v>
      </c>
      <c r="D17" s="64">
        <v>311</v>
      </c>
      <c r="E17" s="64">
        <v>326</v>
      </c>
      <c r="F17" s="64">
        <v>350</v>
      </c>
      <c r="G17" s="64">
        <v>314</v>
      </c>
      <c r="H17" s="64">
        <v>285</v>
      </c>
      <c r="I17" s="64">
        <v>286</v>
      </c>
      <c r="J17" s="64">
        <v>238</v>
      </c>
      <c r="K17" s="64">
        <v>148</v>
      </c>
      <c r="L17" s="64">
        <v>109</v>
      </c>
      <c r="M17" s="64">
        <v>96</v>
      </c>
      <c r="N17" s="64">
        <v>89</v>
      </c>
      <c r="O17" s="64">
        <v>98</v>
      </c>
      <c r="P17" s="64">
        <v>150</v>
      </c>
      <c r="Q17" s="64">
        <v>141</v>
      </c>
      <c r="R17" s="64">
        <v>162</v>
      </c>
      <c r="S17" s="64">
        <v>227</v>
      </c>
    </row>
    <row r="18" spans="2:19" ht="15" customHeight="1">
      <c r="B18" s="297"/>
      <c r="C18" s="65" t="s">
        <v>8</v>
      </c>
      <c r="D18" s="67">
        <v>298</v>
      </c>
      <c r="E18" s="67">
        <v>311</v>
      </c>
      <c r="F18" s="67">
        <v>328</v>
      </c>
      <c r="G18" s="67">
        <v>290</v>
      </c>
      <c r="H18" s="67">
        <v>260</v>
      </c>
      <c r="I18" s="67">
        <v>265</v>
      </c>
      <c r="J18" s="66">
        <v>216</v>
      </c>
      <c r="K18" s="66">
        <v>135</v>
      </c>
      <c r="L18" s="66">
        <v>99</v>
      </c>
      <c r="M18" s="66">
        <v>86</v>
      </c>
      <c r="N18" s="66">
        <v>77</v>
      </c>
      <c r="O18" s="66">
        <v>91</v>
      </c>
      <c r="P18" s="66">
        <v>134</v>
      </c>
      <c r="Q18" s="66">
        <v>124</v>
      </c>
      <c r="R18" s="66">
        <v>130</v>
      </c>
      <c r="S18" s="66">
        <v>182</v>
      </c>
    </row>
    <row r="19" spans="2:19" ht="15" customHeight="1">
      <c r="B19" s="297"/>
      <c r="C19" s="68" t="s">
        <v>9</v>
      </c>
      <c r="D19" s="67">
        <v>13</v>
      </c>
      <c r="E19" s="67">
        <v>15</v>
      </c>
      <c r="F19" s="67">
        <v>22</v>
      </c>
      <c r="G19" s="67">
        <v>24</v>
      </c>
      <c r="H19" s="67">
        <v>25</v>
      </c>
      <c r="I19" s="67">
        <v>21</v>
      </c>
      <c r="J19" s="66">
        <v>22</v>
      </c>
      <c r="K19" s="66">
        <v>13</v>
      </c>
      <c r="L19" s="66">
        <v>10</v>
      </c>
      <c r="M19" s="66">
        <v>10</v>
      </c>
      <c r="N19" s="66">
        <v>12</v>
      </c>
      <c r="O19" s="66">
        <v>7</v>
      </c>
      <c r="P19" s="66">
        <v>16</v>
      </c>
      <c r="Q19" s="66">
        <v>17</v>
      </c>
      <c r="R19" s="66">
        <v>32</v>
      </c>
      <c r="S19" s="66">
        <v>45</v>
      </c>
    </row>
    <row r="20" spans="2:19" ht="15" customHeight="1">
      <c r="B20" s="297" t="s">
        <v>4</v>
      </c>
      <c r="C20" s="63" t="s">
        <v>7</v>
      </c>
      <c r="D20" s="64">
        <v>279</v>
      </c>
      <c r="E20" s="64">
        <v>302</v>
      </c>
      <c r="F20" s="64">
        <v>334</v>
      </c>
      <c r="G20" s="64">
        <v>316</v>
      </c>
      <c r="H20" s="64">
        <v>330</v>
      </c>
      <c r="I20" s="64">
        <v>346</v>
      </c>
      <c r="J20" s="64">
        <v>315</v>
      </c>
      <c r="K20" s="64">
        <v>268</v>
      </c>
      <c r="L20" s="64">
        <v>206</v>
      </c>
      <c r="M20" s="64">
        <v>198</v>
      </c>
      <c r="N20" s="64">
        <v>190</v>
      </c>
      <c r="O20" s="64">
        <v>206</v>
      </c>
      <c r="P20" s="64">
        <v>265</v>
      </c>
      <c r="Q20" s="64">
        <v>197</v>
      </c>
      <c r="R20" s="64">
        <v>178</v>
      </c>
      <c r="S20" s="64">
        <v>243</v>
      </c>
    </row>
    <row r="21" spans="2:19" ht="15" customHeight="1">
      <c r="B21" s="297"/>
      <c r="C21" s="65" t="s">
        <v>8</v>
      </c>
      <c r="D21" s="67">
        <v>260</v>
      </c>
      <c r="E21" s="67">
        <v>276</v>
      </c>
      <c r="F21" s="67">
        <v>289</v>
      </c>
      <c r="G21" s="67">
        <v>280</v>
      </c>
      <c r="H21" s="67">
        <v>287</v>
      </c>
      <c r="I21" s="67">
        <v>294</v>
      </c>
      <c r="J21" s="66">
        <v>271</v>
      </c>
      <c r="K21" s="66">
        <v>223</v>
      </c>
      <c r="L21" s="66">
        <v>177</v>
      </c>
      <c r="M21" s="66">
        <v>157</v>
      </c>
      <c r="N21" s="66">
        <v>172</v>
      </c>
      <c r="O21" s="66">
        <v>180</v>
      </c>
      <c r="P21" s="66">
        <v>235</v>
      </c>
      <c r="Q21" s="66">
        <v>177</v>
      </c>
      <c r="R21" s="66">
        <v>154</v>
      </c>
      <c r="S21" s="66">
        <v>201</v>
      </c>
    </row>
    <row r="22" spans="2:19" ht="15" customHeight="1">
      <c r="B22" s="297"/>
      <c r="C22" s="68" t="s">
        <v>9</v>
      </c>
      <c r="D22" s="67">
        <v>19</v>
      </c>
      <c r="E22" s="67">
        <v>26</v>
      </c>
      <c r="F22" s="67">
        <v>45</v>
      </c>
      <c r="G22" s="67">
        <v>36</v>
      </c>
      <c r="H22" s="67">
        <v>43</v>
      </c>
      <c r="I22" s="67">
        <v>52</v>
      </c>
      <c r="J22" s="66">
        <v>44</v>
      </c>
      <c r="K22" s="66">
        <v>45</v>
      </c>
      <c r="L22" s="66">
        <v>29</v>
      </c>
      <c r="M22" s="66">
        <v>41</v>
      </c>
      <c r="N22" s="66">
        <v>18</v>
      </c>
      <c r="O22" s="66">
        <v>26</v>
      </c>
      <c r="P22" s="66">
        <v>30</v>
      </c>
      <c r="Q22" s="66">
        <v>20</v>
      </c>
      <c r="R22" s="66">
        <v>24</v>
      </c>
      <c r="S22" s="66">
        <v>42</v>
      </c>
    </row>
    <row r="23" spans="2:19" ht="15" customHeight="1">
      <c r="B23" s="297" t="s">
        <v>5</v>
      </c>
      <c r="C23" s="63" t="s">
        <v>7</v>
      </c>
      <c r="D23" s="64">
        <v>130</v>
      </c>
      <c r="E23" s="64">
        <v>127</v>
      </c>
      <c r="F23" s="64">
        <v>147</v>
      </c>
      <c r="G23" s="64">
        <v>157</v>
      </c>
      <c r="H23" s="64">
        <v>155</v>
      </c>
      <c r="I23" s="64">
        <v>166</v>
      </c>
      <c r="J23" s="64">
        <v>156</v>
      </c>
      <c r="K23" s="64">
        <v>138</v>
      </c>
      <c r="L23" s="64">
        <v>135</v>
      </c>
      <c r="M23" s="64">
        <v>132</v>
      </c>
      <c r="N23" s="64">
        <v>112</v>
      </c>
      <c r="O23" s="64">
        <v>133</v>
      </c>
      <c r="P23" s="64">
        <v>136</v>
      </c>
      <c r="Q23" s="64">
        <v>132</v>
      </c>
      <c r="R23" s="64">
        <v>105</v>
      </c>
      <c r="S23" s="64">
        <v>138</v>
      </c>
    </row>
    <row r="24" spans="2:19" ht="15" customHeight="1">
      <c r="B24" s="297"/>
      <c r="C24" s="65" t="s">
        <v>8</v>
      </c>
      <c r="D24" s="67">
        <v>114</v>
      </c>
      <c r="E24" s="67">
        <v>112</v>
      </c>
      <c r="F24" s="67">
        <v>118</v>
      </c>
      <c r="G24" s="67">
        <v>128</v>
      </c>
      <c r="H24" s="67">
        <v>120</v>
      </c>
      <c r="I24" s="67">
        <v>130</v>
      </c>
      <c r="J24" s="66">
        <v>122</v>
      </c>
      <c r="K24" s="66">
        <v>103</v>
      </c>
      <c r="L24" s="66">
        <v>105</v>
      </c>
      <c r="M24" s="66">
        <v>107</v>
      </c>
      <c r="N24" s="66">
        <v>95</v>
      </c>
      <c r="O24" s="66">
        <v>106</v>
      </c>
      <c r="P24" s="66">
        <v>121</v>
      </c>
      <c r="Q24" s="66">
        <v>118</v>
      </c>
      <c r="R24" s="66">
        <v>92</v>
      </c>
      <c r="S24" s="66">
        <v>118</v>
      </c>
    </row>
    <row r="25" spans="2:19" ht="15" customHeight="1">
      <c r="B25" s="297"/>
      <c r="C25" s="68" t="s">
        <v>9</v>
      </c>
      <c r="D25" s="67">
        <v>16</v>
      </c>
      <c r="E25" s="67">
        <v>15</v>
      </c>
      <c r="F25" s="67">
        <v>29</v>
      </c>
      <c r="G25" s="67">
        <v>29</v>
      </c>
      <c r="H25" s="67">
        <v>35</v>
      </c>
      <c r="I25" s="67">
        <v>36</v>
      </c>
      <c r="J25" s="66">
        <v>34</v>
      </c>
      <c r="K25" s="66">
        <v>35</v>
      </c>
      <c r="L25" s="66">
        <v>30</v>
      </c>
      <c r="M25" s="66">
        <v>25</v>
      </c>
      <c r="N25" s="66">
        <v>17</v>
      </c>
      <c r="O25" s="66">
        <v>27</v>
      </c>
      <c r="P25" s="66">
        <v>15</v>
      </c>
      <c r="Q25" s="66">
        <v>14</v>
      </c>
      <c r="R25" s="66">
        <v>13</v>
      </c>
      <c r="S25" s="66">
        <v>20</v>
      </c>
    </row>
    <row r="26" spans="2:19" ht="15" customHeight="1">
      <c r="B26" s="297" t="s">
        <v>6</v>
      </c>
      <c r="C26" s="63" t="s">
        <v>7</v>
      </c>
      <c r="D26" s="64">
        <v>57</v>
      </c>
      <c r="E26" s="64">
        <v>52</v>
      </c>
      <c r="F26" s="64">
        <v>67</v>
      </c>
      <c r="G26" s="64">
        <v>69</v>
      </c>
      <c r="H26" s="64">
        <v>77</v>
      </c>
      <c r="I26" s="64">
        <v>103</v>
      </c>
      <c r="J26" s="64">
        <v>94</v>
      </c>
      <c r="K26" s="64">
        <v>83</v>
      </c>
      <c r="L26" s="64">
        <v>91</v>
      </c>
      <c r="M26" s="64">
        <v>66</v>
      </c>
      <c r="N26" s="64">
        <v>91</v>
      </c>
      <c r="O26" s="64">
        <v>88</v>
      </c>
      <c r="P26" s="64">
        <v>99</v>
      </c>
      <c r="Q26" s="64">
        <v>84</v>
      </c>
      <c r="R26" s="64">
        <v>75</v>
      </c>
      <c r="S26" s="64">
        <v>106</v>
      </c>
    </row>
    <row r="27" spans="2:19" ht="15" customHeight="1">
      <c r="B27" s="297"/>
      <c r="C27" s="65" t="s">
        <v>8</v>
      </c>
      <c r="D27" s="67">
        <v>48</v>
      </c>
      <c r="E27" s="67">
        <v>49</v>
      </c>
      <c r="F27" s="67">
        <v>58</v>
      </c>
      <c r="G27" s="67">
        <v>60</v>
      </c>
      <c r="H27" s="67">
        <v>69</v>
      </c>
      <c r="I27" s="67">
        <v>83</v>
      </c>
      <c r="J27" s="66">
        <v>85</v>
      </c>
      <c r="K27" s="66">
        <v>75</v>
      </c>
      <c r="L27" s="66">
        <v>71</v>
      </c>
      <c r="M27" s="66">
        <v>58</v>
      </c>
      <c r="N27" s="66">
        <v>75</v>
      </c>
      <c r="O27" s="66">
        <v>83</v>
      </c>
      <c r="P27" s="66">
        <v>86</v>
      </c>
      <c r="Q27" s="66">
        <v>76</v>
      </c>
      <c r="R27" s="66">
        <v>69</v>
      </c>
      <c r="S27" s="66">
        <v>95</v>
      </c>
    </row>
    <row r="28" spans="2:19" ht="15" customHeight="1">
      <c r="B28" s="297"/>
      <c r="C28" s="68" t="s">
        <v>9</v>
      </c>
      <c r="D28" s="67">
        <v>9</v>
      </c>
      <c r="E28" s="67">
        <v>3</v>
      </c>
      <c r="F28" s="67">
        <v>9</v>
      </c>
      <c r="G28" s="67">
        <v>9</v>
      </c>
      <c r="H28" s="67">
        <v>8</v>
      </c>
      <c r="I28" s="67">
        <v>20</v>
      </c>
      <c r="J28" s="66">
        <v>9</v>
      </c>
      <c r="K28" s="66">
        <v>8</v>
      </c>
      <c r="L28" s="66">
        <v>20</v>
      </c>
      <c r="M28" s="66">
        <v>8</v>
      </c>
      <c r="N28" s="66">
        <v>16</v>
      </c>
      <c r="O28" s="66">
        <v>5</v>
      </c>
      <c r="P28" s="66">
        <v>13</v>
      </c>
      <c r="Q28" s="66">
        <v>8</v>
      </c>
      <c r="R28" s="66">
        <v>6</v>
      </c>
      <c r="S28" s="66">
        <v>11</v>
      </c>
    </row>
    <row r="29" spans="2:19" ht="15" customHeight="1">
      <c r="B29" s="295" t="s">
        <v>21</v>
      </c>
      <c r="C29" s="63" t="s">
        <v>7</v>
      </c>
      <c r="D29" s="64">
        <v>1066</v>
      </c>
      <c r="E29" s="64">
        <v>1093</v>
      </c>
      <c r="F29" s="64">
        <v>1203</v>
      </c>
      <c r="G29" s="64">
        <v>1079</v>
      </c>
      <c r="H29" s="64">
        <v>1045</v>
      </c>
      <c r="I29" s="64">
        <v>1074</v>
      </c>
      <c r="J29" s="64">
        <v>965</v>
      </c>
      <c r="K29" s="232">
        <v>785</v>
      </c>
      <c r="L29" s="64">
        <v>630</v>
      </c>
      <c r="M29" s="171">
        <v>569</v>
      </c>
      <c r="N29" s="171">
        <v>579</v>
      </c>
      <c r="O29" s="171">
        <v>608</v>
      </c>
      <c r="P29" s="171">
        <v>797</v>
      </c>
      <c r="Q29" s="171">
        <v>667</v>
      </c>
      <c r="R29" s="171">
        <v>669</v>
      </c>
      <c r="S29" s="171">
        <v>914</v>
      </c>
    </row>
    <row r="30" spans="2:19" ht="15" customHeight="1">
      <c r="B30" s="295"/>
      <c r="C30" s="65" t="s">
        <v>8</v>
      </c>
      <c r="D30" s="69">
        <v>982</v>
      </c>
      <c r="E30" s="69">
        <v>1015</v>
      </c>
      <c r="F30" s="69">
        <v>1081</v>
      </c>
      <c r="G30" s="69">
        <v>961</v>
      </c>
      <c r="H30" s="69">
        <v>911</v>
      </c>
      <c r="I30" s="69">
        <v>932</v>
      </c>
      <c r="J30" s="69">
        <v>841</v>
      </c>
      <c r="K30" s="233">
        <v>664</v>
      </c>
      <c r="L30" s="69">
        <v>527</v>
      </c>
      <c r="M30" s="207">
        <v>476</v>
      </c>
      <c r="N30" s="207">
        <v>505</v>
      </c>
      <c r="O30" s="207">
        <v>538</v>
      </c>
      <c r="P30" s="207">
        <v>706</v>
      </c>
      <c r="Q30" s="207">
        <v>603</v>
      </c>
      <c r="R30" s="207">
        <v>568</v>
      </c>
      <c r="S30" s="207">
        <v>750</v>
      </c>
    </row>
    <row r="31" spans="2:19" ht="15" customHeight="1">
      <c r="B31" s="296"/>
      <c r="C31" s="70" t="s">
        <v>9</v>
      </c>
      <c r="D31" s="71">
        <v>84</v>
      </c>
      <c r="E31" s="71">
        <v>78</v>
      </c>
      <c r="F31" s="71">
        <v>122</v>
      </c>
      <c r="G31" s="71">
        <v>118</v>
      </c>
      <c r="H31" s="71">
        <v>134</v>
      </c>
      <c r="I31" s="71">
        <v>142</v>
      </c>
      <c r="J31" s="71">
        <v>124</v>
      </c>
      <c r="K31" s="71">
        <v>121</v>
      </c>
      <c r="L31" s="71">
        <v>103</v>
      </c>
      <c r="M31" s="208">
        <v>93</v>
      </c>
      <c r="N31" s="208">
        <v>74</v>
      </c>
      <c r="O31" s="208">
        <v>70</v>
      </c>
      <c r="P31" s="208">
        <v>91</v>
      </c>
      <c r="Q31" s="208">
        <v>64</v>
      </c>
      <c r="R31" s="208">
        <v>101</v>
      </c>
      <c r="S31" s="208">
        <v>164</v>
      </c>
    </row>
    <row r="32" spans="2:19" ht="11.25" customHeight="1"/>
    <row r="33" spans="2:19">
      <c r="B33" s="56" t="s">
        <v>17</v>
      </c>
    </row>
    <row r="34" spans="2:19" ht="13.5" customHeight="1">
      <c r="B34" s="39" t="s">
        <v>72</v>
      </c>
    </row>
    <row r="35" spans="2:19" ht="11.25" customHeight="1" thickBot="1"/>
    <row r="36" spans="2:19" ht="16.5" customHeight="1" thickTop="1">
      <c r="B36" s="3" t="str">
        <f>'A1'!B28</f>
        <v>(Last Update 23/02/2024)</v>
      </c>
      <c r="C36" s="27"/>
      <c r="D36" s="27"/>
      <c r="E36" s="27"/>
      <c r="F36" s="27"/>
      <c r="G36" s="27"/>
      <c r="H36" s="27"/>
      <c r="I36" s="27"/>
      <c r="J36" s="27"/>
      <c r="K36" s="27"/>
      <c r="L36" s="27"/>
      <c r="M36" s="27"/>
      <c r="N36" s="27"/>
      <c r="O36" s="27"/>
      <c r="P36" s="27"/>
      <c r="Q36" s="27"/>
      <c r="R36" s="27"/>
      <c r="S36" s="27"/>
    </row>
    <row r="37" spans="2:19" ht="4.5" customHeight="1">
      <c r="B37" s="1"/>
    </row>
    <row r="38" spans="2:19" ht="16.5" customHeight="1">
      <c r="B38" s="2" t="str">
        <f>'A1'!B30</f>
        <v>COPYRIGHT © :2024, REPUBLIC OF CYPRUS, STATISTICAL SERVICE</v>
      </c>
    </row>
  </sheetData>
  <mergeCells count="9">
    <mergeCell ref="B23:B25"/>
    <mergeCell ref="B26:B28"/>
    <mergeCell ref="B29:B31"/>
    <mergeCell ref="B5:B7"/>
    <mergeCell ref="B8:B10"/>
    <mergeCell ref="B11:B13"/>
    <mergeCell ref="B14:B16"/>
    <mergeCell ref="B17:B19"/>
    <mergeCell ref="B20:B22"/>
  </mergeCells>
  <phoneticPr fontId="0" type="noConversion"/>
  <printOptions horizontalCentered="1"/>
  <pageMargins left="0.15748031496062992" right="0.15748031496062992" top="0.19" bottom="0.18" header="0.17" footer="0.15748031496062992"/>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Normal="100" workbookViewId="0">
      <pane xSplit="2" topLeftCell="C1" activePane="topRight" state="frozen"/>
      <selection pane="topRight"/>
    </sheetView>
  </sheetViews>
  <sheetFormatPr defaultColWidth="2.140625" defaultRowHeight="12.75"/>
  <cols>
    <col min="1" max="1" width="2.140625" style="6" customWidth="1"/>
    <col min="2" max="2" width="6.140625" style="6" customWidth="1"/>
    <col min="3" max="13" width="15.5703125" style="6" customWidth="1"/>
    <col min="14" max="14" width="9.140625" style="6" customWidth="1"/>
    <col min="15" max="15" width="2.140625" style="6" customWidth="1"/>
    <col min="16" max="255" width="9.140625" style="6" customWidth="1"/>
    <col min="256" max="16384" width="2.140625" style="6"/>
  </cols>
  <sheetData>
    <row r="1" spans="1:14" ht="37.700000000000003" customHeight="1" thickBot="1">
      <c r="A1" s="4"/>
      <c r="B1" s="240" t="s">
        <v>231</v>
      </c>
      <c r="C1" s="5"/>
      <c r="D1" s="5"/>
      <c r="E1" s="5"/>
      <c r="F1" s="5"/>
      <c r="G1" s="5"/>
      <c r="H1" s="5"/>
      <c r="I1" s="5"/>
      <c r="J1" s="5"/>
      <c r="K1" s="5"/>
      <c r="L1" s="5"/>
      <c r="M1" s="5"/>
      <c r="N1" s="5"/>
    </row>
    <row r="2" spans="1:14" ht="18.75" customHeight="1" thickTop="1">
      <c r="B2" s="4"/>
    </row>
    <row r="3" spans="1:14" ht="18.75" customHeight="1">
      <c r="A3" s="4"/>
      <c r="B3" s="299" t="s">
        <v>12</v>
      </c>
      <c r="C3" s="301" t="s">
        <v>22</v>
      </c>
      <c r="D3" s="302"/>
      <c r="E3" s="302"/>
      <c r="F3" s="302"/>
      <c r="G3" s="302"/>
      <c r="H3" s="302"/>
      <c r="I3" s="302"/>
      <c r="J3" s="302"/>
      <c r="K3" s="302"/>
      <c r="L3" s="302"/>
      <c r="M3" s="302"/>
      <c r="N3" s="302"/>
    </row>
    <row r="4" spans="1:14" ht="54.75" customHeight="1">
      <c r="A4" s="4"/>
      <c r="B4" s="300"/>
      <c r="C4" s="7" t="s">
        <v>23</v>
      </c>
      <c r="D4" s="7" t="s">
        <v>24</v>
      </c>
      <c r="E4" s="7" t="s">
        <v>25</v>
      </c>
      <c r="F4" s="7" t="s">
        <v>26</v>
      </c>
      <c r="G4" s="7" t="s">
        <v>27</v>
      </c>
      <c r="H4" s="7" t="s">
        <v>28</v>
      </c>
      <c r="I4" s="7" t="s">
        <v>29</v>
      </c>
      <c r="J4" s="7" t="s">
        <v>30</v>
      </c>
      <c r="K4" s="7" t="s">
        <v>31</v>
      </c>
      <c r="L4" s="7" t="s">
        <v>32</v>
      </c>
      <c r="M4" s="7" t="s">
        <v>33</v>
      </c>
      <c r="N4" s="8" t="s">
        <v>11</v>
      </c>
    </row>
    <row r="5" spans="1:14" ht="20.25" customHeight="1">
      <c r="A5" s="4"/>
      <c r="B5" s="15">
        <v>2022</v>
      </c>
      <c r="C5" s="209">
        <v>0</v>
      </c>
      <c r="D5" s="209">
        <v>15</v>
      </c>
      <c r="E5" s="209">
        <v>100</v>
      </c>
      <c r="F5" s="209">
        <v>42</v>
      </c>
      <c r="G5" s="209">
        <v>75</v>
      </c>
      <c r="H5" s="209">
        <v>155</v>
      </c>
      <c r="I5" s="209">
        <v>19</v>
      </c>
      <c r="J5" s="209">
        <v>6</v>
      </c>
      <c r="K5" s="209">
        <v>36</v>
      </c>
      <c r="L5" s="209">
        <v>0</v>
      </c>
      <c r="M5" s="209">
        <v>553</v>
      </c>
      <c r="N5" s="48">
        <v>1001</v>
      </c>
    </row>
    <row r="6" spans="1:14" ht="20.25" customHeight="1">
      <c r="A6" s="4"/>
      <c r="B6" s="15">
        <v>2021</v>
      </c>
      <c r="C6" s="209">
        <v>0</v>
      </c>
      <c r="D6" s="209">
        <v>15</v>
      </c>
      <c r="E6" s="209">
        <v>68</v>
      </c>
      <c r="F6" s="209">
        <v>36</v>
      </c>
      <c r="G6" s="209">
        <v>67</v>
      </c>
      <c r="H6" s="209">
        <v>138</v>
      </c>
      <c r="I6" s="209">
        <v>3</v>
      </c>
      <c r="J6" s="209">
        <v>8</v>
      </c>
      <c r="K6" s="209">
        <v>38</v>
      </c>
      <c r="L6" s="209">
        <v>0</v>
      </c>
      <c r="M6" s="209">
        <v>354</v>
      </c>
      <c r="N6" s="48">
        <v>727</v>
      </c>
    </row>
    <row r="7" spans="1:14" ht="20.25" customHeight="1">
      <c r="A7" s="4"/>
      <c r="B7" s="15">
        <v>2020</v>
      </c>
      <c r="C7" s="209">
        <v>0</v>
      </c>
      <c r="D7" s="209">
        <v>13</v>
      </c>
      <c r="E7" s="209">
        <v>87</v>
      </c>
      <c r="F7" s="209">
        <v>38</v>
      </c>
      <c r="G7" s="209">
        <v>79</v>
      </c>
      <c r="H7" s="209">
        <v>148</v>
      </c>
      <c r="I7" s="209">
        <v>14</v>
      </c>
      <c r="J7" s="209">
        <v>8</v>
      </c>
      <c r="K7" s="209">
        <v>60</v>
      </c>
      <c r="L7" s="209">
        <v>0</v>
      </c>
      <c r="M7" s="209">
        <v>326</v>
      </c>
      <c r="N7" s="48">
        <v>773</v>
      </c>
    </row>
    <row r="8" spans="1:14" ht="20.25" customHeight="1">
      <c r="A8" s="4"/>
      <c r="B8" s="15">
        <v>2019</v>
      </c>
      <c r="C8" s="209">
        <v>0</v>
      </c>
      <c r="D8" s="209">
        <v>6</v>
      </c>
      <c r="E8" s="209">
        <v>85</v>
      </c>
      <c r="F8" s="209">
        <v>36</v>
      </c>
      <c r="G8" s="209">
        <v>68</v>
      </c>
      <c r="H8" s="209">
        <v>197</v>
      </c>
      <c r="I8" s="209">
        <v>15</v>
      </c>
      <c r="J8" s="209">
        <v>15</v>
      </c>
      <c r="K8" s="209">
        <v>83</v>
      </c>
      <c r="L8" s="209">
        <v>0</v>
      </c>
      <c r="M8" s="209">
        <v>483</v>
      </c>
      <c r="N8" s="48">
        <v>988</v>
      </c>
    </row>
    <row r="9" spans="1:14" ht="20.25" customHeight="1">
      <c r="A9" s="4"/>
      <c r="B9" s="15">
        <v>2018</v>
      </c>
      <c r="C9" s="209">
        <v>0</v>
      </c>
      <c r="D9" s="209">
        <v>6</v>
      </c>
      <c r="E9" s="209">
        <v>64</v>
      </c>
      <c r="F9" s="209">
        <v>26</v>
      </c>
      <c r="G9" s="209">
        <v>36</v>
      </c>
      <c r="H9" s="209">
        <v>140</v>
      </c>
      <c r="I9" s="209">
        <v>5</v>
      </c>
      <c r="J9" s="209">
        <v>8</v>
      </c>
      <c r="K9" s="209">
        <v>42</v>
      </c>
      <c r="L9" s="209">
        <v>0</v>
      </c>
      <c r="M9" s="209">
        <v>498</v>
      </c>
      <c r="N9" s="48">
        <v>825</v>
      </c>
    </row>
    <row r="10" spans="1:14" ht="20.25" customHeight="1">
      <c r="A10" s="4"/>
      <c r="B10" s="15">
        <v>2017</v>
      </c>
      <c r="C10" s="209">
        <v>2</v>
      </c>
      <c r="D10" s="209">
        <v>9</v>
      </c>
      <c r="E10" s="209">
        <v>78</v>
      </c>
      <c r="F10" s="209">
        <v>22</v>
      </c>
      <c r="G10" s="209">
        <v>41</v>
      </c>
      <c r="H10" s="209">
        <v>154</v>
      </c>
      <c r="I10" s="209">
        <v>7</v>
      </c>
      <c r="J10" s="209">
        <v>5</v>
      </c>
      <c r="K10" s="209">
        <v>36</v>
      </c>
      <c r="L10" s="209">
        <v>0</v>
      </c>
      <c r="M10" s="209">
        <v>373</v>
      </c>
      <c r="N10" s="210">
        <v>727</v>
      </c>
    </row>
    <row r="11" spans="1:14" ht="20.25" customHeight="1">
      <c r="A11" s="4"/>
      <c r="B11" s="15">
        <v>2016</v>
      </c>
      <c r="C11" s="209">
        <v>0</v>
      </c>
      <c r="D11" s="209">
        <v>2</v>
      </c>
      <c r="E11" s="209">
        <v>75</v>
      </c>
      <c r="F11" s="209">
        <v>24</v>
      </c>
      <c r="G11" s="209">
        <v>40</v>
      </c>
      <c r="H11" s="209">
        <v>155</v>
      </c>
      <c r="I11" s="209">
        <v>12</v>
      </c>
      <c r="J11" s="209">
        <v>9</v>
      </c>
      <c r="K11" s="209">
        <v>12</v>
      </c>
      <c r="L11" s="209">
        <v>0</v>
      </c>
      <c r="M11" s="209">
        <v>430</v>
      </c>
      <c r="N11" s="210">
        <v>759</v>
      </c>
    </row>
    <row r="12" spans="1:14" ht="20.25" customHeight="1">
      <c r="A12" s="4"/>
      <c r="B12" s="15">
        <v>2015</v>
      </c>
      <c r="C12" s="10">
        <v>0</v>
      </c>
      <c r="D12" s="10">
        <v>2</v>
      </c>
      <c r="E12" s="10">
        <v>74</v>
      </c>
      <c r="F12" s="10">
        <v>40</v>
      </c>
      <c r="G12" s="10">
        <v>40</v>
      </c>
      <c r="H12" s="10">
        <v>142</v>
      </c>
      <c r="I12" s="10">
        <v>6</v>
      </c>
      <c r="J12" s="10">
        <v>6</v>
      </c>
      <c r="K12" s="10">
        <v>17</v>
      </c>
      <c r="L12" s="10">
        <v>0</v>
      </c>
      <c r="M12" s="10">
        <v>619</v>
      </c>
      <c r="N12" s="13">
        <v>946</v>
      </c>
    </row>
    <row r="13" spans="1:14" ht="20.25" customHeight="1">
      <c r="A13" s="4"/>
      <c r="B13" s="15">
        <v>2014</v>
      </c>
      <c r="C13" s="10">
        <v>0</v>
      </c>
      <c r="D13" s="10">
        <v>2</v>
      </c>
      <c r="E13" s="10">
        <v>79</v>
      </c>
      <c r="F13" s="10">
        <v>21</v>
      </c>
      <c r="G13" s="10">
        <v>39</v>
      </c>
      <c r="H13" s="10">
        <v>156</v>
      </c>
      <c r="I13" s="10">
        <v>6</v>
      </c>
      <c r="J13" s="10">
        <v>11</v>
      </c>
      <c r="K13" s="10">
        <v>8</v>
      </c>
      <c r="L13" s="10">
        <v>1</v>
      </c>
      <c r="M13" s="10">
        <v>818</v>
      </c>
      <c r="N13" s="13">
        <v>1141</v>
      </c>
    </row>
    <row r="14" spans="1:14" ht="20.25" customHeight="1">
      <c r="A14" s="4"/>
      <c r="B14" s="15">
        <v>2013</v>
      </c>
      <c r="C14" s="10">
        <v>0</v>
      </c>
      <c r="D14" s="10">
        <v>12</v>
      </c>
      <c r="E14" s="10">
        <v>78</v>
      </c>
      <c r="F14" s="10">
        <v>19</v>
      </c>
      <c r="G14" s="10">
        <v>55</v>
      </c>
      <c r="H14" s="10">
        <v>213</v>
      </c>
      <c r="I14" s="10">
        <v>7</v>
      </c>
      <c r="J14" s="10">
        <v>20</v>
      </c>
      <c r="K14" s="10">
        <v>14</v>
      </c>
      <c r="L14" s="10">
        <v>0</v>
      </c>
      <c r="M14" s="10">
        <v>940</v>
      </c>
      <c r="N14" s="13">
        <v>1358</v>
      </c>
    </row>
    <row r="15" spans="1:14" ht="20.25" customHeight="1">
      <c r="A15" s="4"/>
      <c r="B15" s="15">
        <v>2012</v>
      </c>
      <c r="C15" s="9">
        <v>0</v>
      </c>
      <c r="D15" s="9">
        <v>16</v>
      </c>
      <c r="E15" s="9">
        <v>64</v>
      </c>
      <c r="F15" s="9">
        <v>33</v>
      </c>
      <c r="G15" s="9">
        <v>49</v>
      </c>
      <c r="H15" s="9">
        <v>240</v>
      </c>
      <c r="I15" s="9">
        <v>8</v>
      </c>
      <c r="J15" s="9">
        <v>10</v>
      </c>
      <c r="K15" s="9">
        <v>7</v>
      </c>
      <c r="L15" s="9">
        <v>0</v>
      </c>
      <c r="M15" s="9">
        <v>1064</v>
      </c>
      <c r="N15" s="13">
        <v>1491</v>
      </c>
    </row>
    <row r="16" spans="1:14" ht="20.25" customHeight="1">
      <c r="A16" s="4"/>
      <c r="B16" s="15">
        <v>2011</v>
      </c>
      <c r="C16" s="9">
        <v>3</v>
      </c>
      <c r="D16" s="9">
        <v>12</v>
      </c>
      <c r="E16" s="9">
        <v>80</v>
      </c>
      <c r="F16" s="9">
        <v>28</v>
      </c>
      <c r="G16" s="9">
        <v>70</v>
      </c>
      <c r="H16" s="9">
        <v>211</v>
      </c>
      <c r="I16" s="9">
        <v>3</v>
      </c>
      <c r="J16" s="9">
        <v>17</v>
      </c>
      <c r="K16" s="9">
        <v>7</v>
      </c>
      <c r="L16" s="9">
        <v>0</v>
      </c>
      <c r="M16" s="9">
        <v>973</v>
      </c>
      <c r="N16" s="13">
        <v>1404</v>
      </c>
    </row>
    <row r="17" spans="1:14" ht="20.25" customHeight="1">
      <c r="A17" s="4"/>
      <c r="B17" s="15">
        <v>2010</v>
      </c>
      <c r="C17" s="10">
        <v>2</v>
      </c>
      <c r="D17" s="10">
        <v>18</v>
      </c>
      <c r="E17" s="10">
        <v>60</v>
      </c>
      <c r="F17" s="10">
        <v>17</v>
      </c>
      <c r="G17" s="10">
        <v>47</v>
      </c>
      <c r="H17" s="10">
        <v>280</v>
      </c>
      <c r="I17" s="10">
        <v>3</v>
      </c>
      <c r="J17" s="10">
        <v>19</v>
      </c>
      <c r="K17" s="10">
        <v>10</v>
      </c>
      <c r="L17" s="10">
        <v>0</v>
      </c>
      <c r="M17" s="10">
        <v>845</v>
      </c>
      <c r="N17" s="13">
        <v>1301</v>
      </c>
    </row>
    <row r="18" spans="1:14" ht="20.25" customHeight="1">
      <c r="A18" s="4"/>
      <c r="B18" s="15">
        <v>2009</v>
      </c>
      <c r="C18" s="10">
        <v>0</v>
      </c>
      <c r="D18" s="10">
        <v>12</v>
      </c>
      <c r="E18" s="10">
        <v>79</v>
      </c>
      <c r="F18" s="10">
        <v>24</v>
      </c>
      <c r="G18" s="10">
        <v>71</v>
      </c>
      <c r="H18" s="10">
        <v>211</v>
      </c>
      <c r="I18" s="10">
        <v>5</v>
      </c>
      <c r="J18" s="10">
        <v>43</v>
      </c>
      <c r="K18" s="10">
        <v>13</v>
      </c>
      <c r="L18" s="10">
        <v>17</v>
      </c>
      <c r="M18" s="10">
        <v>957</v>
      </c>
      <c r="N18" s="13">
        <v>1432</v>
      </c>
    </row>
    <row r="19" spans="1:14" ht="20.25" customHeight="1">
      <c r="A19" s="4"/>
      <c r="B19" s="15">
        <v>2008</v>
      </c>
      <c r="C19" s="10">
        <v>0</v>
      </c>
      <c r="D19" s="10">
        <v>4</v>
      </c>
      <c r="E19" s="10">
        <v>92</v>
      </c>
      <c r="F19" s="10">
        <v>23</v>
      </c>
      <c r="G19" s="10">
        <v>69</v>
      </c>
      <c r="H19" s="10">
        <v>259</v>
      </c>
      <c r="I19" s="10">
        <v>8</v>
      </c>
      <c r="J19" s="10">
        <v>21</v>
      </c>
      <c r="K19" s="10">
        <v>6</v>
      </c>
      <c r="L19" s="10">
        <v>98</v>
      </c>
      <c r="M19" s="10">
        <v>675</v>
      </c>
      <c r="N19" s="13">
        <v>1255</v>
      </c>
    </row>
    <row r="20" spans="1:14" ht="20.25" customHeight="1">
      <c r="A20" s="4"/>
      <c r="B20" s="16">
        <v>2007</v>
      </c>
      <c r="C20" s="11">
        <v>0</v>
      </c>
      <c r="D20" s="11">
        <v>1</v>
      </c>
      <c r="E20" s="11">
        <v>84</v>
      </c>
      <c r="F20" s="11">
        <v>33</v>
      </c>
      <c r="G20" s="11">
        <v>74</v>
      </c>
      <c r="H20" s="11">
        <v>329</v>
      </c>
      <c r="I20" s="11">
        <v>8</v>
      </c>
      <c r="J20" s="11">
        <v>3</v>
      </c>
      <c r="K20" s="11">
        <v>5</v>
      </c>
      <c r="L20" s="11">
        <v>0</v>
      </c>
      <c r="M20" s="11">
        <v>744</v>
      </c>
      <c r="N20" s="14">
        <v>1281</v>
      </c>
    </row>
    <row r="21" spans="1:14">
      <c r="A21" s="4"/>
    </row>
    <row r="22" spans="1:14">
      <c r="A22" s="4"/>
      <c r="B22" s="56" t="s">
        <v>17</v>
      </c>
    </row>
    <row r="23" spans="1:14">
      <c r="A23" s="4"/>
      <c r="B23" s="39" t="s">
        <v>72</v>
      </c>
    </row>
    <row r="24" spans="1:14" ht="13.5" thickBot="1">
      <c r="A24" s="4"/>
    </row>
    <row r="25" spans="1:14" ht="16.5" customHeight="1" thickTop="1">
      <c r="B25" s="3" t="str">
        <f>'A1'!B28</f>
        <v>(Last Update 23/02/2024)</v>
      </c>
      <c r="C25" s="12"/>
      <c r="D25" s="12"/>
      <c r="E25" s="12"/>
      <c r="F25" s="12"/>
      <c r="G25" s="12"/>
      <c r="H25" s="12"/>
      <c r="I25" s="12"/>
      <c r="J25" s="12"/>
      <c r="K25" s="12"/>
      <c r="L25" s="12"/>
      <c r="M25" s="12"/>
      <c r="N25" s="12"/>
    </row>
    <row r="26" spans="1:14" ht="4.5" customHeight="1">
      <c r="B26" s="1"/>
    </row>
    <row r="27" spans="1:14" ht="16.5" customHeight="1">
      <c r="B27" s="2" t="str">
        <f>'A1'!B30</f>
        <v>COPYRIGHT © :2024, REPUBLIC OF CYPRUS, STATISTICAL SERVICE</v>
      </c>
    </row>
  </sheetData>
  <mergeCells count="2">
    <mergeCell ref="B3:B4"/>
    <mergeCell ref="C3:N3"/>
  </mergeCells>
  <phoneticPr fontId="0" type="noConversion"/>
  <printOptions horizontalCentered="1"/>
  <pageMargins left="0.15748031496062992" right="7.874015748031496E-2" top="0.35433070866141736" bottom="0.19685039370078741" header="0.15748031496062992" footer="0.15748031496062992"/>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6"/>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8.85546875" defaultRowHeight="12.75"/>
  <cols>
    <col min="1" max="1" width="2.140625" style="39" customWidth="1"/>
    <col min="2" max="2" width="5.85546875" style="39" customWidth="1"/>
    <col min="3" max="3" width="10.85546875" style="39" customWidth="1"/>
    <col min="4" max="4" width="10.140625" style="39" customWidth="1"/>
    <col min="5" max="5" width="8.5703125" style="39" customWidth="1"/>
    <col min="6" max="13" width="8" style="39" customWidth="1"/>
    <col min="14" max="14" width="9.7109375" style="39" customWidth="1"/>
    <col min="15" max="15" width="9" style="39" customWidth="1"/>
    <col min="16" max="16" width="8.85546875" style="39" customWidth="1"/>
    <col min="17" max="18" width="13.42578125" style="39" customWidth="1"/>
    <col min="19" max="19" width="2.140625" style="39" customWidth="1"/>
    <col min="20" max="16384" width="8.85546875" style="39"/>
  </cols>
  <sheetData>
    <row r="1" spans="2:18" ht="37.700000000000003" customHeight="1" thickBot="1">
      <c r="B1" s="240" t="s">
        <v>232</v>
      </c>
      <c r="C1" s="38"/>
      <c r="D1" s="38"/>
      <c r="E1" s="38"/>
      <c r="F1" s="38"/>
      <c r="G1" s="38"/>
      <c r="H1" s="38"/>
      <c r="I1" s="38"/>
      <c r="J1" s="38"/>
      <c r="K1" s="38"/>
      <c r="L1" s="38"/>
      <c r="M1" s="38"/>
      <c r="N1" s="38"/>
      <c r="O1" s="38"/>
      <c r="P1" s="38"/>
      <c r="Q1" s="38"/>
      <c r="R1" s="38"/>
    </row>
    <row r="2" spans="2:18" ht="15" customHeight="1" thickTop="1"/>
    <row r="3" spans="2:18" ht="18.75" customHeight="1">
      <c r="B3" s="285" t="s">
        <v>12</v>
      </c>
      <c r="C3" s="285" t="s">
        <v>46</v>
      </c>
      <c r="D3" s="305" t="s">
        <v>44</v>
      </c>
      <c r="E3" s="306"/>
      <c r="F3" s="306"/>
      <c r="G3" s="306"/>
      <c r="H3" s="306"/>
      <c r="I3" s="306"/>
      <c r="J3" s="306"/>
      <c r="K3" s="306"/>
      <c r="L3" s="306"/>
      <c r="M3" s="306"/>
      <c r="N3" s="306"/>
      <c r="O3" s="306"/>
      <c r="P3" s="306"/>
      <c r="Q3" s="306"/>
      <c r="R3" s="307"/>
    </row>
    <row r="4" spans="2:18" ht="54.75" customHeight="1">
      <c r="B4" s="287"/>
      <c r="C4" s="287"/>
      <c r="D4" s="59" t="s">
        <v>47</v>
      </c>
      <c r="E4" s="40" t="s">
        <v>45</v>
      </c>
      <c r="F4" s="40" t="s">
        <v>34</v>
      </c>
      <c r="G4" s="40" t="s">
        <v>35</v>
      </c>
      <c r="H4" s="40" t="s">
        <v>36</v>
      </c>
      <c r="I4" s="40" t="s">
        <v>37</v>
      </c>
      <c r="J4" s="40" t="s">
        <v>38</v>
      </c>
      <c r="K4" s="40" t="s">
        <v>39</v>
      </c>
      <c r="L4" s="40" t="s">
        <v>40</v>
      </c>
      <c r="M4" s="40" t="s">
        <v>41</v>
      </c>
      <c r="N4" s="40" t="s">
        <v>42</v>
      </c>
      <c r="O4" s="40" t="s">
        <v>48</v>
      </c>
      <c r="P4" s="20" t="s">
        <v>11</v>
      </c>
      <c r="Q4" s="41" t="s">
        <v>43</v>
      </c>
      <c r="R4" s="41" t="s">
        <v>164</v>
      </c>
    </row>
    <row r="5" spans="2:18" ht="25.5" customHeight="1">
      <c r="B5" s="303">
        <v>2022</v>
      </c>
      <c r="C5" s="42" t="s">
        <v>7</v>
      </c>
      <c r="D5" s="211">
        <v>0</v>
      </c>
      <c r="E5" s="212">
        <v>25</v>
      </c>
      <c r="F5" s="212">
        <v>109</v>
      </c>
      <c r="G5" s="212">
        <v>175</v>
      </c>
      <c r="H5" s="212">
        <v>310</v>
      </c>
      <c r="I5" s="212">
        <v>124</v>
      </c>
      <c r="J5" s="212">
        <v>51</v>
      </c>
      <c r="K5" s="212">
        <v>128</v>
      </c>
      <c r="L5" s="212">
        <v>45</v>
      </c>
      <c r="M5" s="212">
        <v>22</v>
      </c>
      <c r="N5" s="211">
        <v>11</v>
      </c>
      <c r="O5" s="211">
        <v>1</v>
      </c>
      <c r="P5" s="213">
        <v>1001</v>
      </c>
      <c r="Q5" s="146">
        <v>19.681496461071788</v>
      </c>
      <c r="R5" s="146">
        <v>9.5903225806451609</v>
      </c>
    </row>
    <row r="6" spans="2:18" ht="32.25" customHeight="1">
      <c r="B6" s="304"/>
      <c r="C6" s="47" t="s">
        <v>49</v>
      </c>
      <c r="D6" s="214">
        <v>0</v>
      </c>
      <c r="E6" s="215">
        <v>24</v>
      </c>
      <c r="F6" s="215">
        <v>104</v>
      </c>
      <c r="G6" s="215">
        <v>173</v>
      </c>
      <c r="H6" s="215">
        <v>294</v>
      </c>
      <c r="I6" s="215">
        <v>61</v>
      </c>
      <c r="J6" s="215">
        <v>51</v>
      </c>
      <c r="K6" s="215">
        <v>128</v>
      </c>
      <c r="L6" s="215">
        <v>45</v>
      </c>
      <c r="M6" s="216">
        <v>22</v>
      </c>
      <c r="N6" s="215">
        <v>11</v>
      </c>
      <c r="O6" s="215">
        <v>1</v>
      </c>
      <c r="P6" s="213">
        <v>914</v>
      </c>
      <c r="Q6" s="147">
        <v>20.350886917960089</v>
      </c>
      <c r="R6" s="147">
        <v>9.0612244897959187</v>
      </c>
    </row>
    <row r="7" spans="2:18" ht="25.5" customHeight="1">
      <c r="B7" s="303">
        <v>2021</v>
      </c>
      <c r="C7" s="42" t="s">
        <v>7</v>
      </c>
      <c r="D7" s="211">
        <v>0</v>
      </c>
      <c r="E7" s="212">
        <v>23</v>
      </c>
      <c r="F7" s="212">
        <v>78</v>
      </c>
      <c r="G7" s="212">
        <v>163</v>
      </c>
      <c r="H7" s="212">
        <v>181</v>
      </c>
      <c r="I7" s="212">
        <v>93</v>
      </c>
      <c r="J7" s="212">
        <v>29</v>
      </c>
      <c r="K7" s="212">
        <v>89</v>
      </c>
      <c r="L7" s="212">
        <v>46</v>
      </c>
      <c r="M7" s="212">
        <v>14</v>
      </c>
      <c r="N7" s="211">
        <v>11</v>
      </c>
      <c r="O7" s="211">
        <v>0</v>
      </c>
      <c r="P7" s="213">
        <v>727</v>
      </c>
      <c r="Q7" s="146">
        <v>20.268156424581004</v>
      </c>
      <c r="R7" s="146">
        <v>9.1160220994475143</v>
      </c>
    </row>
    <row r="8" spans="2:18" ht="32.25" customHeight="1">
      <c r="B8" s="304"/>
      <c r="C8" s="47" t="s">
        <v>49</v>
      </c>
      <c r="D8" s="214">
        <v>0</v>
      </c>
      <c r="E8" s="215">
        <v>23</v>
      </c>
      <c r="F8" s="215">
        <v>71</v>
      </c>
      <c r="G8" s="215">
        <v>163</v>
      </c>
      <c r="H8" s="215">
        <v>172</v>
      </c>
      <c r="I8" s="215">
        <v>51</v>
      </c>
      <c r="J8" s="215">
        <v>29</v>
      </c>
      <c r="K8" s="215">
        <v>89</v>
      </c>
      <c r="L8" s="215">
        <v>46</v>
      </c>
      <c r="M8" s="216">
        <v>14</v>
      </c>
      <c r="N8" s="215">
        <v>11</v>
      </c>
      <c r="O8" s="215">
        <v>0</v>
      </c>
      <c r="P8" s="213">
        <v>669</v>
      </c>
      <c r="Q8" s="147">
        <v>20.95288753799392</v>
      </c>
      <c r="R8" s="147">
        <v>8.5116279069767451</v>
      </c>
    </row>
    <row r="9" spans="2:18" ht="27" customHeight="1">
      <c r="B9" s="303">
        <v>2020</v>
      </c>
      <c r="C9" s="42" t="s">
        <v>7</v>
      </c>
      <c r="D9" s="211">
        <v>0</v>
      </c>
      <c r="E9" s="212">
        <v>60</v>
      </c>
      <c r="F9" s="212">
        <v>73</v>
      </c>
      <c r="G9" s="212">
        <v>121</v>
      </c>
      <c r="H9" s="212">
        <v>172</v>
      </c>
      <c r="I9" s="212">
        <v>150</v>
      </c>
      <c r="J9" s="212">
        <v>28</v>
      </c>
      <c r="K9" s="212">
        <v>94</v>
      </c>
      <c r="L9" s="212">
        <v>44</v>
      </c>
      <c r="M9" s="212">
        <v>21</v>
      </c>
      <c r="N9" s="211">
        <v>9</v>
      </c>
      <c r="O9" s="211">
        <v>1</v>
      </c>
      <c r="P9" s="213">
        <v>773</v>
      </c>
      <c r="Q9" s="146">
        <v>21.185452162516384</v>
      </c>
      <c r="R9" s="146">
        <v>10.447674418604651</v>
      </c>
    </row>
    <row r="10" spans="2:18" ht="28.5" customHeight="1">
      <c r="B10" s="304"/>
      <c r="C10" s="47" t="s">
        <v>49</v>
      </c>
      <c r="D10" s="214">
        <v>0</v>
      </c>
      <c r="E10" s="215">
        <v>57</v>
      </c>
      <c r="F10" s="215">
        <v>68</v>
      </c>
      <c r="G10" s="215">
        <v>120</v>
      </c>
      <c r="H10" s="215">
        <v>152</v>
      </c>
      <c r="I10" s="215">
        <v>73</v>
      </c>
      <c r="J10" s="215">
        <v>28</v>
      </c>
      <c r="K10" s="215">
        <v>94</v>
      </c>
      <c r="L10" s="215">
        <v>44</v>
      </c>
      <c r="M10" s="216">
        <v>21</v>
      </c>
      <c r="N10" s="215">
        <v>9</v>
      </c>
      <c r="O10" s="215">
        <v>1</v>
      </c>
      <c r="P10" s="213">
        <v>667</v>
      </c>
      <c r="Q10" s="147">
        <v>22.547184170471841</v>
      </c>
      <c r="R10" s="147">
        <v>9.2960526315789469</v>
      </c>
    </row>
    <row r="11" spans="2:18" ht="28.5" customHeight="1">
      <c r="B11" s="303">
        <v>2019</v>
      </c>
      <c r="C11" s="42" t="s">
        <v>7</v>
      </c>
      <c r="D11" s="211">
        <v>0</v>
      </c>
      <c r="E11" s="212">
        <v>64</v>
      </c>
      <c r="F11" s="212">
        <v>114</v>
      </c>
      <c r="G11" s="212">
        <v>191</v>
      </c>
      <c r="H11" s="212">
        <v>193</v>
      </c>
      <c r="I11" s="212">
        <v>221</v>
      </c>
      <c r="J11" s="212">
        <v>33</v>
      </c>
      <c r="K11" s="212">
        <v>97</v>
      </c>
      <c r="L11" s="212">
        <v>54</v>
      </c>
      <c r="M11" s="212">
        <v>14</v>
      </c>
      <c r="N11" s="211">
        <v>5</v>
      </c>
      <c r="O11" s="211">
        <v>2</v>
      </c>
      <c r="P11" s="213">
        <v>988</v>
      </c>
      <c r="Q11" s="146">
        <v>18.245158002038735</v>
      </c>
      <c r="R11" s="146">
        <v>9.7772020725388593</v>
      </c>
    </row>
    <row r="12" spans="2:18" ht="28.5" customHeight="1">
      <c r="B12" s="304"/>
      <c r="C12" s="47" t="s">
        <v>49</v>
      </c>
      <c r="D12" s="214">
        <v>0</v>
      </c>
      <c r="E12" s="215">
        <v>61</v>
      </c>
      <c r="F12" s="215">
        <v>107</v>
      </c>
      <c r="G12" s="215">
        <v>188</v>
      </c>
      <c r="H12" s="215">
        <v>172</v>
      </c>
      <c r="I12" s="215">
        <v>64</v>
      </c>
      <c r="J12" s="215">
        <v>33</v>
      </c>
      <c r="K12" s="215">
        <v>97</v>
      </c>
      <c r="L12" s="215">
        <v>54</v>
      </c>
      <c r="M12" s="216">
        <v>14</v>
      </c>
      <c r="N12" s="215">
        <v>5</v>
      </c>
      <c r="O12" s="215">
        <v>2</v>
      </c>
      <c r="P12" s="213">
        <v>797</v>
      </c>
      <c r="Q12" s="147">
        <v>19.399367088607594</v>
      </c>
      <c r="R12" s="147">
        <v>7.3604651162790695</v>
      </c>
    </row>
    <row r="13" spans="2:18" ht="20.100000000000001" customHeight="1">
      <c r="B13" s="303">
        <v>2018</v>
      </c>
      <c r="C13" s="42" t="s">
        <v>7</v>
      </c>
      <c r="D13" s="211">
        <v>0</v>
      </c>
      <c r="E13" s="212">
        <v>20</v>
      </c>
      <c r="F13" s="212">
        <v>82</v>
      </c>
      <c r="G13" s="212">
        <v>135</v>
      </c>
      <c r="H13" s="212">
        <v>160</v>
      </c>
      <c r="I13" s="212">
        <v>219</v>
      </c>
      <c r="J13" s="212">
        <v>79</v>
      </c>
      <c r="K13" s="212">
        <v>66</v>
      </c>
      <c r="L13" s="212">
        <v>42</v>
      </c>
      <c r="M13" s="212">
        <v>14</v>
      </c>
      <c r="N13" s="211">
        <v>6</v>
      </c>
      <c r="O13" s="211">
        <v>2</v>
      </c>
      <c r="P13" s="213">
        <v>825</v>
      </c>
      <c r="Q13" s="146">
        <v>19.399999999999999</v>
      </c>
      <c r="R13" s="146">
        <v>12.3</v>
      </c>
    </row>
    <row r="14" spans="2:18" ht="31.35" customHeight="1">
      <c r="B14" s="304"/>
      <c r="C14" s="47" t="s">
        <v>49</v>
      </c>
      <c r="D14" s="214">
        <v>0</v>
      </c>
      <c r="E14" s="215">
        <v>20</v>
      </c>
      <c r="F14" s="215">
        <v>81</v>
      </c>
      <c r="G14" s="215">
        <v>134</v>
      </c>
      <c r="H14" s="215">
        <v>128</v>
      </c>
      <c r="I14" s="215">
        <v>72</v>
      </c>
      <c r="J14" s="215">
        <v>43</v>
      </c>
      <c r="K14" s="215">
        <v>66</v>
      </c>
      <c r="L14" s="215">
        <v>42</v>
      </c>
      <c r="M14" s="216">
        <v>14</v>
      </c>
      <c r="N14" s="215">
        <v>6</v>
      </c>
      <c r="O14" s="215">
        <v>2</v>
      </c>
      <c r="P14" s="213">
        <v>608</v>
      </c>
      <c r="Q14" s="147">
        <v>20.9</v>
      </c>
      <c r="R14" s="147">
        <v>9.1</v>
      </c>
    </row>
    <row r="15" spans="2:18" ht="25.15" customHeight="1">
      <c r="B15" s="303">
        <v>2017</v>
      </c>
      <c r="C15" s="42" t="s">
        <v>7</v>
      </c>
      <c r="D15" s="44">
        <v>0</v>
      </c>
      <c r="E15" s="43">
        <v>36</v>
      </c>
      <c r="F15" s="43">
        <v>88</v>
      </c>
      <c r="G15" s="43">
        <v>133</v>
      </c>
      <c r="H15" s="43">
        <v>126</v>
      </c>
      <c r="I15" s="43">
        <v>185</v>
      </c>
      <c r="J15" s="43">
        <v>29</v>
      </c>
      <c r="K15" s="43">
        <v>70</v>
      </c>
      <c r="L15" s="43">
        <v>41</v>
      </c>
      <c r="M15" s="43">
        <v>10</v>
      </c>
      <c r="N15" s="44">
        <v>6</v>
      </c>
      <c r="O15" s="44">
        <v>3</v>
      </c>
      <c r="P15" s="45">
        <v>727</v>
      </c>
      <c r="Q15" s="146">
        <v>18.72</v>
      </c>
      <c r="R15" s="146">
        <v>10.86</v>
      </c>
    </row>
    <row r="16" spans="2:18" ht="28.15" customHeight="1">
      <c r="B16" s="304"/>
      <c r="C16" s="47" t="s">
        <v>49</v>
      </c>
      <c r="D16" s="60">
        <v>0</v>
      </c>
      <c r="E16" s="32">
        <v>35</v>
      </c>
      <c r="F16" s="32">
        <v>88</v>
      </c>
      <c r="G16" s="32">
        <v>132</v>
      </c>
      <c r="H16" s="32">
        <v>111</v>
      </c>
      <c r="I16" s="32">
        <v>54</v>
      </c>
      <c r="J16" s="32">
        <v>29</v>
      </c>
      <c r="K16" s="32">
        <v>70</v>
      </c>
      <c r="L16" s="32">
        <v>41</v>
      </c>
      <c r="M16" s="29">
        <v>10</v>
      </c>
      <c r="N16" s="32">
        <v>6</v>
      </c>
      <c r="O16" s="32">
        <v>3</v>
      </c>
      <c r="P16" s="45">
        <v>579</v>
      </c>
      <c r="Q16" s="147">
        <v>19.89</v>
      </c>
      <c r="R16" s="147">
        <v>7.62</v>
      </c>
    </row>
    <row r="17" spans="2:18" ht="27.2" customHeight="1">
      <c r="B17" s="303">
        <v>2016</v>
      </c>
      <c r="C17" s="42" t="s">
        <v>7</v>
      </c>
      <c r="D17" s="44">
        <v>0</v>
      </c>
      <c r="E17" s="43">
        <v>12</v>
      </c>
      <c r="F17" s="43">
        <v>85</v>
      </c>
      <c r="G17" s="43">
        <v>99</v>
      </c>
      <c r="H17" s="43">
        <v>167</v>
      </c>
      <c r="I17" s="43">
        <v>223</v>
      </c>
      <c r="J17" s="43">
        <v>47</v>
      </c>
      <c r="K17" s="43">
        <v>68</v>
      </c>
      <c r="L17" s="43">
        <v>31</v>
      </c>
      <c r="M17" s="43">
        <v>17</v>
      </c>
      <c r="N17" s="44">
        <v>9</v>
      </c>
      <c r="O17" s="44">
        <v>1</v>
      </c>
      <c r="P17" s="45">
        <v>759</v>
      </c>
      <c r="Q17" s="146">
        <v>19.559999999999999</v>
      </c>
      <c r="R17" s="146">
        <v>12.31</v>
      </c>
    </row>
    <row r="18" spans="2:18" ht="27.2" customHeight="1">
      <c r="B18" s="304"/>
      <c r="C18" s="47" t="s">
        <v>49</v>
      </c>
      <c r="D18" s="60">
        <v>0</v>
      </c>
      <c r="E18" s="32">
        <v>12</v>
      </c>
      <c r="F18" s="32">
        <v>85</v>
      </c>
      <c r="G18" s="32">
        <v>95</v>
      </c>
      <c r="H18" s="32">
        <v>149</v>
      </c>
      <c r="I18" s="32">
        <v>66</v>
      </c>
      <c r="J18" s="32">
        <v>36</v>
      </c>
      <c r="K18" s="32">
        <v>68</v>
      </c>
      <c r="L18" s="32">
        <v>31</v>
      </c>
      <c r="M18" s="29">
        <v>17</v>
      </c>
      <c r="N18" s="32">
        <v>9</v>
      </c>
      <c r="O18" s="32">
        <v>1</v>
      </c>
      <c r="P18" s="45">
        <v>569</v>
      </c>
      <c r="Q18" s="147">
        <v>21.26</v>
      </c>
      <c r="R18" s="147">
        <v>9.52</v>
      </c>
    </row>
    <row r="19" spans="2:18" ht="14.25" customHeight="1">
      <c r="B19" s="303">
        <v>2015</v>
      </c>
      <c r="C19" s="42" t="s">
        <v>7</v>
      </c>
      <c r="D19" s="44">
        <v>0</v>
      </c>
      <c r="E19" s="43">
        <v>29</v>
      </c>
      <c r="F19" s="43">
        <v>163</v>
      </c>
      <c r="G19" s="43">
        <v>129</v>
      </c>
      <c r="H19" s="43">
        <v>242</v>
      </c>
      <c r="I19" s="43">
        <v>234</v>
      </c>
      <c r="J19" s="43">
        <v>22</v>
      </c>
      <c r="K19" s="43">
        <v>69</v>
      </c>
      <c r="L19" s="43">
        <v>39</v>
      </c>
      <c r="M19" s="43">
        <v>15</v>
      </c>
      <c r="N19" s="44">
        <v>3</v>
      </c>
      <c r="O19" s="44">
        <v>1</v>
      </c>
      <c r="P19" s="45">
        <v>946</v>
      </c>
      <c r="Q19" s="146">
        <v>16.7</v>
      </c>
      <c r="R19" s="146">
        <v>9.6999999999999993</v>
      </c>
    </row>
    <row r="20" spans="2:18" ht="27.2" customHeight="1">
      <c r="B20" s="304"/>
      <c r="C20" s="47" t="s">
        <v>49</v>
      </c>
      <c r="D20" s="60">
        <v>0</v>
      </c>
      <c r="E20" s="32">
        <v>29</v>
      </c>
      <c r="F20" s="32">
        <v>162</v>
      </c>
      <c r="G20" s="32">
        <v>126</v>
      </c>
      <c r="H20" s="32">
        <v>131</v>
      </c>
      <c r="I20" s="32">
        <v>33</v>
      </c>
      <c r="J20" s="32">
        <v>22</v>
      </c>
      <c r="K20" s="32">
        <v>69</v>
      </c>
      <c r="L20" s="32">
        <v>39</v>
      </c>
      <c r="M20" s="29">
        <v>15</v>
      </c>
      <c r="N20" s="32">
        <v>3</v>
      </c>
      <c r="O20" s="32">
        <v>1</v>
      </c>
      <c r="P20" s="45">
        <v>630</v>
      </c>
      <c r="Q20" s="147">
        <v>18.7</v>
      </c>
      <c r="R20" s="147">
        <v>5.9</v>
      </c>
    </row>
    <row r="21" spans="2:18" ht="14.25" customHeight="1">
      <c r="B21" s="303">
        <v>2014</v>
      </c>
      <c r="C21" s="42" t="s">
        <v>7</v>
      </c>
      <c r="D21" s="44">
        <v>0</v>
      </c>
      <c r="E21" s="43">
        <v>40</v>
      </c>
      <c r="F21" s="43">
        <v>200</v>
      </c>
      <c r="G21" s="43">
        <v>203</v>
      </c>
      <c r="H21" s="43">
        <v>258</v>
      </c>
      <c r="I21" s="43">
        <v>232</v>
      </c>
      <c r="J21" s="43">
        <v>92</v>
      </c>
      <c r="K21" s="43">
        <v>48</v>
      </c>
      <c r="L21" s="43">
        <v>34</v>
      </c>
      <c r="M21" s="43">
        <v>21</v>
      </c>
      <c r="N21" s="44">
        <v>9</v>
      </c>
      <c r="O21" s="44">
        <v>4</v>
      </c>
      <c r="P21" s="45">
        <v>1141</v>
      </c>
      <c r="Q21" s="46">
        <v>15.3</v>
      </c>
      <c r="R21" s="46">
        <v>8.8000000000000007</v>
      </c>
    </row>
    <row r="22" spans="2:18" ht="27.2" customHeight="1">
      <c r="B22" s="304"/>
      <c r="C22" s="47" t="s">
        <v>49</v>
      </c>
      <c r="D22" s="60">
        <v>0</v>
      </c>
      <c r="E22" s="32">
        <v>40</v>
      </c>
      <c r="F22" s="32">
        <v>199</v>
      </c>
      <c r="G22" s="32">
        <v>195</v>
      </c>
      <c r="H22" s="32">
        <v>147</v>
      </c>
      <c r="I22" s="32">
        <v>57</v>
      </c>
      <c r="J22" s="32">
        <v>31</v>
      </c>
      <c r="K22" s="32">
        <v>48</v>
      </c>
      <c r="L22" s="32">
        <v>34</v>
      </c>
      <c r="M22" s="29">
        <v>21</v>
      </c>
      <c r="N22" s="32">
        <v>9</v>
      </c>
      <c r="O22" s="32">
        <v>4</v>
      </c>
      <c r="P22" s="48">
        <v>785</v>
      </c>
      <c r="Q22" s="49">
        <v>16</v>
      </c>
      <c r="R22" s="49">
        <v>5.3</v>
      </c>
    </row>
    <row r="23" spans="2:18" ht="14.25" customHeight="1">
      <c r="B23" s="298">
        <v>2013</v>
      </c>
      <c r="C23" s="42" t="s">
        <v>7</v>
      </c>
      <c r="D23" s="44">
        <v>0</v>
      </c>
      <c r="E23" s="43">
        <v>65</v>
      </c>
      <c r="F23" s="43">
        <v>322</v>
      </c>
      <c r="G23" s="43">
        <v>254</v>
      </c>
      <c r="H23" s="43">
        <v>182</v>
      </c>
      <c r="I23" s="43">
        <v>377</v>
      </c>
      <c r="J23" s="43">
        <v>40</v>
      </c>
      <c r="K23" s="43">
        <v>71</v>
      </c>
      <c r="L23" s="43">
        <v>28</v>
      </c>
      <c r="M23" s="43">
        <v>8</v>
      </c>
      <c r="N23" s="44">
        <v>6</v>
      </c>
      <c r="O23" s="44">
        <v>5</v>
      </c>
      <c r="P23" s="45">
        <v>1358</v>
      </c>
      <c r="Q23" s="46">
        <v>12.4</v>
      </c>
      <c r="R23" s="46">
        <v>7.1</v>
      </c>
    </row>
    <row r="24" spans="2:18" ht="27.2" customHeight="1">
      <c r="B24" s="298"/>
      <c r="C24" s="47" t="s">
        <v>49</v>
      </c>
      <c r="D24" s="60">
        <v>0</v>
      </c>
      <c r="E24" s="32">
        <v>65</v>
      </c>
      <c r="F24" s="32">
        <v>320</v>
      </c>
      <c r="G24" s="32">
        <v>249</v>
      </c>
      <c r="H24" s="32">
        <v>123</v>
      </c>
      <c r="I24" s="32">
        <v>50</v>
      </c>
      <c r="J24" s="32">
        <v>40</v>
      </c>
      <c r="K24" s="32">
        <v>71</v>
      </c>
      <c r="L24" s="32">
        <v>28</v>
      </c>
      <c r="M24" s="29">
        <v>8</v>
      </c>
      <c r="N24" s="32">
        <v>6</v>
      </c>
      <c r="O24" s="32">
        <v>5</v>
      </c>
      <c r="P24" s="48">
        <v>965</v>
      </c>
      <c r="Q24" s="49">
        <v>11.7</v>
      </c>
      <c r="R24" s="49">
        <v>4.0999999999999996</v>
      </c>
    </row>
    <row r="25" spans="2:18" ht="14.25" customHeight="1">
      <c r="B25" s="291">
        <v>2012</v>
      </c>
      <c r="C25" s="42" t="s">
        <v>7</v>
      </c>
      <c r="D25" s="43">
        <v>2</v>
      </c>
      <c r="E25" s="45">
        <v>84</v>
      </c>
      <c r="F25" s="45">
        <v>416</v>
      </c>
      <c r="G25" s="45">
        <v>241</v>
      </c>
      <c r="H25" s="45">
        <v>229</v>
      </c>
      <c r="I25" s="45">
        <v>376</v>
      </c>
      <c r="J25" s="45">
        <v>26</v>
      </c>
      <c r="K25" s="45">
        <v>70</v>
      </c>
      <c r="L25" s="45">
        <v>26</v>
      </c>
      <c r="M25" s="44">
        <v>11</v>
      </c>
      <c r="N25" s="45">
        <v>7</v>
      </c>
      <c r="O25" s="45">
        <v>3</v>
      </c>
      <c r="P25" s="45">
        <v>1491</v>
      </c>
      <c r="Q25" s="50">
        <v>11.6</v>
      </c>
      <c r="R25" s="50">
        <v>6</v>
      </c>
    </row>
    <row r="26" spans="2:18" ht="27.2" customHeight="1">
      <c r="B26" s="291"/>
      <c r="C26" s="47" t="s">
        <v>49</v>
      </c>
      <c r="D26" s="60">
        <v>2</v>
      </c>
      <c r="E26" s="32">
        <v>84</v>
      </c>
      <c r="F26" s="32">
        <v>409</v>
      </c>
      <c r="G26" s="32">
        <v>238</v>
      </c>
      <c r="H26" s="32">
        <v>167</v>
      </c>
      <c r="I26" s="32">
        <v>31</v>
      </c>
      <c r="J26" s="32">
        <v>26</v>
      </c>
      <c r="K26" s="32">
        <v>70</v>
      </c>
      <c r="L26" s="32">
        <v>26</v>
      </c>
      <c r="M26" s="29">
        <v>11</v>
      </c>
      <c r="N26" s="32">
        <v>7</v>
      </c>
      <c r="O26" s="32">
        <v>3</v>
      </c>
      <c r="P26" s="48">
        <v>1074</v>
      </c>
      <c r="Q26" s="51">
        <v>10.7</v>
      </c>
      <c r="R26" s="51">
        <v>3.5</v>
      </c>
    </row>
    <row r="27" spans="2:18" ht="14.25" customHeight="1">
      <c r="B27" s="291">
        <v>2011</v>
      </c>
      <c r="C27" s="42" t="s">
        <v>7</v>
      </c>
      <c r="D27" s="43">
        <v>0</v>
      </c>
      <c r="E27" s="45">
        <v>85</v>
      </c>
      <c r="F27" s="45">
        <v>342</v>
      </c>
      <c r="G27" s="45">
        <v>252</v>
      </c>
      <c r="H27" s="45">
        <v>199</v>
      </c>
      <c r="I27" s="45">
        <v>354</v>
      </c>
      <c r="J27" s="45">
        <v>46</v>
      </c>
      <c r="K27" s="45">
        <v>77</v>
      </c>
      <c r="L27" s="45">
        <v>35</v>
      </c>
      <c r="M27" s="44">
        <v>13</v>
      </c>
      <c r="N27" s="45">
        <v>1</v>
      </c>
      <c r="O27" s="45">
        <v>0</v>
      </c>
      <c r="P27" s="45">
        <v>1404</v>
      </c>
      <c r="Q27" s="50">
        <v>13</v>
      </c>
      <c r="R27" s="50">
        <v>6.3</v>
      </c>
    </row>
    <row r="28" spans="2:18" ht="27.2" customHeight="1">
      <c r="B28" s="291"/>
      <c r="C28" s="52" t="s">
        <v>49</v>
      </c>
      <c r="D28" s="280">
        <v>0</v>
      </c>
      <c r="E28" s="35">
        <v>83</v>
      </c>
      <c r="F28" s="35">
        <v>340</v>
      </c>
      <c r="G28" s="35">
        <v>248</v>
      </c>
      <c r="H28" s="35">
        <v>149</v>
      </c>
      <c r="I28" s="35">
        <v>72</v>
      </c>
      <c r="J28" s="35">
        <v>27</v>
      </c>
      <c r="K28" s="35">
        <v>77</v>
      </c>
      <c r="L28" s="35">
        <v>35</v>
      </c>
      <c r="M28" s="53">
        <v>13</v>
      </c>
      <c r="N28" s="35">
        <v>1</v>
      </c>
      <c r="O28" s="35">
        <v>0</v>
      </c>
      <c r="P28" s="54">
        <v>1045</v>
      </c>
      <c r="Q28" s="55">
        <v>12.6</v>
      </c>
      <c r="R28" s="55">
        <v>4.2</v>
      </c>
    </row>
    <row r="29" spans="2:18" ht="14.25" customHeight="1">
      <c r="B29" s="291">
        <v>2010</v>
      </c>
      <c r="C29" s="42" t="s">
        <v>7</v>
      </c>
      <c r="D29" s="43">
        <v>0</v>
      </c>
      <c r="E29" s="45">
        <v>102</v>
      </c>
      <c r="F29" s="45">
        <v>340</v>
      </c>
      <c r="G29" s="45">
        <v>250</v>
      </c>
      <c r="H29" s="45">
        <v>230</v>
      </c>
      <c r="I29" s="45">
        <v>243</v>
      </c>
      <c r="J29" s="45">
        <v>25</v>
      </c>
      <c r="K29" s="45">
        <v>61</v>
      </c>
      <c r="L29" s="45">
        <v>35</v>
      </c>
      <c r="M29" s="44">
        <v>7</v>
      </c>
      <c r="N29" s="45">
        <v>5</v>
      </c>
      <c r="O29" s="45">
        <v>3</v>
      </c>
      <c r="P29" s="45">
        <v>1301</v>
      </c>
      <c r="Q29" s="50">
        <v>11.5</v>
      </c>
      <c r="R29" s="50">
        <v>5.5</v>
      </c>
    </row>
    <row r="30" spans="2:18" ht="27.2" customHeight="1">
      <c r="B30" s="291"/>
      <c r="C30" s="47" t="s">
        <v>49</v>
      </c>
      <c r="D30" s="60">
        <v>0</v>
      </c>
      <c r="E30" s="32">
        <v>99</v>
      </c>
      <c r="F30" s="32">
        <v>339</v>
      </c>
      <c r="G30" s="32">
        <v>247</v>
      </c>
      <c r="H30" s="32">
        <v>194</v>
      </c>
      <c r="I30" s="32">
        <v>64</v>
      </c>
      <c r="J30" s="32">
        <v>25</v>
      </c>
      <c r="K30" s="32">
        <v>61</v>
      </c>
      <c r="L30" s="32">
        <v>35</v>
      </c>
      <c r="M30" s="29">
        <v>7</v>
      </c>
      <c r="N30" s="32">
        <v>5</v>
      </c>
      <c r="O30" s="32">
        <v>3</v>
      </c>
      <c r="P30" s="48">
        <v>1079</v>
      </c>
      <c r="Q30" s="51">
        <v>11</v>
      </c>
      <c r="R30" s="51">
        <v>4.2</v>
      </c>
    </row>
    <row r="31" spans="2:18" ht="14.25" customHeight="1">
      <c r="B31" s="291">
        <v>2009</v>
      </c>
      <c r="C31" s="42" t="s">
        <v>7</v>
      </c>
      <c r="D31" s="43">
        <v>2</v>
      </c>
      <c r="E31" s="45">
        <v>111</v>
      </c>
      <c r="F31" s="45">
        <v>435</v>
      </c>
      <c r="G31" s="45">
        <v>282</v>
      </c>
      <c r="H31" s="45">
        <v>240</v>
      </c>
      <c r="I31" s="45">
        <v>221</v>
      </c>
      <c r="J31" s="45">
        <v>23</v>
      </c>
      <c r="K31" s="45">
        <v>77</v>
      </c>
      <c r="L31" s="45">
        <v>28</v>
      </c>
      <c r="M31" s="44">
        <v>8</v>
      </c>
      <c r="N31" s="45">
        <v>5</v>
      </c>
      <c r="O31" s="45">
        <v>0</v>
      </c>
      <c r="P31" s="45">
        <v>1432</v>
      </c>
      <c r="Q31" s="50">
        <v>10.6</v>
      </c>
      <c r="R31" s="50">
        <v>4.8</v>
      </c>
    </row>
    <row r="32" spans="2:18" ht="27.2" customHeight="1">
      <c r="B32" s="291"/>
      <c r="C32" s="47" t="s">
        <v>49</v>
      </c>
      <c r="D32" s="60">
        <v>2</v>
      </c>
      <c r="E32" s="32">
        <v>107</v>
      </c>
      <c r="F32" s="32">
        <v>431</v>
      </c>
      <c r="G32" s="32">
        <v>277</v>
      </c>
      <c r="H32" s="32">
        <v>191</v>
      </c>
      <c r="I32" s="32">
        <v>54</v>
      </c>
      <c r="J32" s="32">
        <v>23</v>
      </c>
      <c r="K32" s="32">
        <v>77</v>
      </c>
      <c r="L32" s="32">
        <v>28</v>
      </c>
      <c r="M32" s="29">
        <v>8</v>
      </c>
      <c r="N32" s="32">
        <v>5</v>
      </c>
      <c r="O32" s="32">
        <v>0</v>
      </c>
      <c r="P32" s="48">
        <v>1203</v>
      </c>
      <c r="Q32" s="51">
        <v>10.1</v>
      </c>
      <c r="R32" s="51">
        <v>3.6</v>
      </c>
    </row>
    <row r="33" spans="2:18" ht="14.25" customHeight="1">
      <c r="B33" s="291">
        <v>2008</v>
      </c>
      <c r="C33" s="42" t="s">
        <v>7</v>
      </c>
      <c r="D33" s="199" t="s">
        <v>183</v>
      </c>
      <c r="E33" s="45">
        <v>80</v>
      </c>
      <c r="F33" s="45">
        <v>352</v>
      </c>
      <c r="G33" s="45">
        <v>292</v>
      </c>
      <c r="H33" s="45">
        <v>186</v>
      </c>
      <c r="I33" s="45">
        <v>177</v>
      </c>
      <c r="J33" s="45">
        <v>30</v>
      </c>
      <c r="K33" s="45">
        <v>96</v>
      </c>
      <c r="L33" s="45">
        <v>24</v>
      </c>
      <c r="M33" s="44">
        <v>10</v>
      </c>
      <c r="N33" s="45">
        <v>8</v>
      </c>
      <c r="O33" s="45">
        <v>0</v>
      </c>
      <c r="P33" s="45">
        <v>1255</v>
      </c>
      <c r="Q33" s="50">
        <v>11.8</v>
      </c>
      <c r="R33" s="50">
        <v>5</v>
      </c>
    </row>
    <row r="34" spans="2:18" ht="27.2" customHeight="1">
      <c r="B34" s="291"/>
      <c r="C34" s="47" t="s">
        <v>49</v>
      </c>
      <c r="D34" s="234" t="s">
        <v>183</v>
      </c>
      <c r="E34" s="32">
        <v>78</v>
      </c>
      <c r="F34" s="32">
        <v>346</v>
      </c>
      <c r="G34" s="32">
        <v>287</v>
      </c>
      <c r="H34" s="32">
        <v>166</v>
      </c>
      <c r="I34" s="32">
        <v>48</v>
      </c>
      <c r="J34" s="32">
        <v>30</v>
      </c>
      <c r="K34" s="32">
        <v>96</v>
      </c>
      <c r="L34" s="32">
        <v>24</v>
      </c>
      <c r="M34" s="29">
        <v>10</v>
      </c>
      <c r="N34" s="32">
        <v>8</v>
      </c>
      <c r="O34" s="32">
        <v>0</v>
      </c>
      <c r="P34" s="48">
        <v>1093</v>
      </c>
      <c r="Q34" s="51">
        <v>11.6</v>
      </c>
      <c r="R34" s="51">
        <v>4.3</v>
      </c>
    </row>
    <row r="35" spans="2:18" ht="14.25" customHeight="1">
      <c r="B35" s="298">
        <v>2007</v>
      </c>
      <c r="C35" s="42" t="s">
        <v>7</v>
      </c>
      <c r="D35" s="199" t="s">
        <v>183</v>
      </c>
      <c r="E35" s="45">
        <v>109</v>
      </c>
      <c r="F35" s="45">
        <v>314</v>
      </c>
      <c r="G35" s="45">
        <v>246</v>
      </c>
      <c r="H35" s="45">
        <v>242</v>
      </c>
      <c r="I35" s="45">
        <v>217</v>
      </c>
      <c r="J35" s="45">
        <v>28</v>
      </c>
      <c r="K35" s="45">
        <v>73</v>
      </c>
      <c r="L35" s="45">
        <v>20</v>
      </c>
      <c r="M35" s="44">
        <v>17</v>
      </c>
      <c r="N35" s="45">
        <v>10</v>
      </c>
      <c r="O35" s="45">
        <v>5</v>
      </c>
      <c r="P35" s="45">
        <v>1281</v>
      </c>
      <c r="Q35" s="50">
        <v>12</v>
      </c>
      <c r="R35" s="50">
        <v>5.7</v>
      </c>
    </row>
    <row r="36" spans="2:18" ht="27.2" customHeight="1">
      <c r="B36" s="304"/>
      <c r="C36" s="52" t="s">
        <v>49</v>
      </c>
      <c r="D36" s="234" t="s">
        <v>183</v>
      </c>
      <c r="E36" s="35">
        <v>108</v>
      </c>
      <c r="F36" s="35">
        <v>309</v>
      </c>
      <c r="G36" s="35">
        <v>242</v>
      </c>
      <c r="H36" s="35">
        <v>203</v>
      </c>
      <c r="I36" s="35">
        <v>51</v>
      </c>
      <c r="J36" s="35">
        <v>28</v>
      </c>
      <c r="K36" s="35">
        <v>73</v>
      </c>
      <c r="L36" s="35">
        <v>20</v>
      </c>
      <c r="M36" s="53">
        <v>17</v>
      </c>
      <c r="N36" s="35">
        <v>10</v>
      </c>
      <c r="O36" s="35">
        <v>5</v>
      </c>
      <c r="P36" s="54">
        <v>1066</v>
      </c>
      <c r="Q36" s="55">
        <v>11.7</v>
      </c>
      <c r="R36" s="55">
        <v>4.4000000000000004</v>
      </c>
    </row>
    <row r="38" spans="2:18" ht="15" customHeight="1">
      <c r="B38" s="56" t="s">
        <v>50</v>
      </c>
      <c r="C38" s="57"/>
    </row>
    <row r="39" spans="2:18" ht="15" customHeight="1">
      <c r="B39" s="39" t="s">
        <v>73</v>
      </c>
    </row>
    <row r="40" spans="2:18" ht="16.899999999999999" customHeight="1">
      <c r="B40" s="39" t="s">
        <v>188</v>
      </c>
    </row>
    <row r="41" spans="2:18" ht="15" customHeight="1">
      <c r="B41" s="39" t="s">
        <v>74</v>
      </c>
    </row>
    <row r="42" spans="2:18" ht="15" customHeight="1">
      <c r="B42" s="19" t="s">
        <v>75</v>
      </c>
    </row>
    <row r="43" spans="2:18" ht="13.5" thickBot="1"/>
    <row r="44" spans="2:18" ht="16.5" customHeight="1" thickTop="1">
      <c r="B44" s="3" t="str">
        <f>'A1'!B28</f>
        <v>(Last Update 23/02/2024)</v>
      </c>
      <c r="C44" s="58"/>
      <c r="D44" s="58"/>
      <c r="E44" s="58"/>
      <c r="F44" s="58"/>
      <c r="G44" s="58"/>
      <c r="H44" s="58"/>
      <c r="I44" s="58"/>
      <c r="J44" s="58"/>
      <c r="K44" s="58"/>
      <c r="L44" s="58"/>
      <c r="M44" s="58"/>
      <c r="N44" s="58"/>
      <c r="O44" s="58"/>
      <c r="P44" s="58"/>
      <c r="Q44" s="58"/>
      <c r="R44" s="58"/>
    </row>
    <row r="45" spans="2:18" ht="4.5" customHeight="1">
      <c r="B45" s="1"/>
    </row>
    <row r="46" spans="2:18" ht="16.5" customHeight="1">
      <c r="B46" s="2" t="str">
        <f>'A1'!B30</f>
        <v>COPYRIGHT © :2024, REPUBLIC OF CYPRUS, STATISTICAL SERVICE</v>
      </c>
    </row>
  </sheetData>
  <mergeCells count="19">
    <mergeCell ref="B35:B36"/>
    <mergeCell ref="B27:B28"/>
    <mergeCell ref="B29:B30"/>
    <mergeCell ref="B23:B24"/>
    <mergeCell ref="B31:B32"/>
    <mergeCell ref="B33:B34"/>
    <mergeCell ref="B25:B26"/>
    <mergeCell ref="B13:B14"/>
    <mergeCell ref="D3:R3"/>
    <mergeCell ref="B3:B4"/>
    <mergeCell ref="C3:C4"/>
    <mergeCell ref="B21:B22"/>
    <mergeCell ref="B19:B20"/>
    <mergeCell ref="B17:B18"/>
    <mergeCell ref="B15:B16"/>
    <mergeCell ref="B9:B10"/>
    <mergeCell ref="B11:B12"/>
    <mergeCell ref="B5:B6"/>
    <mergeCell ref="B7:B8"/>
  </mergeCells>
  <phoneticPr fontId="0" type="noConversion"/>
  <printOptions horizontalCentered="1"/>
  <pageMargins left="0.15748031496062992" right="0.15748031496062992" top="0.59055118110236227" bottom="0.19685039370078741" header="0.15748031496062992" footer="0.15748031496062992"/>
  <pageSetup paperSize="9"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5"/>
  <sheetViews>
    <sheetView zoomScaleNormal="100" workbookViewId="0">
      <pane xSplit="3" topLeftCell="D1" activePane="topRight" state="frozen"/>
      <selection pane="topRight"/>
    </sheetView>
  </sheetViews>
  <sheetFormatPr defaultColWidth="0.28515625" defaultRowHeight="12.75"/>
  <cols>
    <col min="1" max="1" width="2.140625" style="79" customWidth="1"/>
    <col min="2" max="2" width="5.85546875" style="79" customWidth="1"/>
    <col min="3" max="3" width="11.42578125" style="79" customWidth="1"/>
    <col min="4" max="15" width="7.85546875" style="79" customWidth="1"/>
    <col min="16" max="16" width="8.5703125" style="79" customWidth="1"/>
    <col min="17" max="17" width="2.140625" style="79" customWidth="1"/>
    <col min="18" max="221" width="10.7109375" style="79" customWidth="1"/>
    <col min="222" max="222" width="12" style="79" customWidth="1"/>
    <col min="223" max="225" width="0" style="79" hidden="1" customWidth="1"/>
    <col min="226" max="226" width="0.28515625" style="79" customWidth="1"/>
    <col min="227" max="228" width="6.42578125" style="79" customWidth="1"/>
    <col min="229" max="229" width="0.42578125" style="79" customWidth="1"/>
    <col min="230" max="230" width="6.42578125" style="79" customWidth="1"/>
    <col min="231" max="231" width="6.7109375" style="79" customWidth="1"/>
    <col min="232" max="232" width="0.42578125" style="79" customWidth="1"/>
    <col min="233" max="234" width="6.42578125" style="79" customWidth="1"/>
    <col min="235" max="235" width="0.5703125" style="79" customWidth="1"/>
    <col min="236" max="237" width="6.42578125" style="79" customWidth="1"/>
    <col min="238" max="238" width="0.28515625" style="79" customWidth="1"/>
    <col min="239" max="240" width="6.42578125" style="79" customWidth="1"/>
    <col min="241" max="241" width="0.140625" style="79" customWidth="1"/>
    <col min="242" max="246" width="0" style="79" hidden="1" customWidth="1"/>
    <col min="247" max="247" width="6" style="79" customWidth="1"/>
    <col min="248" max="248" width="6.42578125" style="79" customWidth="1"/>
    <col min="249" max="250" width="0" style="79" hidden="1" customWidth="1"/>
    <col min="251" max="251" width="0.28515625" style="79" customWidth="1"/>
    <col min="252" max="253" width="6.42578125" style="79" customWidth="1"/>
    <col min="254" max="254" width="5.85546875" style="79" customWidth="1"/>
    <col min="255" max="255" width="6.42578125" style="79" customWidth="1"/>
    <col min="256" max="16384" width="0.28515625" style="79"/>
  </cols>
  <sheetData>
    <row r="1" spans="2:16" ht="37.700000000000003" customHeight="1" thickBot="1">
      <c r="B1" s="236" t="s">
        <v>233</v>
      </c>
      <c r="C1" s="78"/>
      <c r="D1" s="78"/>
      <c r="E1" s="78"/>
      <c r="F1" s="78"/>
      <c r="G1" s="78"/>
      <c r="H1" s="78"/>
      <c r="I1" s="78"/>
      <c r="J1" s="78"/>
      <c r="K1" s="78"/>
      <c r="L1" s="78"/>
      <c r="M1" s="78"/>
      <c r="N1" s="78"/>
      <c r="O1" s="78"/>
      <c r="P1" s="78"/>
    </row>
    <row r="2" spans="2:16" ht="15" customHeight="1" thickTop="1"/>
    <row r="3" spans="2:16" ht="26.25" customHeight="1">
      <c r="B3" s="278" t="s">
        <v>12</v>
      </c>
      <c r="C3" s="278" t="s">
        <v>46</v>
      </c>
      <c r="D3" s="278" t="s">
        <v>108</v>
      </c>
      <c r="E3" s="278" t="s">
        <v>109</v>
      </c>
      <c r="F3" s="278" t="s">
        <v>110</v>
      </c>
      <c r="G3" s="278" t="s">
        <v>111</v>
      </c>
      <c r="H3" s="278" t="s">
        <v>112</v>
      </c>
      <c r="I3" s="278" t="s">
        <v>113</v>
      </c>
      <c r="J3" s="278" t="s">
        <v>114</v>
      </c>
      <c r="K3" s="278" t="s">
        <v>115</v>
      </c>
      <c r="L3" s="278" t="s">
        <v>116</v>
      </c>
      <c r="M3" s="278" t="s">
        <v>117</v>
      </c>
      <c r="N3" s="278" t="s">
        <v>118</v>
      </c>
      <c r="O3" s="278" t="s">
        <v>119</v>
      </c>
      <c r="P3" s="278" t="s">
        <v>11</v>
      </c>
    </row>
    <row r="4" spans="2:16" ht="21" customHeight="1">
      <c r="B4" s="310">
        <v>2022</v>
      </c>
      <c r="C4" s="80" t="s">
        <v>8</v>
      </c>
      <c r="D4" s="81">
        <v>54</v>
      </c>
      <c r="E4" s="81">
        <v>56</v>
      </c>
      <c r="F4" s="81">
        <v>57</v>
      </c>
      <c r="G4" s="81">
        <v>35</v>
      </c>
      <c r="H4" s="81">
        <v>70</v>
      </c>
      <c r="I4" s="81">
        <v>77</v>
      </c>
      <c r="J4" s="81">
        <v>78</v>
      </c>
      <c r="K4" s="81">
        <v>97</v>
      </c>
      <c r="L4" s="81">
        <v>71</v>
      </c>
      <c r="M4" s="81">
        <v>80</v>
      </c>
      <c r="N4" s="81">
        <v>74</v>
      </c>
      <c r="O4" s="81">
        <v>84</v>
      </c>
      <c r="P4" s="82">
        <v>833</v>
      </c>
    </row>
    <row r="5" spans="2:16" ht="19.5" customHeight="1">
      <c r="B5" s="309"/>
      <c r="C5" s="253" t="s">
        <v>9</v>
      </c>
      <c r="D5" s="254">
        <v>5</v>
      </c>
      <c r="E5" s="254">
        <v>16</v>
      </c>
      <c r="F5" s="254">
        <v>12</v>
      </c>
      <c r="G5" s="254">
        <v>3</v>
      </c>
      <c r="H5" s="254">
        <v>12</v>
      </c>
      <c r="I5" s="254">
        <v>15</v>
      </c>
      <c r="J5" s="254">
        <v>10</v>
      </c>
      <c r="K5" s="254">
        <v>21</v>
      </c>
      <c r="L5" s="254">
        <v>9</v>
      </c>
      <c r="M5" s="254">
        <v>23</v>
      </c>
      <c r="N5" s="254">
        <v>26</v>
      </c>
      <c r="O5" s="254">
        <v>16</v>
      </c>
      <c r="P5" s="256">
        <v>168</v>
      </c>
    </row>
    <row r="6" spans="2:16" ht="21" customHeight="1">
      <c r="B6" s="310">
        <v>2021</v>
      </c>
      <c r="C6" s="80" t="s">
        <v>8</v>
      </c>
      <c r="D6" s="81">
        <v>37</v>
      </c>
      <c r="E6" s="81">
        <v>39</v>
      </c>
      <c r="F6" s="81">
        <v>49</v>
      </c>
      <c r="G6" s="81">
        <v>39</v>
      </c>
      <c r="H6" s="81">
        <v>33</v>
      </c>
      <c r="I6" s="81">
        <v>58</v>
      </c>
      <c r="J6" s="81">
        <v>80</v>
      </c>
      <c r="K6" s="81">
        <v>59</v>
      </c>
      <c r="L6" s="81">
        <v>51</v>
      </c>
      <c r="M6" s="81">
        <v>40</v>
      </c>
      <c r="N6" s="81">
        <v>54</v>
      </c>
      <c r="O6" s="81">
        <v>85</v>
      </c>
      <c r="P6" s="82">
        <v>624</v>
      </c>
    </row>
    <row r="7" spans="2:16" ht="19.5" customHeight="1">
      <c r="B7" s="309"/>
      <c r="C7" s="253" t="s">
        <v>9</v>
      </c>
      <c r="D7" s="254">
        <v>5</v>
      </c>
      <c r="E7" s="254">
        <v>2</v>
      </c>
      <c r="F7" s="254">
        <v>3</v>
      </c>
      <c r="G7" s="254">
        <v>2</v>
      </c>
      <c r="H7" s="254">
        <v>2</v>
      </c>
      <c r="I7" s="254">
        <v>6</v>
      </c>
      <c r="J7" s="254">
        <v>8</v>
      </c>
      <c r="K7" s="254">
        <v>25</v>
      </c>
      <c r="L7" s="254">
        <v>22</v>
      </c>
      <c r="M7" s="254">
        <v>12</v>
      </c>
      <c r="N7" s="254">
        <v>9</v>
      </c>
      <c r="O7" s="254">
        <v>7</v>
      </c>
      <c r="P7" s="256">
        <v>103</v>
      </c>
    </row>
    <row r="8" spans="2:16" ht="19.5" customHeight="1">
      <c r="B8" s="308">
        <v>2020</v>
      </c>
      <c r="C8" s="251" t="s">
        <v>8</v>
      </c>
      <c r="D8" s="252">
        <v>72</v>
      </c>
      <c r="E8" s="252">
        <v>111</v>
      </c>
      <c r="F8" s="252">
        <v>67</v>
      </c>
      <c r="G8" s="252">
        <v>29</v>
      </c>
      <c r="H8" s="252">
        <v>38</v>
      </c>
      <c r="I8" s="252">
        <v>62</v>
      </c>
      <c r="J8" s="252">
        <v>81</v>
      </c>
      <c r="K8" s="252">
        <v>37</v>
      </c>
      <c r="L8" s="252">
        <v>58</v>
      </c>
      <c r="M8" s="252">
        <v>48</v>
      </c>
      <c r="N8" s="252">
        <v>60</v>
      </c>
      <c r="O8" s="252">
        <v>41</v>
      </c>
      <c r="P8" s="255">
        <v>704</v>
      </c>
    </row>
    <row r="9" spans="2:16" ht="16.5" customHeight="1">
      <c r="B9" s="309"/>
      <c r="C9" s="253" t="s">
        <v>9</v>
      </c>
      <c r="D9" s="254">
        <v>8</v>
      </c>
      <c r="E9" s="254">
        <v>3</v>
      </c>
      <c r="F9" s="254">
        <v>10</v>
      </c>
      <c r="G9" s="254">
        <v>4</v>
      </c>
      <c r="H9" s="254">
        <v>0</v>
      </c>
      <c r="I9" s="254">
        <v>6</v>
      </c>
      <c r="J9" s="254">
        <v>7</v>
      </c>
      <c r="K9" s="254">
        <v>4</v>
      </c>
      <c r="L9" s="254">
        <v>5</v>
      </c>
      <c r="M9" s="254">
        <v>11</v>
      </c>
      <c r="N9" s="254">
        <v>9</v>
      </c>
      <c r="O9" s="254">
        <v>2</v>
      </c>
      <c r="P9" s="256">
        <v>69</v>
      </c>
    </row>
    <row r="10" spans="2:16" ht="16.5" customHeight="1">
      <c r="B10" s="308">
        <v>2019</v>
      </c>
      <c r="C10" s="251" t="s">
        <v>8</v>
      </c>
      <c r="D10" s="252">
        <v>63</v>
      </c>
      <c r="E10" s="252">
        <v>75</v>
      </c>
      <c r="F10" s="252">
        <v>71</v>
      </c>
      <c r="G10" s="252">
        <v>67</v>
      </c>
      <c r="H10" s="252">
        <v>78</v>
      </c>
      <c r="I10" s="252">
        <v>61</v>
      </c>
      <c r="J10" s="252">
        <v>114</v>
      </c>
      <c r="K10" s="252">
        <v>52</v>
      </c>
      <c r="L10" s="252">
        <v>68</v>
      </c>
      <c r="M10" s="252">
        <v>97</v>
      </c>
      <c r="N10" s="252">
        <v>73</v>
      </c>
      <c r="O10" s="252">
        <v>71</v>
      </c>
      <c r="P10" s="255">
        <v>890</v>
      </c>
    </row>
    <row r="11" spans="2:16" ht="16.5" customHeight="1">
      <c r="B11" s="309"/>
      <c r="C11" s="253" t="s">
        <v>9</v>
      </c>
      <c r="D11" s="254">
        <v>6</v>
      </c>
      <c r="E11" s="254">
        <v>12</v>
      </c>
      <c r="F11" s="254">
        <v>4</v>
      </c>
      <c r="G11" s="254">
        <v>19</v>
      </c>
      <c r="H11" s="254">
        <v>8</v>
      </c>
      <c r="I11" s="254">
        <v>7</v>
      </c>
      <c r="J11" s="254">
        <v>6</v>
      </c>
      <c r="K11" s="254">
        <v>6</v>
      </c>
      <c r="L11" s="254">
        <v>7</v>
      </c>
      <c r="M11" s="254">
        <v>8</v>
      </c>
      <c r="N11" s="254">
        <v>9</v>
      </c>
      <c r="O11" s="254">
        <v>6</v>
      </c>
      <c r="P11" s="256">
        <v>98</v>
      </c>
    </row>
    <row r="12" spans="2:16" ht="14.25" customHeight="1">
      <c r="B12" s="308">
        <v>2018</v>
      </c>
      <c r="C12" s="251" t="s">
        <v>8</v>
      </c>
      <c r="D12" s="252">
        <v>38</v>
      </c>
      <c r="E12" s="252">
        <v>52</v>
      </c>
      <c r="F12" s="252">
        <v>81</v>
      </c>
      <c r="G12" s="252">
        <v>54</v>
      </c>
      <c r="H12" s="252">
        <v>90</v>
      </c>
      <c r="I12" s="252">
        <v>88</v>
      </c>
      <c r="J12" s="252">
        <v>80</v>
      </c>
      <c r="K12" s="252">
        <v>43</v>
      </c>
      <c r="L12" s="252">
        <v>47</v>
      </c>
      <c r="M12" s="252">
        <v>67</v>
      </c>
      <c r="N12" s="252">
        <v>59</v>
      </c>
      <c r="O12" s="252">
        <v>46</v>
      </c>
      <c r="P12" s="255">
        <v>745</v>
      </c>
    </row>
    <row r="13" spans="2:16" ht="14.25" customHeight="1">
      <c r="B13" s="309"/>
      <c r="C13" s="253" t="s">
        <v>9</v>
      </c>
      <c r="D13" s="254">
        <v>6</v>
      </c>
      <c r="E13" s="254">
        <v>7</v>
      </c>
      <c r="F13" s="254">
        <v>7</v>
      </c>
      <c r="G13" s="254">
        <v>9</v>
      </c>
      <c r="H13" s="254">
        <v>11</v>
      </c>
      <c r="I13" s="254">
        <v>12</v>
      </c>
      <c r="J13" s="254">
        <v>3</v>
      </c>
      <c r="K13" s="254">
        <v>5</v>
      </c>
      <c r="L13" s="254">
        <v>2</v>
      </c>
      <c r="M13" s="254">
        <v>10</v>
      </c>
      <c r="N13" s="254">
        <v>5</v>
      </c>
      <c r="O13" s="254">
        <v>3</v>
      </c>
      <c r="P13" s="256">
        <v>80</v>
      </c>
    </row>
    <row r="14" spans="2:16" ht="14.25" customHeight="1">
      <c r="B14" s="310">
        <v>2017</v>
      </c>
      <c r="C14" s="80" t="s">
        <v>8</v>
      </c>
      <c r="D14" s="81">
        <v>47</v>
      </c>
      <c r="E14" s="81">
        <v>56</v>
      </c>
      <c r="F14" s="81">
        <v>63</v>
      </c>
      <c r="G14" s="81">
        <v>51</v>
      </c>
      <c r="H14" s="81">
        <v>60</v>
      </c>
      <c r="I14" s="81">
        <v>58</v>
      </c>
      <c r="J14" s="81">
        <v>69</v>
      </c>
      <c r="K14" s="81">
        <v>45</v>
      </c>
      <c r="L14" s="81">
        <v>31</v>
      </c>
      <c r="M14" s="81">
        <v>67</v>
      </c>
      <c r="N14" s="81">
        <v>50</v>
      </c>
      <c r="O14" s="81">
        <v>50</v>
      </c>
      <c r="P14" s="82">
        <v>647</v>
      </c>
    </row>
    <row r="15" spans="2:16" ht="14.25" customHeight="1">
      <c r="B15" s="310"/>
      <c r="C15" s="80" t="s">
        <v>9</v>
      </c>
      <c r="D15" s="81">
        <v>3</v>
      </c>
      <c r="E15" s="81">
        <v>7</v>
      </c>
      <c r="F15" s="81">
        <v>10</v>
      </c>
      <c r="G15" s="81">
        <v>5</v>
      </c>
      <c r="H15" s="81">
        <v>3</v>
      </c>
      <c r="I15" s="81">
        <v>8</v>
      </c>
      <c r="J15" s="81">
        <v>5</v>
      </c>
      <c r="K15" s="81">
        <v>12</v>
      </c>
      <c r="L15" s="81">
        <v>5</v>
      </c>
      <c r="M15" s="81">
        <v>8</v>
      </c>
      <c r="N15" s="81">
        <v>10</v>
      </c>
      <c r="O15" s="81">
        <v>4</v>
      </c>
      <c r="P15" s="82">
        <v>80</v>
      </c>
    </row>
    <row r="16" spans="2:16" ht="14.25" customHeight="1">
      <c r="B16" s="308">
        <v>2016</v>
      </c>
      <c r="C16" s="251" t="s">
        <v>8</v>
      </c>
      <c r="D16" s="252">
        <v>44</v>
      </c>
      <c r="E16" s="252">
        <v>58</v>
      </c>
      <c r="F16" s="252">
        <v>72</v>
      </c>
      <c r="G16" s="252">
        <v>56</v>
      </c>
      <c r="H16" s="252">
        <v>55</v>
      </c>
      <c r="I16" s="252">
        <v>51</v>
      </c>
      <c r="J16" s="252">
        <v>59</v>
      </c>
      <c r="K16" s="252">
        <v>42</v>
      </c>
      <c r="L16" s="252">
        <v>45</v>
      </c>
      <c r="M16" s="252">
        <v>45</v>
      </c>
      <c r="N16" s="252">
        <v>77</v>
      </c>
      <c r="O16" s="252">
        <v>48</v>
      </c>
      <c r="P16" s="255">
        <v>652</v>
      </c>
    </row>
    <row r="17" spans="2:16" ht="14.25" customHeight="1">
      <c r="B17" s="309"/>
      <c r="C17" s="253" t="s">
        <v>9</v>
      </c>
      <c r="D17" s="254">
        <v>8</v>
      </c>
      <c r="E17" s="254">
        <v>9</v>
      </c>
      <c r="F17" s="254">
        <v>14</v>
      </c>
      <c r="G17" s="254">
        <v>12</v>
      </c>
      <c r="H17" s="254">
        <v>7</v>
      </c>
      <c r="I17" s="254">
        <v>6</v>
      </c>
      <c r="J17" s="254">
        <v>10</v>
      </c>
      <c r="K17" s="254">
        <v>5</v>
      </c>
      <c r="L17" s="254">
        <v>7</v>
      </c>
      <c r="M17" s="254">
        <v>9</v>
      </c>
      <c r="N17" s="254">
        <v>8</v>
      </c>
      <c r="O17" s="254">
        <v>12</v>
      </c>
      <c r="P17" s="256">
        <v>107</v>
      </c>
    </row>
    <row r="18" spans="2:16" ht="14.25" customHeight="1">
      <c r="B18" s="310">
        <v>2015</v>
      </c>
      <c r="C18" s="80" t="s">
        <v>8</v>
      </c>
      <c r="D18" s="81">
        <v>59</v>
      </c>
      <c r="E18" s="81">
        <v>77</v>
      </c>
      <c r="F18" s="81">
        <v>95</v>
      </c>
      <c r="G18" s="81">
        <v>47</v>
      </c>
      <c r="H18" s="81">
        <v>66</v>
      </c>
      <c r="I18" s="81">
        <v>79</v>
      </c>
      <c r="J18" s="81">
        <v>93</v>
      </c>
      <c r="K18" s="81">
        <v>68</v>
      </c>
      <c r="L18" s="81">
        <v>51</v>
      </c>
      <c r="M18" s="81">
        <v>66</v>
      </c>
      <c r="N18" s="81">
        <v>73</v>
      </c>
      <c r="O18" s="81">
        <v>51</v>
      </c>
      <c r="P18" s="82">
        <v>825</v>
      </c>
    </row>
    <row r="19" spans="2:16" ht="14.25" customHeight="1">
      <c r="B19" s="310"/>
      <c r="C19" s="80" t="s">
        <v>9</v>
      </c>
      <c r="D19" s="81">
        <v>10</v>
      </c>
      <c r="E19" s="81">
        <v>8</v>
      </c>
      <c r="F19" s="81">
        <v>11</v>
      </c>
      <c r="G19" s="81">
        <v>11</v>
      </c>
      <c r="H19" s="81">
        <v>13</v>
      </c>
      <c r="I19" s="81">
        <v>6</v>
      </c>
      <c r="J19" s="81">
        <v>7</v>
      </c>
      <c r="K19" s="81">
        <v>6</v>
      </c>
      <c r="L19" s="81">
        <v>6</v>
      </c>
      <c r="M19" s="81">
        <v>20</v>
      </c>
      <c r="N19" s="81">
        <v>13</v>
      </c>
      <c r="O19" s="81">
        <v>10</v>
      </c>
      <c r="P19" s="82">
        <v>121</v>
      </c>
    </row>
    <row r="20" spans="2:16" ht="14.25" customHeight="1">
      <c r="B20" s="313">
        <v>2014</v>
      </c>
      <c r="C20" s="251" t="s">
        <v>8</v>
      </c>
      <c r="D20" s="252">
        <v>88</v>
      </c>
      <c r="E20" s="252">
        <v>110</v>
      </c>
      <c r="F20" s="252">
        <v>92</v>
      </c>
      <c r="G20" s="252">
        <v>81</v>
      </c>
      <c r="H20" s="252">
        <v>71</v>
      </c>
      <c r="I20" s="252">
        <v>95</v>
      </c>
      <c r="J20" s="252">
        <v>92</v>
      </c>
      <c r="K20" s="252">
        <v>68</v>
      </c>
      <c r="L20" s="252">
        <v>73</v>
      </c>
      <c r="M20" s="252">
        <v>90</v>
      </c>
      <c r="N20" s="252">
        <v>79</v>
      </c>
      <c r="O20" s="252">
        <v>69</v>
      </c>
      <c r="P20" s="255">
        <v>1008</v>
      </c>
    </row>
    <row r="21" spans="2:16" ht="14.25" customHeight="1">
      <c r="B21" s="314"/>
      <c r="C21" s="253" t="s">
        <v>9</v>
      </c>
      <c r="D21" s="254">
        <v>13</v>
      </c>
      <c r="E21" s="254">
        <v>13</v>
      </c>
      <c r="F21" s="254">
        <v>11</v>
      </c>
      <c r="G21" s="254">
        <v>12</v>
      </c>
      <c r="H21" s="254">
        <v>16</v>
      </c>
      <c r="I21" s="254">
        <v>11</v>
      </c>
      <c r="J21" s="254">
        <v>14</v>
      </c>
      <c r="K21" s="254">
        <v>5</v>
      </c>
      <c r="L21" s="254">
        <v>12</v>
      </c>
      <c r="M21" s="254">
        <v>5</v>
      </c>
      <c r="N21" s="254">
        <v>14</v>
      </c>
      <c r="O21" s="254">
        <v>7</v>
      </c>
      <c r="P21" s="256">
        <v>133</v>
      </c>
    </row>
    <row r="22" spans="2:16" ht="14.25" customHeight="1">
      <c r="B22" s="311">
        <v>2013</v>
      </c>
      <c r="C22" s="80" t="s">
        <v>8</v>
      </c>
      <c r="D22" s="81">
        <v>125</v>
      </c>
      <c r="E22" s="81">
        <v>97</v>
      </c>
      <c r="F22" s="81">
        <v>84</v>
      </c>
      <c r="G22" s="81">
        <v>107</v>
      </c>
      <c r="H22" s="81">
        <v>89</v>
      </c>
      <c r="I22" s="81">
        <v>122</v>
      </c>
      <c r="J22" s="81">
        <v>118</v>
      </c>
      <c r="K22" s="81">
        <v>69</v>
      </c>
      <c r="L22" s="81">
        <v>96</v>
      </c>
      <c r="M22" s="81">
        <v>134</v>
      </c>
      <c r="N22" s="81">
        <v>101</v>
      </c>
      <c r="O22" s="81">
        <v>87</v>
      </c>
      <c r="P22" s="82">
        <v>1229</v>
      </c>
    </row>
    <row r="23" spans="2:16" ht="14.25" customHeight="1">
      <c r="B23" s="312"/>
      <c r="C23" s="83" t="s">
        <v>9</v>
      </c>
      <c r="D23" s="84">
        <v>12</v>
      </c>
      <c r="E23" s="84">
        <v>7</v>
      </c>
      <c r="F23" s="84">
        <v>9</v>
      </c>
      <c r="G23" s="84">
        <v>11</v>
      </c>
      <c r="H23" s="84">
        <v>12</v>
      </c>
      <c r="I23" s="84">
        <v>13</v>
      </c>
      <c r="J23" s="84">
        <v>17</v>
      </c>
      <c r="K23" s="84">
        <v>12</v>
      </c>
      <c r="L23" s="84">
        <v>8</v>
      </c>
      <c r="M23" s="84">
        <v>12</v>
      </c>
      <c r="N23" s="84">
        <v>12</v>
      </c>
      <c r="O23" s="84">
        <v>4</v>
      </c>
      <c r="P23" s="85">
        <v>129</v>
      </c>
    </row>
    <row r="24" spans="2:16" ht="14.25" customHeight="1">
      <c r="B24" s="311">
        <v>2012</v>
      </c>
      <c r="C24" s="80" t="s">
        <v>8</v>
      </c>
      <c r="D24" s="81">
        <v>97</v>
      </c>
      <c r="E24" s="81">
        <v>130</v>
      </c>
      <c r="F24" s="81">
        <v>130</v>
      </c>
      <c r="G24" s="81">
        <v>76</v>
      </c>
      <c r="H24" s="81">
        <v>117</v>
      </c>
      <c r="I24" s="81">
        <v>130</v>
      </c>
      <c r="J24" s="81">
        <v>130</v>
      </c>
      <c r="K24" s="81">
        <v>94</v>
      </c>
      <c r="L24" s="81">
        <v>108</v>
      </c>
      <c r="M24" s="81">
        <v>134</v>
      </c>
      <c r="N24" s="81">
        <v>114</v>
      </c>
      <c r="O24" s="81">
        <v>76</v>
      </c>
      <c r="P24" s="82">
        <v>1336</v>
      </c>
    </row>
    <row r="25" spans="2:16" ht="14.25" customHeight="1">
      <c r="B25" s="312"/>
      <c r="C25" s="83" t="s">
        <v>9</v>
      </c>
      <c r="D25" s="84">
        <v>7</v>
      </c>
      <c r="E25" s="84">
        <v>21</v>
      </c>
      <c r="F25" s="84">
        <v>16</v>
      </c>
      <c r="G25" s="84">
        <v>10</v>
      </c>
      <c r="H25" s="84">
        <v>7</v>
      </c>
      <c r="I25" s="84">
        <v>18</v>
      </c>
      <c r="J25" s="84">
        <v>17</v>
      </c>
      <c r="K25" s="84">
        <v>12</v>
      </c>
      <c r="L25" s="84">
        <v>7</v>
      </c>
      <c r="M25" s="84">
        <v>20</v>
      </c>
      <c r="N25" s="84">
        <v>11</v>
      </c>
      <c r="O25" s="84">
        <v>9</v>
      </c>
      <c r="P25" s="85">
        <v>155</v>
      </c>
    </row>
    <row r="26" spans="2:16" ht="14.25" customHeight="1">
      <c r="B26" s="311">
        <v>2011</v>
      </c>
      <c r="C26" s="80" t="s">
        <v>8</v>
      </c>
      <c r="D26" s="81">
        <v>111</v>
      </c>
      <c r="E26" s="81">
        <v>95</v>
      </c>
      <c r="F26" s="81">
        <v>110</v>
      </c>
      <c r="G26" s="81">
        <v>77</v>
      </c>
      <c r="H26" s="81">
        <v>87</v>
      </c>
      <c r="I26" s="81">
        <v>111</v>
      </c>
      <c r="J26" s="81">
        <v>136</v>
      </c>
      <c r="K26" s="81">
        <v>76</v>
      </c>
      <c r="L26" s="81">
        <v>129</v>
      </c>
      <c r="M26" s="81">
        <v>126</v>
      </c>
      <c r="N26" s="81">
        <v>102</v>
      </c>
      <c r="O26" s="81">
        <v>95</v>
      </c>
      <c r="P26" s="82">
        <v>1255</v>
      </c>
    </row>
    <row r="27" spans="2:16" ht="14.25" customHeight="1">
      <c r="B27" s="312"/>
      <c r="C27" s="83" t="s">
        <v>9</v>
      </c>
      <c r="D27" s="84">
        <v>10</v>
      </c>
      <c r="E27" s="84">
        <v>17</v>
      </c>
      <c r="F27" s="84">
        <v>15</v>
      </c>
      <c r="G27" s="84">
        <v>8</v>
      </c>
      <c r="H27" s="84">
        <v>15</v>
      </c>
      <c r="I27" s="84">
        <v>7</v>
      </c>
      <c r="J27" s="84">
        <v>16</v>
      </c>
      <c r="K27" s="84">
        <v>15</v>
      </c>
      <c r="L27" s="84">
        <v>14</v>
      </c>
      <c r="M27" s="84">
        <v>14</v>
      </c>
      <c r="N27" s="84">
        <v>12</v>
      </c>
      <c r="O27" s="84">
        <v>6</v>
      </c>
      <c r="P27" s="85">
        <v>149</v>
      </c>
    </row>
    <row r="28" spans="2:16" ht="14.25" customHeight="1">
      <c r="B28" s="311">
        <v>2010</v>
      </c>
      <c r="C28" s="80" t="s">
        <v>8</v>
      </c>
      <c r="D28" s="81">
        <v>87</v>
      </c>
      <c r="E28" s="81">
        <v>103</v>
      </c>
      <c r="F28" s="81">
        <v>144</v>
      </c>
      <c r="G28" s="81">
        <v>66</v>
      </c>
      <c r="H28" s="81">
        <v>104</v>
      </c>
      <c r="I28" s="81">
        <v>122</v>
      </c>
      <c r="J28" s="81">
        <v>97</v>
      </c>
      <c r="K28" s="81">
        <v>63</v>
      </c>
      <c r="L28" s="81">
        <v>101</v>
      </c>
      <c r="M28" s="81">
        <v>92</v>
      </c>
      <c r="N28" s="81">
        <v>103</v>
      </c>
      <c r="O28" s="81">
        <v>86</v>
      </c>
      <c r="P28" s="82">
        <v>1168</v>
      </c>
    </row>
    <row r="29" spans="2:16" ht="14.25" customHeight="1">
      <c r="B29" s="312"/>
      <c r="C29" s="83" t="s">
        <v>9</v>
      </c>
      <c r="D29" s="84">
        <v>3</v>
      </c>
      <c r="E29" s="84">
        <v>6</v>
      </c>
      <c r="F29" s="84">
        <v>13</v>
      </c>
      <c r="G29" s="84">
        <v>12</v>
      </c>
      <c r="H29" s="84">
        <v>11</v>
      </c>
      <c r="I29" s="84">
        <v>15</v>
      </c>
      <c r="J29" s="84">
        <v>10</v>
      </c>
      <c r="K29" s="84">
        <v>10</v>
      </c>
      <c r="L29" s="84">
        <v>6</v>
      </c>
      <c r="M29" s="84">
        <v>16</v>
      </c>
      <c r="N29" s="84">
        <v>20</v>
      </c>
      <c r="O29" s="84">
        <v>11</v>
      </c>
      <c r="P29" s="85">
        <v>133</v>
      </c>
    </row>
    <row r="30" spans="2:16" ht="14.25" customHeight="1">
      <c r="B30" s="311">
        <v>2009</v>
      </c>
      <c r="C30" s="80" t="s">
        <v>8</v>
      </c>
      <c r="D30" s="81">
        <v>81</v>
      </c>
      <c r="E30" s="81">
        <v>122</v>
      </c>
      <c r="F30" s="81">
        <v>100</v>
      </c>
      <c r="G30" s="81">
        <v>116</v>
      </c>
      <c r="H30" s="81">
        <v>112</v>
      </c>
      <c r="I30" s="81">
        <v>136</v>
      </c>
      <c r="J30" s="81">
        <v>140</v>
      </c>
      <c r="K30" s="81">
        <v>94</v>
      </c>
      <c r="L30" s="81">
        <v>123</v>
      </c>
      <c r="M30" s="81">
        <v>91</v>
      </c>
      <c r="N30" s="81">
        <v>114</v>
      </c>
      <c r="O30" s="81">
        <v>71</v>
      </c>
      <c r="P30" s="82">
        <v>1300</v>
      </c>
    </row>
    <row r="31" spans="2:16" ht="14.25" customHeight="1">
      <c r="B31" s="312"/>
      <c r="C31" s="83" t="s">
        <v>9</v>
      </c>
      <c r="D31" s="84">
        <v>5</v>
      </c>
      <c r="E31" s="84">
        <v>19</v>
      </c>
      <c r="F31" s="84">
        <v>10</v>
      </c>
      <c r="G31" s="84">
        <v>8</v>
      </c>
      <c r="H31" s="84">
        <v>9</v>
      </c>
      <c r="I31" s="84">
        <v>21</v>
      </c>
      <c r="J31" s="84">
        <v>12</v>
      </c>
      <c r="K31" s="84">
        <v>9</v>
      </c>
      <c r="L31" s="84">
        <v>6</v>
      </c>
      <c r="M31" s="84">
        <v>6</v>
      </c>
      <c r="N31" s="84">
        <v>13</v>
      </c>
      <c r="O31" s="84">
        <v>14</v>
      </c>
      <c r="P31" s="85">
        <v>132</v>
      </c>
    </row>
    <row r="32" spans="2:16" ht="14.25" customHeight="1">
      <c r="B32" s="311">
        <v>2008</v>
      </c>
      <c r="C32" s="80" t="s">
        <v>8</v>
      </c>
      <c r="D32" s="81">
        <v>77</v>
      </c>
      <c r="E32" s="81">
        <v>90</v>
      </c>
      <c r="F32" s="81">
        <v>108</v>
      </c>
      <c r="G32" s="81">
        <v>89</v>
      </c>
      <c r="H32" s="81">
        <v>62</v>
      </c>
      <c r="I32" s="81">
        <v>122</v>
      </c>
      <c r="J32" s="81">
        <v>150</v>
      </c>
      <c r="K32" s="81">
        <v>72</v>
      </c>
      <c r="L32" s="81">
        <v>100</v>
      </c>
      <c r="M32" s="81">
        <v>82</v>
      </c>
      <c r="N32" s="81">
        <v>110</v>
      </c>
      <c r="O32" s="81">
        <v>102</v>
      </c>
      <c r="P32" s="82">
        <v>1164</v>
      </c>
    </row>
    <row r="33" spans="2:16" ht="14.25" customHeight="1">
      <c r="B33" s="312"/>
      <c r="C33" s="83" t="s">
        <v>9</v>
      </c>
      <c r="D33" s="84">
        <v>4</v>
      </c>
      <c r="E33" s="84">
        <v>9</v>
      </c>
      <c r="F33" s="84">
        <v>4</v>
      </c>
      <c r="G33" s="84">
        <v>9</v>
      </c>
      <c r="H33" s="84">
        <v>8</v>
      </c>
      <c r="I33" s="84">
        <v>7</v>
      </c>
      <c r="J33" s="84">
        <v>12</v>
      </c>
      <c r="K33" s="84">
        <v>6</v>
      </c>
      <c r="L33" s="84">
        <v>8</v>
      </c>
      <c r="M33" s="84">
        <v>5</v>
      </c>
      <c r="N33" s="84">
        <v>7</v>
      </c>
      <c r="O33" s="84">
        <v>12</v>
      </c>
      <c r="P33" s="85">
        <v>91</v>
      </c>
    </row>
    <row r="34" spans="2:16" ht="14.25" customHeight="1">
      <c r="B34" s="311">
        <v>2005</v>
      </c>
      <c r="C34" s="80" t="s">
        <v>8</v>
      </c>
      <c r="D34" s="81">
        <v>87</v>
      </c>
      <c r="E34" s="81">
        <v>82</v>
      </c>
      <c r="F34" s="81">
        <v>114</v>
      </c>
      <c r="G34" s="81">
        <v>82</v>
      </c>
      <c r="H34" s="81">
        <v>79</v>
      </c>
      <c r="I34" s="81">
        <v>92</v>
      </c>
      <c r="J34" s="81">
        <v>95</v>
      </c>
      <c r="K34" s="81">
        <v>75</v>
      </c>
      <c r="L34" s="81">
        <v>119</v>
      </c>
      <c r="M34" s="81">
        <v>116</v>
      </c>
      <c r="N34" s="81">
        <v>80</v>
      </c>
      <c r="O34" s="81">
        <v>85</v>
      </c>
      <c r="P34" s="82">
        <v>1106</v>
      </c>
    </row>
    <row r="35" spans="2:16" ht="14.25" customHeight="1">
      <c r="B35" s="312"/>
      <c r="C35" s="83" t="s">
        <v>9</v>
      </c>
      <c r="D35" s="84">
        <v>6</v>
      </c>
      <c r="E35" s="84">
        <v>9</v>
      </c>
      <c r="F35" s="84">
        <v>10</v>
      </c>
      <c r="G35" s="84">
        <v>9</v>
      </c>
      <c r="H35" s="84">
        <v>6</v>
      </c>
      <c r="I35" s="84">
        <v>13</v>
      </c>
      <c r="J35" s="84">
        <v>3</v>
      </c>
      <c r="K35" s="84">
        <v>4</v>
      </c>
      <c r="L35" s="84">
        <v>4</v>
      </c>
      <c r="M35" s="84">
        <v>5</v>
      </c>
      <c r="N35" s="84">
        <v>7</v>
      </c>
      <c r="O35" s="84">
        <v>6</v>
      </c>
      <c r="P35" s="85">
        <v>82</v>
      </c>
    </row>
    <row r="36" spans="2:16" ht="14.25" customHeight="1">
      <c r="B36" s="311">
        <v>2000</v>
      </c>
      <c r="C36" s="80" t="s">
        <v>8</v>
      </c>
      <c r="D36" s="81">
        <v>84</v>
      </c>
      <c r="E36" s="81">
        <v>109</v>
      </c>
      <c r="F36" s="81">
        <v>104</v>
      </c>
      <c r="G36" s="81">
        <v>54</v>
      </c>
      <c r="H36" s="81">
        <v>79</v>
      </c>
      <c r="I36" s="81">
        <v>96</v>
      </c>
      <c r="J36" s="81">
        <v>106</v>
      </c>
      <c r="K36" s="81">
        <v>86</v>
      </c>
      <c r="L36" s="81">
        <v>76</v>
      </c>
      <c r="M36" s="81">
        <v>75</v>
      </c>
      <c r="N36" s="81">
        <v>135</v>
      </c>
      <c r="O36" s="81">
        <v>65</v>
      </c>
      <c r="P36" s="82">
        <v>1069</v>
      </c>
    </row>
    <row r="37" spans="2:16" ht="14.25" customHeight="1">
      <c r="B37" s="312"/>
      <c r="C37" s="83" t="s">
        <v>9</v>
      </c>
      <c r="D37" s="84">
        <v>7</v>
      </c>
      <c r="E37" s="84">
        <v>8</v>
      </c>
      <c r="F37" s="84">
        <v>9</v>
      </c>
      <c r="G37" s="84">
        <v>2</v>
      </c>
      <c r="H37" s="84">
        <v>4</v>
      </c>
      <c r="I37" s="84">
        <v>6</v>
      </c>
      <c r="J37" s="84">
        <v>4</v>
      </c>
      <c r="K37" s="84">
        <v>8</v>
      </c>
      <c r="L37" s="84">
        <v>11</v>
      </c>
      <c r="M37" s="84">
        <v>12</v>
      </c>
      <c r="N37" s="84">
        <v>9</v>
      </c>
      <c r="O37" s="84">
        <v>1</v>
      </c>
      <c r="P37" s="85">
        <v>81</v>
      </c>
    </row>
    <row r="38" spans="2:16" ht="14.25" customHeight="1">
      <c r="B38" s="311">
        <v>1995</v>
      </c>
      <c r="C38" s="80" t="s">
        <v>8</v>
      </c>
      <c r="D38" s="81">
        <v>25</v>
      </c>
      <c r="E38" s="81">
        <v>72</v>
      </c>
      <c r="F38" s="81">
        <v>65</v>
      </c>
      <c r="G38" s="81">
        <v>58</v>
      </c>
      <c r="H38" s="81">
        <v>76</v>
      </c>
      <c r="I38" s="81">
        <v>62</v>
      </c>
      <c r="J38" s="81">
        <v>46</v>
      </c>
      <c r="K38" s="81">
        <v>38</v>
      </c>
      <c r="L38" s="81">
        <v>44</v>
      </c>
      <c r="M38" s="81">
        <v>62</v>
      </c>
      <c r="N38" s="81">
        <v>46</v>
      </c>
      <c r="O38" s="81">
        <v>65</v>
      </c>
      <c r="P38" s="82">
        <v>659</v>
      </c>
    </row>
    <row r="39" spans="2:16" ht="14.25" customHeight="1">
      <c r="B39" s="312"/>
      <c r="C39" s="83" t="s">
        <v>9</v>
      </c>
      <c r="D39" s="84">
        <v>2</v>
      </c>
      <c r="E39" s="84">
        <v>4</v>
      </c>
      <c r="F39" s="84">
        <v>2</v>
      </c>
      <c r="G39" s="84">
        <v>1</v>
      </c>
      <c r="H39" s="84">
        <v>4</v>
      </c>
      <c r="I39" s="84">
        <v>2</v>
      </c>
      <c r="J39" s="84">
        <v>2</v>
      </c>
      <c r="K39" s="84">
        <v>1</v>
      </c>
      <c r="L39" s="84">
        <v>2</v>
      </c>
      <c r="M39" s="84">
        <v>4</v>
      </c>
      <c r="N39" s="84">
        <v>1</v>
      </c>
      <c r="O39" s="84">
        <v>1</v>
      </c>
      <c r="P39" s="85">
        <v>26</v>
      </c>
    </row>
    <row r="40" spans="2:16" ht="14.25" customHeight="1">
      <c r="B40" s="311">
        <v>1990</v>
      </c>
      <c r="C40" s="80" t="s">
        <v>8</v>
      </c>
      <c r="D40" s="81">
        <v>75</v>
      </c>
      <c r="E40" s="81">
        <v>29</v>
      </c>
      <c r="F40" s="81">
        <v>46</v>
      </c>
      <c r="G40" s="81">
        <v>52</v>
      </c>
      <c r="H40" s="81">
        <v>53</v>
      </c>
      <c r="I40" s="81">
        <v>52</v>
      </c>
      <c r="J40" s="81">
        <v>27</v>
      </c>
      <c r="K40" s="81">
        <v>12</v>
      </c>
      <c r="L40" s="81">
        <v>32</v>
      </c>
      <c r="M40" s="81">
        <v>64</v>
      </c>
      <c r="N40" s="81">
        <v>80</v>
      </c>
      <c r="O40" s="81">
        <v>15</v>
      </c>
      <c r="P40" s="82">
        <v>537</v>
      </c>
    </row>
    <row r="41" spans="2:16" ht="14.25" customHeight="1">
      <c r="B41" s="312"/>
      <c r="C41" s="83" t="s">
        <v>9</v>
      </c>
      <c r="D41" s="84">
        <v>0</v>
      </c>
      <c r="E41" s="84">
        <v>1</v>
      </c>
      <c r="F41" s="84">
        <v>2</v>
      </c>
      <c r="G41" s="84">
        <v>0</v>
      </c>
      <c r="H41" s="84">
        <v>1</v>
      </c>
      <c r="I41" s="84">
        <v>1</v>
      </c>
      <c r="J41" s="84">
        <v>0</v>
      </c>
      <c r="K41" s="84">
        <v>0</v>
      </c>
      <c r="L41" s="84">
        <v>1</v>
      </c>
      <c r="M41" s="84">
        <v>6</v>
      </c>
      <c r="N41" s="84">
        <v>1</v>
      </c>
      <c r="O41" s="84">
        <v>0</v>
      </c>
      <c r="P41" s="85">
        <v>13</v>
      </c>
    </row>
    <row r="42" spans="2:16" ht="14.25" customHeight="1">
      <c r="B42" s="311">
        <v>1985</v>
      </c>
      <c r="C42" s="80" t="s">
        <v>8</v>
      </c>
      <c r="D42" s="81">
        <v>35</v>
      </c>
      <c r="E42" s="81">
        <v>39</v>
      </c>
      <c r="F42" s="81">
        <v>43</v>
      </c>
      <c r="G42" s="81">
        <v>28</v>
      </c>
      <c r="H42" s="81">
        <v>59</v>
      </c>
      <c r="I42" s="81">
        <v>42</v>
      </c>
      <c r="J42" s="81">
        <v>40</v>
      </c>
      <c r="K42" s="81">
        <v>37</v>
      </c>
      <c r="L42" s="81">
        <v>31</v>
      </c>
      <c r="M42" s="81">
        <v>48</v>
      </c>
      <c r="N42" s="81">
        <v>31</v>
      </c>
      <c r="O42" s="81">
        <v>37</v>
      </c>
      <c r="P42" s="82">
        <v>470</v>
      </c>
    </row>
    <row r="43" spans="2:16" ht="14.25" customHeight="1">
      <c r="B43" s="312"/>
      <c r="C43" s="83" t="s">
        <v>9</v>
      </c>
      <c r="D43" s="84">
        <v>0</v>
      </c>
      <c r="E43" s="84">
        <v>0</v>
      </c>
      <c r="F43" s="84">
        <v>0</v>
      </c>
      <c r="G43" s="84">
        <v>1</v>
      </c>
      <c r="H43" s="84">
        <v>2</v>
      </c>
      <c r="I43" s="84">
        <v>0</v>
      </c>
      <c r="J43" s="84">
        <v>1</v>
      </c>
      <c r="K43" s="84">
        <v>0</v>
      </c>
      <c r="L43" s="84">
        <v>1</v>
      </c>
      <c r="M43" s="84">
        <v>2</v>
      </c>
      <c r="N43" s="84">
        <v>1</v>
      </c>
      <c r="O43" s="84">
        <v>1</v>
      </c>
      <c r="P43" s="85">
        <v>9</v>
      </c>
    </row>
    <row r="44" spans="2:16" ht="14.25" customHeight="1">
      <c r="B44" s="311">
        <v>1980</v>
      </c>
      <c r="C44" s="80" t="s">
        <v>8</v>
      </c>
      <c r="D44" s="81">
        <v>19</v>
      </c>
      <c r="E44" s="81">
        <v>19</v>
      </c>
      <c r="F44" s="81">
        <v>17</v>
      </c>
      <c r="G44" s="81">
        <v>14</v>
      </c>
      <c r="H44" s="81">
        <v>22</v>
      </c>
      <c r="I44" s="81">
        <v>20</v>
      </c>
      <c r="J44" s="81">
        <v>25</v>
      </c>
      <c r="K44" s="81">
        <v>11</v>
      </c>
      <c r="L44" s="81">
        <v>24</v>
      </c>
      <c r="M44" s="81">
        <v>41</v>
      </c>
      <c r="N44" s="81">
        <v>13</v>
      </c>
      <c r="O44" s="81">
        <v>15</v>
      </c>
      <c r="P44" s="82">
        <v>240</v>
      </c>
    </row>
    <row r="45" spans="2:16" ht="14.25" customHeight="1">
      <c r="B45" s="312"/>
      <c r="C45" s="83" t="s">
        <v>9</v>
      </c>
      <c r="D45" s="84">
        <v>0</v>
      </c>
      <c r="E45" s="84">
        <v>2</v>
      </c>
      <c r="F45" s="84">
        <v>0</v>
      </c>
      <c r="G45" s="84">
        <v>0</v>
      </c>
      <c r="H45" s="84">
        <v>0</v>
      </c>
      <c r="I45" s="84">
        <v>1</v>
      </c>
      <c r="J45" s="84">
        <v>0</v>
      </c>
      <c r="K45" s="84">
        <v>3</v>
      </c>
      <c r="L45" s="84">
        <v>1</v>
      </c>
      <c r="M45" s="84">
        <v>0</v>
      </c>
      <c r="N45" s="84">
        <v>1</v>
      </c>
      <c r="O45" s="84">
        <v>0</v>
      </c>
      <c r="P45" s="85">
        <v>8</v>
      </c>
    </row>
    <row r="46" spans="2:16" ht="12.75" customHeight="1"/>
    <row r="47" spans="2:16" ht="12.75" customHeight="1">
      <c r="B47" s="56" t="s">
        <v>17</v>
      </c>
    </row>
    <row r="48" spans="2:16" ht="12.75" customHeight="1">
      <c r="B48" s="39" t="s">
        <v>72</v>
      </c>
    </row>
    <row r="49" spans="2:16" ht="12.75" customHeight="1" thickBot="1"/>
    <row r="50" spans="2:16" ht="17.25" customHeight="1" thickTop="1">
      <c r="B50" s="86" t="str">
        <f>'A1'!B28</f>
        <v>(Last Update 23/02/2024)</v>
      </c>
      <c r="C50" s="87"/>
      <c r="D50" s="87"/>
      <c r="E50" s="87"/>
      <c r="F50" s="87"/>
      <c r="G50" s="87"/>
      <c r="H50" s="87"/>
      <c r="I50" s="87"/>
      <c r="J50" s="87"/>
      <c r="K50" s="87"/>
      <c r="L50" s="87"/>
      <c r="M50" s="87"/>
      <c r="N50" s="87"/>
      <c r="O50" s="87"/>
      <c r="P50" s="87"/>
    </row>
    <row r="51" spans="2:16" ht="5.45" customHeight="1"/>
    <row r="52" spans="2:16" ht="17.25" customHeight="1">
      <c r="B52" s="88" t="str">
        <f>'A1'!B30</f>
        <v>COPYRIGHT © :2024, REPUBLIC OF CYPRUS, STATISTICAL SERVICE</v>
      </c>
    </row>
    <row r="53" spans="2:16" ht="12.75" customHeight="1"/>
    <row r="54" spans="2:16" ht="12.75" customHeight="1"/>
    <row r="55" spans="2:16" ht="12.75" customHeight="1"/>
    <row r="56" spans="2:16" ht="12.75" customHeight="1"/>
    <row r="57" spans="2:16" ht="12.75" customHeight="1"/>
    <row r="58" spans="2:16" ht="12.75" customHeight="1"/>
    <row r="59" spans="2:16" ht="12.75" customHeight="1"/>
    <row r="60" spans="2:16" ht="12.75" customHeight="1"/>
    <row r="61" spans="2:16" ht="12.75" customHeight="1"/>
    <row r="62" spans="2:16" ht="12.75" customHeight="1"/>
    <row r="63" spans="2:16" ht="12.75" customHeight="1"/>
    <row r="64" spans="2:16" ht="12.75" customHeight="1"/>
    <row r="65" ht="12.75" customHeight="1"/>
  </sheetData>
  <mergeCells count="21">
    <mergeCell ref="B44:B45"/>
    <mergeCell ref="B20:B21"/>
    <mergeCell ref="B22:B23"/>
    <mergeCell ref="B26:B27"/>
    <mergeCell ref="B28:B29"/>
    <mergeCell ref="B24:B25"/>
    <mergeCell ref="B38:B39"/>
    <mergeCell ref="B42:B43"/>
    <mergeCell ref="B40:B41"/>
    <mergeCell ref="B30:B31"/>
    <mergeCell ref="B32:B33"/>
    <mergeCell ref="B34:B35"/>
    <mergeCell ref="B36:B37"/>
    <mergeCell ref="B10:B11"/>
    <mergeCell ref="B4:B5"/>
    <mergeCell ref="B8:B9"/>
    <mergeCell ref="B18:B19"/>
    <mergeCell ref="B16:B17"/>
    <mergeCell ref="B12:B13"/>
    <mergeCell ref="B14:B15"/>
    <mergeCell ref="B6:B7"/>
  </mergeCells>
  <phoneticPr fontId="0" type="noConversion"/>
  <printOptions horizontalCentered="1"/>
  <pageMargins left="0.15748031496062992" right="0.15748031496062992" top="0.47244094488188981" bottom="0.19685039370078741" header="0.23622047244094491" footer="0.15748031496062992"/>
  <pageSetup paperSize="9" scale="77"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5"/>
  <sheetViews>
    <sheetView zoomScaleNormal="100" workbookViewId="0">
      <pane xSplit="3" topLeftCell="D1" activePane="topRight" state="frozen"/>
      <selection pane="topRight"/>
    </sheetView>
  </sheetViews>
  <sheetFormatPr defaultColWidth="0.28515625" defaultRowHeight="12.75"/>
  <cols>
    <col min="1" max="1" width="2.140625" style="79" customWidth="1"/>
    <col min="2" max="2" width="5.85546875" style="79" customWidth="1"/>
    <col min="3" max="3" width="11.42578125" style="79" customWidth="1"/>
    <col min="4" max="15" width="7.85546875" style="79" customWidth="1"/>
    <col min="16" max="16" width="8.5703125" style="79" customWidth="1"/>
    <col min="17" max="17" width="2.140625" style="79" customWidth="1"/>
    <col min="18" max="221" width="10.7109375" style="79" customWidth="1"/>
    <col min="222" max="222" width="12" style="79" customWidth="1"/>
    <col min="223" max="225" width="0" style="79" hidden="1" customWidth="1"/>
    <col min="226" max="226" width="0.28515625" style="79" customWidth="1"/>
    <col min="227" max="228" width="6.42578125" style="79" customWidth="1"/>
    <col min="229" max="229" width="0.42578125" style="79" customWidth="1"/>
    <col min="230" max="230" width="6.42578125" style="79" customWidth="1"/>
    <col min="231" max="231" width="6.7109375" style="79" customWidth="1"/>
    <col min="232" max="232" width="0.42578125" style="79" customWidth="1"/>
    <col min="233" max="234" width="6.42578125" style="79" customWidth="1"/>
    <col min="235" max="235" width="0.5703125" style="79" customWidth="1"/>
    <col min="236" max="237" width="6.42578125" style="79" customWidth="1"/>
    <col min="238" max="238" width="0.28515625" style="79" customWidth="1"/>
    <col min="239" max="240" width="6.42578125" style="79" customWidth="1"/>
    <col min="241" max="241" width="0.140625" style="79" customWidth="1"/>
    <col min="242" max="246" width="0" style="79" hidden="1" customWidth="1"/>
    <col min="247" max="247" width="6" style="79" customWidth="1"/>
    <col min="248" max="248" width="6.42578125" style="79" customWidth="1"/>
    <col min="249" max="250" width="0" style="79" hidden="1" customWidth="1"/>
    <col min="251" max="251" width="0.28515625" style="79" customWidth="1"/>
    <col min="252" max="253" width="6.42578125" style="79" customWidth="1"/>
    <col min="254" max="254" width="5.85546875" style="79" customWidth="1"/>
    <col min="255" max="255" width="6.42578125" style="79" customWidth="1"/>
    <col min="256" max="16384" width="0.28515625" style="79"/>
  </cols>
  <sheetData>
    <row r="1" spans="2:16" ht="37.700000000000003" customHeight="1" thickBot="1">
      <c r="B1" s="236" t="s">
        <v>234</v>
      </c>
      <c r="C1" s="78"/>
      <c r="D1" s="78"/>
      <c r="E1" s="78"/>
      <c r="F1" s="78"/>
      <c r="G1" s="78"/>
      <c r="H1" s="78"/>
      <c r="I1" s="78"/>
      <c r="J1" s="78"/>
      <c r="K1" s="78"/>
      <c r="L1" s="78"/>
      <c r="M1" s="78"/>
      <c r="N1" s="78"/>
      <c r="O1" s="78"/>
      <c r="P1" s="78"/>
    </row>
    <row r="2" spans="2:16" ht="15" customHeight="1" thickTop="1"/>
    <row r="3" spans="2:16" ht="26.25" customHeight="1">
      <c r="B3" s="278" t="s">
        <v>12</v>
      </c>
      <c r="C3" s="278" t="s">
        <v>46</v>
      </c>
      <c r="D3" s="278" t="s">
        <v>108</v>
      </c>
      <c r="E3" s="278" t="s">
        <v>109</v>
      </c>
      <c r="F3" s="278" t="s">
        <v>110</v>
      </c>
      <c r="G3" s="278" t="s">
        <v>111</v>
      </c>
      <c r="H3" s="278" t="s">
        <v>112</v>
      </c>
      <c r="I3" s="278" t="s">
        <v>113</v>
      </c>
      <c r="J3" s="278" t="s">
        <v>114</v>
      </c>
      <c r="K3" s="278" t="s">
        <v>115</v>
      </c>
      <c r="L3" s="278" t="s">
        <v>116</v>
      </c>
      <c r="M3" s="278" t="s">
        <v>117</v>
      </c>
      <c r="N3" s="278" t="s">
        <v>118</v>
      </c>
      <c r="O3" s="278" t="s">
        <v>119</v>
      </c>
      <c r="P3" s="278" t="s">
        <v>11</v>
      </c>
    </row>
    <row r="4" spans="2:16" ht="18.75" customHeight="1">
      <c r="B4" s="311">
        <v>2022</v>
      </c>
      <c r="C4" s="148" t="s">
        <v>120</v>
      </c>
      <c r="D4" s="257">
        <v>59</v>
      </c>
      <c r="E4" s="81">
        <v>72</v>
      </c>
      <c r="F4" s="81">
        <v>69</v>
      </c>
      <c r="G4" s="81">
        <v>38</v>
      </c>
      <c r="H4" s="81">
        <v>82</v>
      </c>
      <c r="I4" s="81">
        <v>92</v>
      </c>
      <c r="J4" s="81">
        <v>88</v>
      </c>
      <c r="K4" s="81">
        <v>118</v>
      </c>
      <c r="L4" s="81">
        <v>80</v>
      </c>
      <c r="M4" s="81">
        <v>103</v>
      </c>
      <c r="N4" s="81">
        <v>100</v>
      </c>
      <c r="O4" s="81">
        <v>100</v>
      </c>
      <c r="P4" s="82">
        <v>1001</v>
      </c>
    </row>
    <row r="5" spans="2:16" ht="19.5" customHeight="1">
      <c r="B5" s="312"/>
      <c r="C5" s="149" t="s">
        <v>121</v>
      </c>
      <c r="D5" s="84">
        <v>34</v>
      </c>
      <c r="E5" s="84">
        <v>48</v>
      </c>
      <c r="F5" s="84">
        <v>67</v>
      </c>
      <c r="G5" s="84">
        <v>134</v>
      </c>
      <c r="H5" s="84">
        <v>50</v>
      </c>
      <c r="I5" s="84">
        <v>51</v>
      </c>
      <c r="J5" s="84">
        <v>84</v>
      </c>
      <c r="K5" s="84">
        <v>92</v>
      </c>
      <c r="L5" s="84">
        <v>163</v>
      </c>
      <c r="M5" s="84">
        <v>57</v>
      </c>
      <c r="N5" s="84">
        <v>71</v>
      </c>
      <c r="O5" s="198">
        <v>91</v>
      </c>
      <c r="P5" s="85">
        <v>942</v>
      </c>
    </row>
    <row r="6" spans="2:16" ht="18.75" customHeight="1">
      <c r="B6" s="311">
        <v>2021</v>
      </c>
      <c r="C6" s="148" t="s">
        <v>120</v>
      </c>
      <c r="D6" s="257">
        <v>42</v>
      </c>
      <c r="E6" s="81">
        <v>41</v>
      </c>
      <c r="F6" s="81">
        <v>52</v>
      </c>
      <c r="G6" s="81">
        <v>41</v>
      </c>
      <c r="H6" s="81">
        <v>35</v>
      </c>
      <c r="I6" s="81">
        <v>64</v>
      </c>
      <c r="J6" s="81">
        <v>88</v>
      </c>
      <c r="K6" s="81">
        <v>84</v>
      </c>
      <c r="L6" s="81">
        <v>73</v>
      </c>
      <c r="M6" s="81">
        <v>52</v>
      </c>
      <c r="N6" s="81">
        <v>63</v>
      </c>
      <c r="O6" s="81">
        <v>92</v>
      </c>
      <c r="P6" s="82">
        <v>727</v>
      </c>
    </row>
    <row r="7" spans="2:16" ht="19.5" customHeight="1">
      <c r="B7" s="312"/>
      <c r="C7" s="149" t="s">
        <v>121</v>
      </c>
      <c r="D7" s="84">
        <v>32</v>
      </c>
      <c r="E7" s="84">
        <v>39</v>
      </c>
      <c r="F7" s="84">
        <v>50</v>
      </c>
      <c r="G7" s="84">
        <v>61</v>
      </c>
      <c r="H7" s="84">
        <v>25</v>
      </c>
      <c r="I7" s="84">
        <v>42</v>
      </c>
      <c r="J7" s="84">
        <v>38</v>
      </c>
      <c r="K7" s="84">
        <v>79</v>
      </c>
      <c r="L7" s="84">
        <v>59</v>
      </c>
      <c r="M7" s="84">
        <v>28</v>
      </c>
      <c r="N7" s="84">
        <v>56</v>
      </c>
      <c r="O7" s="198">
        <v>70</v>
      </c>
      <c r="P7" s="85">
        <v>579</v>
      </c>
    </row>
    <row r="8" spans="2:16" ht="21.75" customHeight="1">
      <c r="B8" s="311">
        <v>2020</v>
      </c>
      <c r="C8" s="258" t="s">
        <v>120</v>
      </c>
      <c r="D8" s="259">
        <v>80</v>
      </c>
      <c r="E8" s="252">
        <v>114</v>
      </c>
      <c r="F8" s="252">
        <v>77</v>
      </c>
      <c r="G8" s="252">
        <v>33</v>
      </c>
      <c r="H8" s="252">
        <v>38</v>
      </c>
      <c r="I8" s="252">
        <v>68</v>
      </c>
      <c r="J8" s="252">
        <v>88</v>
      </c>
      <c r="K8" s="252">
        <v>41</v>
      </c>
      <c r="L8" s="252">
        <v>63</v>
      </c>
      <c r="M8" s="252">
        <v>59</v>
      </c>
      <c r="N8" s="252">
        <v>69</v>
      </c>
      <c r="O8" s="252">
        <v>43</v>
      </c>
      <c r="P8" s="255">
        <v>773</v>
      </c>
    </row>
    <row r="9" spans="2:16" ht="17.25" customHeight="1">
      <c r="B9" s="312"/>
      <c r="C9" s="149" t="s">
        <v>121</v>
      </c>
      <c r="D9" s="84">
        <v>56</v>
      </c>
      <c r="E9" s="84">
        <v>86</v>
      </c>
      <c r="F9" s="84">
        <v>189</v>
      </c>
      <c r="G9" s="84">
        <v>110</v>
      </c>
      <c r="H9" s="84">
        <v>50</v>
      </c>
      <c r="I9" s="84">
        <v>37</v>
      </c>
      <c r="J9" s="84">
        <v>54</v>
      </c>
      <c r="K9" s="84">
        <v>67</v>
      </c>
      <c r="L9" s="84">
        <v>65</v>
      </c>
      <c r="M9" s="84">
        <v>37</v>
      </c>
      <c r="N9" s="84">
        <v>58</v>
      </c>
      <c r="O9" s="198">
        <v>54</v>
      </c>
      <c r="P9" s="85">
        <v>863</v>
      </c>
    </row>
    <row r="10" spans="2:16" ht="17.25" customHeight="1">
      <c r="B10" s="311">
        <v>2019</v>
      </c>
      <c r="C10" s="258" t="s">
        <v>120</v>
      </c>
      <c r="D10" s="259">
        <v>69</v>
      </c>
      <c r="E10" s="252">
        <v>87</v>
      </c>
      <c r="F10" s="252">
        <v>75</v>
      </c>
      <c r="G10" s="252">
        <v>86</v>
      </c>
      <c r="H10" s="252">
        <v>86</v>
      </c>
      <c r="I10" s="252">
        <v>68</v>
      </c>
      <c r="J10" s="252">
        <v>120</v>
      </c>
      <c r="K10" s="252">
        <v>58</v>
      </c>
      <c r="L10" s="252">
        <v>75</v>
      </c>
      <c r="M10" s="252">
        <v>105</v>
      </c>
      <c r="N10" s="252">
        <v>82</v>
      </c>
      <c r="O10" s="252">
        <v>77</v>
      </c>
      <c r="P10" s="255">
        <v>988</v>
      </c>
    </row>
    <row r="11" spans="2:16" ht="17.25" customHeight="1">
      <c r="B11" s="312"/>
      <c r="C11" s="149" t="s">
        <v>121</v>
      </c>
      <c r="D11" s="84">
        <v>36</v>
      </c>
      <c r="E11" s="84">
        <v>74</v>
      </c>
      <c r="F11" s="84">
        <v>69</v>
      </c>
      <c r="G11" s="84">
        <v>104</v>
      </c>
      <c r="H11" s="84">
        <v>69</v>
      </c>
      <c r="I11" s="84">
        <v>67</v>
      </c>
      <c r="J11" s="84">
        <v>75</v>
      </c>
      <c r="K11" s="84">
        <v>107</v>
      </c>
      <c r="L11" s="84">
        <v>73</v>
      </c>
      <c r="M11" s="84">
        <v>52</v>
      </c>
      <c r="N11" s="84">
        <v>76</v>
      </c>
      <c r="O11" s="198">
        <v>109</v>
      </c>
      <c r="P11" s="85">
        <v>911</v>
      </c>
    </row>
    <row r="12" spans="2:16" ht="14.25" customHeight="1">
      <c r="B12" s="311">
        <v>2018</v>
      </c>
      <c r="C12" s="258" t="s">
        <v>120</v>
      </c>
      <c r="D12" s="259">
        <v>44</v>
      </c>
      <c r="E12" s="252">
        <v>59</v>
      </c>
      <c r="F12" s="252">
        <v>88</v>
      </c>
      <c r="G12" s="252">
        <v>63</v>
      </c>
      <c r="H12" s="252">
        <v>101</v>
      </c>
      <c r="I12" s="252">
        <v>100</v>
      </c>
      <c r="J12" s="252">
        <v>83</v>
      </c>
      <c r="K12" s="252">
        <v>48</v>
      </c>
      <c r="L12" s="252">
        <v>49</v>
      </c>
      <c r="M12" s="252">
        <v>77</v>
      </c>
      <c r="N12" s="252">
        <v>64</v>
      </c>
      <c r="O12" s="252">
        <v>49</v>
      </c>
      <c r="P12" s="255">
        <v>825</v>
      </c>
    </row>
    <row r="13" spans="2:16" ht="14.25" customHeight="1">
      <c r="B13" s="312"/>
      <c r="C13" s="149" t="s">
        <v>121</v>
      </c>
      <c r="D13" s="84">
        <v>34</v>
      </c>
      <c r="E13" s="84">
        <v>40</v>
      </c>
      <c r="F13" s="84">
        <v>121</v>
      </c>
      <c r="G13" s="84">
        <v>93</v>
      </c>
      <c r="H13" s="84">
        <v>63</v>
      </c>
      <c r="I13" s="84">
        <v>74</v>
      </c>
      <c r="J13" s="84">
        <v>73</v>
      </c>
      <c r="K13" s="84">
        <v>84</v>
      </c>
      <c r="L13" s="84">
        <v>46</v>
      </c>
      <c r="M13" s="84">
        <v>72</v>
      </c>
      <c r="N13" s="84">
        <v>70</v>
      </c>
      <c r="O13" s="198">
        <v>72</v>
      </c>
      <c r="P13" s="85">
        <v>842</v>
      </c>
    </row>
    <row r="14" spans="2:16" ht="14.25" customHeight="1">
      <c r="B14" s="311">
        <v>2017</v>
      </c>
      <c r="C14" s="148" t="s">
        <v>120</v>
      </c>
      <c r="D14" s="257">
        <v>50</v>
      </c>
      <c r="E14" s="81">
        <v>63</v>
      </c>
      <c r="F14" s="81">
        <v>73</v>
      </c>
      <c r="G14" s="81">
        <v>56</v>
      </c>
      <c r="H14" s="81">
        <v>63</v>
      </c>
      <c r="I14" s="81">
        <v>66</v>
      </c>
      <c r="J14" s="81">
        <v>74</v>
      </c>
      <c r="K14" s="81">
        <v>57</v>
      </c>
      <c r="L14" s="81">
        <v>36</v>
      </c>
      <c r="M14" s="81">
        <v>75</v>
      </c>
      <c r="N14" s="81">
        <v>60</v>
      </c>
      <c r="O14" s="81">
        <v>54</v>
      </c>
      <c r="P14" s="82">
        <v>727</v>
      </c>
    </row>
    <row r="15" spans="2:16" ht="14.25" customHeight="1">
      <c r="B15" s="312"/>
      <c r="C15" s="148" t="s">
        <v>121</v>
      </c>
      <c r="D15" s="257">
        <v>52</v>
      </c>
      <c r="E15" s="81">
        <v>43</v>
      </c>
      <c r="F15" s="81">
        <v>69</v>
      </c>
      <c r="G15" s="81">
        <v>93</v>
      </c>
      <c r="H15" s="81">
        <v>38</v>
      </c>
      <c r="I15" s="81">
        <v>41</v>
      </c>
      <c r="J15" s="81">
        <v>61</v>
      </c>
      <c r="K15" s="81">
        <v>94</v>
      </c>
      <c r="L15" s="81">
        <v>73</v>
      </c>
      <c r="M15" s="81">
        <v>49</v>
      </c>
      <c r="N15" s="81">
        <v>39</v>
      </c>
      <c r="O15" s="81">
        <v>82</v>
      </c>
      <c r="P15" s="82">
        <v>734</v>
      </c>
    </row>
    <row r="16" spans="2:16" ht="14.25" customHeight="1">
      <c r="B16" s="311">
        <v>2016</v>
      </c>
      <c r="C16" s="258" t="s">
        <v>120</v>
      </c>
      <c r="D16" s="259">
        <v>52</v>
      </c>
      <c r="E16" s="252">
        <v>67</v>
      </c>
      <c r="F16" s="252">
        <v>86</v>
      </c>
      <c r="G16" s="252">
        <v>68</v>
      </c>
      <c r="H16" s="252">
        <v>62</v>
      </c>
      <c r="I16" s="252">
        <v>57</v>
      </c>
      <c r="J16" s="252">
        <v>69</v>
      </c>
      <c r="K16" s="252">
        <v>47</v>
      </c>
      <c r="L16" s="252">
        <v>52</v>
      </c>
      <c r="M16" s="252">
        <v>54</v>
      </c>
      <c r="N16" s="252">
        <v>85</v>
      </c>
      <c r="O16" s="252">
        <v>60</v>
      </c>
      <c r="P16" s="255">
        <v>759</v>
      </c>
    </row>
    <row r="17" spans="2:16" ht="14.25" customHeight="1">
      <c r="B17" s="312"/>
      <c r="C17" s="149" t="s">
        <v>121</v>
      </c>
      <c r="D17" s="260">
        <v>32</v>
      </c>
      <c r="E17" s="84">
        <v>54</v>
      </c>
      <c r="F17" s="84">
        <v>53</v>
      </c>
      <c r="G17" s="84">
        <v>112</v>
      </c>
      <c r="H17" s="84">
        <v>50</v>
      </c>
      <c r="I17" s="84">
        <v>36</v>
      </c>
      <c r="J17" s="84">
        <v>49</v>
      </c>
      <c r="K17" s="84">
        <v>78</v>
      </c>
      <c r="L17" s="84">
        <v>77</v>
      </c>
      <c r="M17" s="84">
        <v>31</v>
      </c>
      <c r="N17" s="84">
        <v>53</v>
      </c>
      <c r="O17" s="84">
        <v>110</v>
      </c>
      <c r="P17" s="85">
        <v>735</v>
      </c>
    </row>
    <row r="18" spans="2:16" ht="14.25" customHeight="1">
      <c r="B18" s="311">
        <v>2015</v>
      </c>
      <c r="C18" s="148" t="s">
        <v>120</v>
      </c>
      <c r="D18" s="257">
        <v>69</v>
      </c>
      <c r="E18" s="81">
        <v>85</v>
      </c>
      <c r="F18" s="81">
        <v>106</v>
      </c>
      <c r="G18" s="81">
        <v>58</v>
      </c>
      <c r="H18" s="81">
        <v>79</v>
      </c>
      <c r="I18" s="81">
        <v>85</v>
      </c>
      <c r="J18" s="81">
        <v>100</v>
      </c>
      <c r="K18" s="81">
        <v>74</v>
      </c>
      <c r="L18" s="81">
        <v>57</v>
      </c>
      <c r="M18" s="81">
        <v>86</v>
      </c>
      <c r="N18" s="81">
        <v>86</v>
      </c>
      <c r="O18" s="81">
        <v>61</v>
      </c>
      <c r="P18" s="82">
        <v>946</v>
      </c>
    </row>
    <row r="19" spans="2:16" ht="14.25" customHeight="1">
      <c r="B19" s="312"/>
      <c r="C19" s="148" t="s">
        <v>121</v>
      </c>
      <c r="D19" s="257">
        <v>61</v>
      </c>
      <c r="E19" s="81">
        <v>74</v>
      </c>
      <c r="F19" s="81">
        <v>91</v>
      </c>
      <c r="G19" s="81">
        <v>105</v>
      </c>
      <c r="H19" s="81">
        <v>39</v>
      </c>
      <c r="I19" s="81">
        <v>73</v>
      </c>
      <c r="J19" s="81">
        <v>101</v>
      </c>
      <c r="K19" s="81">
        <v>52</v>
      </c>
      <c r="L19" s="81">
        <v>87</v>
      </c>
      <c r="M19" s="81">
        <v>62</v>
      </c>
      <c r="N19" s="81">
        <v>67</v>
      </c>
      <c r="O19" s="81">
        <v>122</v>
      </c>
      <c r="P19" s="82">
        <v>934</v>
      </c>
    </row>
    <row r="20" spans="2:16" ht="14.25" customHeight="1">
      <c r="B20" s="311">
        <v>2014</v>
      </c>
      <c r="C20" s="251" t="s">
        <v>120</v>
      </c>
      <c r="D20" s="252">
        <v>101</v>
      </c>
      <c r="E20" s="252">
        <v>123</v>
      </c>
      <c r="F20" s="252">
        <v>103</v>
      </c>
      <c r="G20" s="252">
        <v>93</v>
      </c>
      <c r="H20" s="252">
        <v>87</v>
      </c>
      <c r="I20" s="252">
        <v>106</v>
      </c>
      <c r="J20" s="252">
        <v>106</v>
      </c>
      <c r="K20" s="252">
        <v>73</v>
      </c>
      <c r="L20" s="252">
        <v>85</v>
      </c>
      <c r="M20" s="252">
        <v>95</v>
      </c>
      <c r="N20" s="252">
        <v>93</v>
      </c>
      <c r="O20" s="252">
        <v>76</v>
      </c>
      <c r="P20" s="255">
        <v>1141</v>
      </c>
    </row>
    <row r="21" spans="2:16" ht="14.25" customHeight="1">
      <c r="B21" s="312"/>
      <c r="C21" s="83" t="s">
        <v>121</v>
      </c>
      <c r="D21" s="84">
        <v>77</v>
      </c>
      <c r="E21" s="84">
        <v>137</v>
      </c>
      <c r="F21" s="84">
        <v>95</v>
      </c>
      <c r="G21" s="84">
        <v>102</v>
      </c>
      <c r="H21" s="84">
        <v>100</v>
      </c>
      <c r="I21" s="84">
        <v>90</v>
      </c>
      <c r="J21" s="84">
        <v>88</v>
      </c>
      <c r="K21" s="84">
        <v>96</v>
      </c>
      <c r="L21" s="84">
        <v>71</v>
      </c>
      <c r="M21" s="84">
        <v>81</v>
      </c>
      <c r="N21" s="84">
        <v>88</v>
      </c>
      <c r="O21" s="84">
        <v>122</v>
      </c>
      <c r="P21" s="85">
        <v>1147</v>
      </c>
    </row>
    <row r="22" spans="2:16" ht="14.25" customHeight="1">
      <c r="B22" s="311">
        <v>2013</v>
      </c>
      <c r="C22" s="80" t="s">
        <v>120</v>
      </c>
      <c r="D22" s="81">
        <v>137</v>
      </c>
      <c r="E22" s="81">
        <v>104</v>
      </c>
      <c r="F22" s="81">
        <v>93</v>
      </c>
      <c r="G22" s="81">
        <v>118</v>
      </c>
      <c r="H22" s="81">
        <v>101</v>
      </c>
      <c r="I22" s="81">
        <v>135</v>
      </c>
      <c r="J22" s="81">
        <v>135</v>
      </c>
      <c r="K22" s="81">
        <v>81</v>
      </c>
      <c r="L22" s="81">
        <v>104</v>
      </c>
      <c r="M22" s="81">
        <v>146</v>
      </c>
      <c r="N22" s="81">
        <v>113</v>
      </c>
      <c r="O22" s="81">
        <v>91</v>
      </c>
      <c r="P22" s="82">
        <v>1358</v>
      </c>
    </row>
    <row r="23" spans="2:16" ht="14.25" customHeight="1">
      <c r="B23" s="312"/>
      <c r="C23" s="83" t="s">
        <v>121</v>
      </c>
      <c r="D23" s="84">
        <v>89</v>
      </c>
      <c r="E23" s="84">
        <v>110</v>
      </c>
      <c r="F23" s="84">
        <v>157</v>
      </c>
      <c r="G23" s="84">
        <v>111</v>
      </c>
      <c r="H23" s="84">
        <v>99</v>
      </c>
      <c r="I23" s="84">
        <v>111</v>
      </c>
      <c r="J23" s="84">
        <v>142</v>
      </c>
      <c r="K23" s="84">
        <v>129</v>
      </c>
      <c r="L23" s="84">
        <v>114</v>
      </c>
      <c r="M23" s="84">
        <v>106</v>
      </c>
      <c r="N23" s="84">
        <v>117</v>
      </c>
      <c r="O23" s="84">
        <v>159</v>
      </c>
      <c r="P23" s="85">
        <v>1444</v>
      </c>
    </row>
    <row r="24" spans="2:16" ht="14.25" customHeight="1">
      <c r="B24" s="311">
        <v>2012</v>
      </c>
      <c r="C24" s="80" t="s">
        <v>120</v>
      </c>
      <c r="D24" s="81">
        <v>104</v>
      </c>
      <c r="E24" s="81">
        <v>151</v>
      </c>
      <c r="F24" s="81">
        <v>146</v>
      </c>
      <c r="G24" s="81">
        <v>86</v>
      </c>
      <c r="H24" s="81">
        <v>124</v>
      </c>
      <c r="I24" s="81">
        <v>148</v>
      </c>
      <c r="J24" s="81">
        <v>147</v>
      </c>
      <c r="K24" s="81">
        <v>106</v>
      </c>
      <c r="L24" s="81">
        <v>115</v>
      </c>
      <c r="M24" s="81">
        <v>154</v>
      </c>
      <c r="N24" s="81">
        <v>125</v>
      </c>
      <c r="O24" s="81">
        <v>85</v>
      </c>
      <c r="P24" s="82">
        <v>1491</v>
      </c>
    </row>
    <row r="25" spans="2:16" ht="14.25" customHeight="1">
      <c r="B25" s="312"/>
      <c r="C25" s="83" t="s">
        <v>121</v>
      </c>
      <c r="D25" s="84">
        <v>82</v>
      </c>
      <c r="E25" s="84">
        <v>103</v>
      </c>
      <c r="F25" s="84">
        <v>146</v>
      </c>
      <c r="G25" s="84">
        <v>135</v>
      </c>
      <c r="H25" s="84">
        <v>98</v>
      </c>
      <c r="I25" s="84">
        <v>113</v>
      </c>
      <c r="J25" s="84">
        <v>112</v>
      </c>
      <c r="K25" s="84">
        <v>143</v>
      </c>
      <c r="L25" s="84">
        <v>112</v>
      </c>
      <c r="M25" s="84">
        <v>124</v>
      </c>
      <c r="N25" s="84">
        <v>128</v>
      </c>
      <c r="O25" s="84">
        <v>162</v>
      </c>
      <c r="P25" s="85">
        <v>1458</v>
      </c>
    </row>
    <row r="26" spans="2:16" ht="14.25" customHeight="1">
      <c r="B26" s="311">
        <v>2011</v>
      </c>
      <c r="C26" s="80" t="s">
        <v>120</v>
      </c>
      <c r="D26" s="81">
        <v>121</v>
      </c>
      <c r="E26" s="81">
        <v>112</v>
      </c>
      <c r="F26" s="81">
        <v>125</v>
      </c>
      <c r="G26" s="81">
        <v>85</v>
      </c>
      <c r="H26" s="81">
        <v>102</v>
      </c>
      <c r="I26" s="81">
        <v>118</v>
      </c>
      <c r="J26" s="81">
        <v>152</v>
      </c>
      <c r="K26" s="81">
        <v>91</v>
      </c>
      <c r="L26" s="81">
        <v>143</v>
      </c>
      <c r="M26" s="81">
        <v>140</v>
      </c>
      <c r="N26" s="81">
        <v>114</v>
      </c>
      <c r="O26" s="81">
        <v>101</v>
      </c>
      <c r="P26" s="82">
        <v>1404</v>
      </c>
    </row>
    <row r="27" spans="2:16" ht="14.25" customHeight="1">
      <c r="B27" s="312"/>
      <c r="C27" s="83" t="s">
        <v>121</v>
      </c>
      <c r="D27" s="84">
        <v>88</v>
      </c>
      <c r="E27" s="84">
        <v>113</v>
      </c>
      <c r="F27" s="84">
        <v>109</v>
      </c>
      <c r="G27" s="84">
        <v>135</v>
      </c>
      <c r="H27" s="84">
        <v>100</v>
      </c>
      <c r="I27" s="84">
        <v>127</v>
      </c>
      <c r="J27" s="84">
        <v>97</v>
      </c>
      <c r="K27" s="84">
        <v>132</v>
      </c>
      <c r="L27" s="84">
        <v>147</v>
      </c>
      <c r="M27" s="84">
        <v>120</v>
      </c>
      <c r="N27" s="84">
        <v>111</v>
      </c>
      <c r="O27" s="84">
        <v>132</v>
      </c>
      <c r="P27" s="85">
        <v>1411</v>
      </c>
    </row>
    <row r="28" spans="2:16" ht="14.25" customHeight="1">
      <c r="B28" s="311">
        <v>2010</v>
      </c>
      <c r="C28" s="80" t="s">
        <v>120</v>
      </c>
      <c r="D28" s="81">
        <v>90</v>
      </c>
      <c r="E28" s="81">
        <v>109</v>
      </c>
      <c r="F28" s="81">
        <v>157</v>
      </c>
      <c r="G28" s="81">
        <v>78</v>
      </c>
      <c r="H28" s="81">
        <v>115</v>
      </c>
      <c r="I28" s="81">
        <v>137</v>
      </c>
      <c r="J28" s="81">
        <v>107</v>
      </c>
      <c r="K28" s="81">
        <v>73</v>
      </c>
      <c r="L28" s="81">
        <v>107</v>
      </c>
      <c r="M28" s="81">
        <v>108</v>
      </c>
      <c r="N28" s="81">
        <v>123</v>
      </c>
      <c r="O28" s="81">
        <v>97</v>
      </c>
      <c r="P28" s="82">
        <v>1301</v>
      </c>
    </row>
    <row r="29" spans="2:16" ht="14.25" customHeight="1">
      <c r="B29" s="312"/>
      <c r="C29" s="83" t="s">
        <v>121</v>
      </c>
      <c r="D29" s="84">
        <v>61</v>
      </c>
      <c r="E29" s="84">
        <v>81</v>
      </c>
      <c r="F29" s="84">
        <v>139</v>
      </c>
      <c r="G29" s="84">
        <v>105</v>
      </c>
      <c r="H29" s="84">
        <v>105</v>
      </c>
      <c r="I29" s="84">
        <v>91</v>
      </c>
      <c r="J29" s="84">
        <v>138</v>
      </c>
      <c r="K29" s="84">
        <v>117</v>
      </c>
      <c r="L29" s="84">
        <v>87</v>
      </c>
      <c r="M29" s="84">
        <v>99</v>
      </c>
      <c r="N29" s="84">
        <v>111</v>
      </c>
      <c r="O29" s="84">
        <v>146</v>
      </c>
      <c r="P29" s="85">
        <v>1280</v>
      </c>
    </row>
    <row r="30" spans="2:16" ht="14.25" customHeight="1">
      <c r="B30" s="311">
        <v>2009</v>
      </c>
      <c r="C30" s="80" t="s">
        <v>120</v>
      </c>
      <c r="D30" s="81">
        <v>86</v>
      </c>
      <c r="E30" s="81">
        <v>141</v>
      </c>
      <c r="F30" s="81">
        <v>110</v>
      </c>
      <c r="G30" s="81">
        <v>124</v>
      </c>
      <c r="H30" s="81">
        <v>121</v>
      </c>
      <c r="I30" s="81">
        <v>157</v>
      </c>
      <c r="J30" s="81">
        <v>152</v>
      </c>
      <c r="K30" s="81">
        <v>103</v>
      </c>
      <c r="L30" s="81">
        <v>129</v>
      </c>
      <c r="M30" s="81">
        <v>97</v>
      </c>
      <c r="N30" s="81">
        <v>127</v>
      </c>
      <c r="O30" s="81">
        <v>85</v>
      </c>
      <c r="P30" s="82">
        <v>1432</v>
      </c>
    </row>
    <row r="31" spans="2:16" ht="14.25" customHeight="1">
      <c r="B31" s="312"/>
      <c r="C31" s="83" t="s">
        <v>121</v>
      </c>
      <c r="D31" s="84">
        <v>62</v>
      </c>
      <c r="E31" s="84">
        <v>99</v>
      </c>
      <c r="F31" s="84">
        <v>131</v>
      </c>
      <c r="G31" s="84">
        <v>165</v>
      </c>
      <c r="H31" s="84">
        <v>92</v>
      </c>
      <c r="I31" s="84">
        <v>193</v>
      </c>
      <c r="J31" s="84">
        <v>110</v>
      </c>
      <c r="K31" s="84">
        <v>159</v>
      </c>
      <c r="L31" s="84">
        <v>96</v>
      </c>
      <c r="M31" s="84">
        <v>144</v>
      </c>
      <c r="N31" s="84">
        <v>80</v>
      </c>
      <c r="O31" s="84">
        <v>158</v>
      </c>
      <c r="P31" s="85">
        <v>1489</v>
      </c>
    </row>
    <row r="32" spans="2:16" ht="14.25" customHeight="1">
      <c r="B32" s="311">
        <v>2008</v>
      </c>
      <c r="C32" s="80" t="s">
        <v>120</v>
      </c>
      <c r="D32" s="81">
        <v>81</v>
      </c>
      <c r="E32" s="81">
        <v>99</v>
      </c>
      <c r="F32" s="81">
        <v>112</v>
      </c>
      <c r="G32" s="81">
        <v>98</v>
      </c>
      <c r="H32" s="81">
        <v>70</v>
      </c>
      <c r="I32" s="81">
        <v>129</v>
      </c>
      <c r="J32" s="81">
        <v>162</v>
      </c>
      <c r="K32" s="81">
        <v>78</v>
      </c>
      <c r="L32" s="81">
        <v>108</v>
      </c>
      <c r="M32" s="81">
        <v>87</v>
      </c>
      <c r="N32" s="81">
        <v>117</v>
      </c>
      <c r="O32" s="81">
        <v>114</v>
      </c>
      <c r="P32" s="82">
        <v>1255</v>
      </c>
    </row>
    <row r="33" spans="2:16" ht="14.25" customHeight="1">
      <c r="B33" s="312"/>
      <c r="C33" s="83" t="s">
        <v>121</v>
      </c>
      <c r="D33" s="84">
        <v>63</v>
      </c>
      <c r="E33" s="84">
        <v>52</v>
      </c>
      <c r="F33" s="84">
        <v>190</v>
      </c>
      <c r="G33" s="84">
        <v>102</v>
      </c>
      <c r="H33" s="84">
        <v>81</v>
      </c>
      <c r="I33" s="84">
        <v>77</v>
      </c>
      <c r="J33" s="84">
        <v>87</v>
      </c>
      <c r="K33" s="84">
        <v>140</v>
      </c>
      <c r="L33" s="84">
        <v>119</v>
      </c>
      <c r="M33" s="84">
        <v>91</v>
      </c>
      <c r="N33" s="84">
        <v>56</v>
      </c>
      <c r="O33" s="84">
        <v>145</v>
      </c>
      <c r="P33" s="85">
        <v>1203</v>
      </c>
    </row>
    <row r="34" spans="2:16" ht="14.25" customHeight="1">
      <c r="B34" s="311">
        <v>2005</v>
      </c>
      <c r="C34" s="80" t="s">
        <v>120</v>
      </c>
      <c r="D34" s="81">
        <v>93</v>
      </c>
      <c r="E34" s="81">
        <v>91</v>
      </c>
      <c r="F34" s="81">
        <v>124</v>
      </c>
      <c r="G34" s="81">
        <v>91</v>
      </c>
      <c r="H34" s="81">
        <v>85</v>
      </c>
      <c r="I34" s="81">
        <v>105</v>
      </c>
      <c r="J34" s="81">
        <v>98</v>
      </c>
      <c r="K34" s="81">
        <v>79</v>
      </c>
      <c r="L34" s="81">
        <v>123</v>
      </c>
      <c r="M34" s="81">
        <v>121</v>
      </c>
      <c r="N34" s="81">
        <v>87</v>
      </c>
      <c r="O34" s="81">
        <v>91</v>
      </c>
      <c r="P34" s="82">
        <v>1188</v>
      </c>
    </row>
    <row r="35" spans="2:16" ht="14.25" customHeight="1">
      <c r="B35" s="312"/>
      <c r="C35" s="83" t="s">
        <v>121</v>
      </c>
      <c r="D35" s="84">
        <v>36</v>
      </c>
      <c r="E35" s="84">
        <v>66</v>
      </c>
      <c r="F35" s="84">
        <v>102</v>
      </c>
      <c r="G35" s="84">
        <v>112</v>
      </c>
      <c r="H35" s="84">
        <v>76</v>
      </c>
      <c r="I35" s="84">
        <v>146</v>
      </c>
      <c r="J35" s="84">
        <v>87</v>
      </c>
      <c r="K35" s="84">
        <v>78</v>
      </c>
      <c r="L35" s="84">
        <v>113</v>
      </c>
      <c r="M35" s="84">
        <v>104</v>
      </c>
      <c r="N35" s="84">
        <v>96</v>
      </c>
      <c r="O35" s="84">
        <v>126</v>
      </c>
      <c r="P35" s="85">
        <v>1142</v>
      </c>
    </row>
    <row r="36" spans="2:16" ht="14.25" customHeight="1">
      <c r="B36" s="311">
        <v>2000</v>
      </c>
      <c r="C36" s="80" t="s">
        <v>120</v>
      </c>
      <c r="D36" s="81">
        <v>91</v>
      </c>
      <c r="E36" s="81">
        <v>117</v>
      </c>
      <c r="F36" s="81">
        <v>113</v>
      </c>
      <c r="G36" s="81">
        <v>56</v>
      </c>
      <c r="H36" s="81">
        <v>83</v>
      </c>
      <c r="I36" s="81">
        <v>102</v>
      </c>
      <c r="J36" s="81">
        <v>110</v>
      </c>
      <c r="K36" s="81">
        <v>94</v>
      </c>
      <c r="L36" s="81">
        <v>87</v>
      </c>
      <c r="M36" s="81">
        <v>87</v>
      </c>
      <c r="N36" s="81">
        <v>144</v>
      </c>
      <c r="O36" s="81">
        <v>66</v>
      </c>
      <c r="P36" s="82">
        <v>1150</v>
      </c>
    </row>
    <row r="37" spans="2:16" ht="14.25" customHeight="1">
      <c r="B37" s="312"/>
      <c r="C37" s="83" t="s">
        <v>121</v>
      </c>
      <c r="D37" s="84">
        <v>88</v>
      </c>
      <c r="E37" s="84">
        <v>113</v>
      </c>
      <c r="F37" s="84">
        <v>83</v>
      </c>
      <c r="G37" s="84">
        <v>108</v>
      </c>
      <c r="H37" s="84">
        <v>67</v>
      </c>
      <c r="I37" s="84">
        <v>95</v>
      </c>
      <c r="J37" s="84">
        <v>101</v>
      </c>
      <c r="K37" s="84">
        <v>83</v>
      </c>
      <c r="L37" s="84">
        <v>97</v>
      </c>
      <c r="M37" s="84">
        <v>106</v>
      </c>
      <c r="N37" s="84">
        <v>92</v>
      </c>
      <c r="O37" s="84">
        <v>111</v>
      </c>
      <c r="P37" s="85">
        <v>1144</v>
      </c>
    </row>
    <row r="38" spans="2:16" ht="14.25" customHeight="1">
      <c r="B38" s="311">
        <v>1995</v>
      </c>
      <c r="C38" s="80" t="s">
        <v>120</v>
      </c>
      <c r="D38" s="81">
        <v>27</v>
      </c>
      <c r="E38" s="81">
        <v>76</v>
      </c>
      <c r="F38" s="81">
        <v>67</v>
      </c>
      <c r="G38" s="81">
        <v>59</v>
      </c>
      <c r="H38" s="81">
        <v>80</v>
      </c>
      <c r="I38" s="81">
        <v>64</v>
      </c>
      <c r="J38" s="81">
        <v>48</v>
      </c>
      <c r="K38" s="81">
        <v>39</v>
      </c>
      <c r="L38" s="81">
        <v>46</v>
      </c>
      <c r="M38" s="81">
        <v>66</v>
      </c>
      <c r="N38" s="81">
        <v>47</v>
      </c>
      <c r="O38" s="81">
        <v>66</v>
      </c>
      <c r="P38" s="82">
        <v>685</v>
      </c>
    </row>
    <row r="39" spans="2:16" ht="14.25" customHeight="1">
      <c r="B39" s="312"/>
      <c r="C39" s="83" t="s">
        <v>121</v>
      </c>
      <c r="D39" s="84">
        <v>14</v>
      </c>
      <c r="E39" s="84">
        <v>50</v>
      </c>
      <c r="F39" s="84">
        <v>72</v>
      </c>
      <c r="G39" s="84">
        <v>57</v>
      </c>
      <c r="H39" s="84">
        <v>53</v>
      </c>
      <c r="I39" s="84">
        <v>86</v>
      </c>
      <c r="J39" s="84">
        <v>67</v>
      </c>
      <c r="K39" s="84">
        <v>54</v>
      </c>
      <c r="L39" s="84">
        <v>59</v>
      </c>
      <c r="M39" s="84">
        <v>72</v>
      </c>
      <c r="N39" s="84">
        <v>53</v>
      </c>
      <c r="O39" s="84">
        <v>69</v>
      </c>
      <c r="P39" s="85">
        <v>706</v>
      </c>
    </row>
    <row r="40" spans="2:16" ht="14.25" customHeight="1">
      <c r="B40" s="311">
        <v>1990</v>
      </c>
      <c r="C40" s="80" t="s">
        <v>120</v>
      </c>
      <c r="D40" s="81">
        <v>75</v>
      </c>
      <c r="E40" s="81">
        <v>30</v>
      </c>
      <c r="F40" s="81">
        <v>48</v>
      </c>
      <c r="G40" s="81">
        <v>52</v>
      </c>
      <c r="H40" s="81">
        <v>54</v>
      </c>
      <c r="I40" s="81">
        <v>53</v>
      </c>
      <c r="J40" s="81">
        <v>27</v>
      </c>
      <c r="K40" s="81">
        <v>12</v>
      </c>
      <c r="L40" s="81">
        <v>33</v>
      </c>
      <c r="M40" s="81">
        <v>70</v>
      </c>
      <c r="N40" s="81">
        <v>81</v>
      </c>
      <c r="O40" s="81">
        <v>15</v>
      </c>
      <c r="P40" s="82">
        <v>550</v>
      </c>
    </row>
    <row r="41" spans="2:16" ht="14.25" customHeight="1">
      <c r="B41" s="312"/>
      <c r="C41" s="83" t="s">
        <v>121</v>
      </c>
      <c r="D41" s="84">
        <v>17</v>
      </c>
      <c r="E41" s="84">
        <v>48</v>
      </c>
      <c r="F41" s="84">
        <v>40</v>
      </c>
      <c r="G41" s="84">
        <v>56</v>
      </c>
      <c r="H41" s="84">
        <v>37</v>
      </c>
      <c r="I41" s="84">
        <v>41</v>
      </c>
      <c r="J41" s="84">
        <v>45</v>
      </c>
      <c r="K41" s="84">
        <v>33</v>
      </c>
      <c r="L41" s="84">
        <v>49</v>
      </c>
      <c r="M41" s="84">
        <v>35</v>
      </c>
      <c r="N41" s="84">
        <v>43</v>
      </c>
      <c r="O41" s="84">
        <v>100</v>
      </c>
      <c r="P41" s="85">
        <v>544</v>
      </c>
    </row>
    <row r="42" spans="2:16" ht="14.25" customHeight="1">
      <c r="B42" s="311">
        <v>1985</v>
      </c>
      <c r="C42" s="80" t="s">
        <v>120</v>
      </c>
      <c r="D42" s="81">
        <v>35</v>
      </c>
      <c r="E42" s="81">
        <v>39</v>
      </c>
      <c r="F42" s="81">
        <v>43</v>
      </c>
      <c r="G42" s="81">
        <v>29</v>
      </c>
      <c r="H42" s="81">
        <v>61</v>
      </c>
      <c r="I42" s="81">
        <v>42</v>
      </c>
      <c r="J42" s="81">
        <v>41</v>
      </c>
      <c r="K42" s="81">
        <v>37</v>
      </c>
      <c r="L42" s="81">
        <v>32</v>
      </c>
      <c r="M42" s="81">
        <v>50</v>
      </c>
      <c r="N42" s="81">
        <v>32</v>
      </c>
      <c r="O42" s="81">
        <v>38</v>
      </c>
      <c r="P42" s="82">
        <v>479</v>
      </c>
    </row>
    <row r="43" spans="2:16" ht="14.25" customHeight="1">
      <c r="B43" s="312"/>
      <c r="C43" s="83" t="s">
        <v>121</v>
      </c>
      <c r="D43" s="84">
        <v>31</v>
      </c>
      <c r="E43" s="84">
        <v>39</v>
      </c>
      <c r="F43" s="84">
        <v>34</v>
      </c>
      <c r="G43" s="84">
        <v>39</v>
      </c>
      <c r="H43" s="84">
        <v>41</v>
      </c>
      <c r="I43" s="84">
        <v>50</v>
      </c>
      <c r="J43" s="84">
        <v>35</v>
      </c>
      <c r="K43" s="84">
        <v>51</v>
      </c>
      <c r="L43" s="84">
        <v>73</v>
      </c>
      <c r="M43" s="84">
        <v>36</v>
      </c>
      <c r="N43" s="84">
        <v>40</v>
      </c>
      <c r="O43" s="84">
        <v>29</v>
      </c>
      <c r="P43" s="85">
        <v>498</v>
      </c>
    </row>
    <row r="44" spans="2:16" ht="14.25" customHeight="1">
      <c r="B44" s="311">
        <v>1980</v>
      </c>
      <c r="C44" s="80" t="s">
        <v>120</v>
      </c>
      <c r="D44" s="81">
        <v>19</v>
      </c>
      <c r="E44" s="81">
        <v>21</v>
      </c>
      <c r="F44" s="81">
        <v>17</v>
      </c>
      <c r="G44" s="81">
        <v>14</v>
      </c>
      <c r="H44" s="81">
        <v>22</v>
      </c>
      <c r="I44" s="81">
        <v>21</v>
      </c>
      <c r="J44" s="81">
        <v>25</v>
      </c>
      <c r="K44" s="81">
        <v>14</v>
      </c>
      <c r="L44" s="81">
        <v>25</v>
      </c>
      <c r="M44" s="81">
        <v>41</v>
      </c>
      <c r="N44" s="81">
        <v>14</v>
      </c>
      <c r="O44" s="81">
        <v>15</v>
      </c>
      <c r="P44" s="82">
        <v>248</v>
      </c>
    </row>
    <row r="45" spans="2:16" ht="14.25" customHeight="1">
      <c r="B45" s="312"/>
      <c r="C45" s="83" t="s">
        <v>121</v>
      </c>
      <c r="D45" s="84">
        <v>11</v>
      </c>
      <c r="E45" s="84">
        <v>17</v>
      </c>
      <c r="F45" s="84">
        <v>22</v>
      </c>
      <c r="G45" s="84">
        <v>16</v>
      </c>
      <c r="H45" s="84">
        <v>18</v>
      </c>
      <c r="I45" s="84">
        <v>22</v>
      </c>
      <c r="J45" s="84">
        <v>25</v>
      </c>
      <c r="K45" s="84">
        <v>23</v>
      </c>
      <c r="L45" s="84">
        <v>19</v>
      </c>
      <c r="M45" s="84">
        <v>24</v>
      </c>
      <c r="N45" s="84">
        <v>23</v>
      </c>
      <c r="O45" s="84">
        <v>43</v>
      </c>
      <c r="P45" s="85">
        <v>263</v>
      </c>
    </row>
    <row r="46" spans="2:16" ht="12.75" customHeight="1"/>
    <row r="47" spans="2:16" ht="12.75" customHeight="1">
      <c r="B47" s="56" t="s">
        <v>17</v>
      </c>
    </row>
    <row r="48" spans="2:16" ht="12.75" customHeight="1">
      <c r="B48" s="39" t="s">
        <v>72</v>
      </c>
    </row>
    <row r="49" spans="2:16" ht="12.75" customHeight="1" thickBot="1"/>
    <row r="50" spans="2:16" ht="17.25" customHeight="1" thickTop="1">
      <c r="B50" s="86" t="str">
        <f>'A1'!B28</f>
        <v>(Last Update 23/02/2024)</v>
      </c>
      <c r="C50" s="87"/>
      <c r="D50" s="87"/>
      <c r="E50" s="87"/>
      <c r="F50" s="87"/>
      <c r="G50" s="87"/>
      <c r="H50" s="87"/>
      <c r="I50" s="87"/>
      <c r="J50" s="87"/>
      <c r="K50" s="87"/>
      <c r="L50" s="87"/>
      <c r="M50" s="87"/>
      <c r="N50" s="87"/>
      <c r="O50" s="87"/>
      <c r="P50" s="87"/>
    </row>
    <row r="51" spans="2:16" ht="5.45" customHeight="1"/>
    <row r="52" spans="2:16" ht="17.25" customHeight="1">
      <c r="B52" s="88" t="str">
        <f>'A1'!B30</f>
        <v>COPYRIGHT © :2024, REPUBLIC OF CYPRUS, STATISTICAL SERVICE</v>
      </c>
    </row>
    <row r="53" spans="2:16" ht="12.75" customHeight="1"/>
    <row r="54" spans="2:16" ht="12.75" customHeight="1"/>
    <row r="55" spans="2:16" ht="12.75" customHeight="1"/>
    <row r="56" spans="2:16" ht="12.75" customHeight="1"/>
    <row r="57" spans="2:16" ht="12.75" customHeight="1"/>
    <row r="58" spans="2:16" ht="12.75" customHeight="1"/>
    <row r="59" spans="2:16" ht="12.75" customHeight="1"/>
    <row r="60" spans="2:16" ht="12.75" customHeight="1"/>
    <row r="61" spans="2:16" ht="12.75" customHeight="1"/>
    <row r="62" spans="2:16" ht="12.75" customHeight="1"/>
    <row r="63" spans="2:16" ht="12.75" customHeight="1"/>
    <row r="64" spans="2:16" ht="12.75" customHeight="1"/>
    <row r="65" ht="12.75" customHeight="1"/>
  </sheetData>
  <mergeCells count="21">
    <mergeCell ref="B44:B45"/>
    <mergeCell ref="B20:B21"/>
    <mergeCell ref="B22:B23"/>
    <mergeCell ref="B26:B27"/>
    <mergeCell ref="B28:B29"/>
    <mergeCell ref="B24:B25"/>
    <mergeCell ref="B38:B39"/>
    <mergeCell ref="B42:B43"/>
    <mergeCell ref="B40:B41"/>
    <mergeCell ref="B30:B31"/>
    <mergeCell ref="B32:B33"/>
    <mergeCell ref="B34:B35"/>
    <mergeCell ref="B36:B37"/>
    <mergeCell ref="B10:B11"/>
    <mergeCell ref="B4:B5"/>
    <mergeCell ref="B8:B9"/>
    <mergeCell ref="B18:B19"/>
    <mergeCell ref="B16:B17"/>
    <mergeCell ref="B12:B13"/>
    <mergeCell ref="B14:B15"/>
    <mergeCell ref="B6:B7"/>
  </mergeCells>
  <phoneticPr fontId="0" type="noConversion"/>
  <printOptions horizontalCentered="1"/>
  <pageMargins left="0.15748031496062992" right="0.11811023622047245" top="0.43307086614173229" bottom="0.19685039370078741" header="0.23622047244094491" footer="0.15748031496062992"/>
  <pageSetup paperSize="9" scale="7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8.85546875" defaultRowHeight="12.75"/>
  <cols>
    <col min="1" max="1" width="2.140625" style="39" customWidth="1"/>
    <col min="2" max="2" width="5.85546875" style="39" customWidth="1"/>
    <col min="3" max="3" width="10.85546875" style="39" customWidth="1"/>
    <col min="4" max="4" width="8.5703125" style="39" customWidth="1"/>
    <col min="5" max="12" width="8" style="39" customWidth="1"/>
    <col min="13" max="13" width="9.7109375" style="39" customWidth="1"/>
    <col min="14" max="14" width="8.85546875" style="39" customWidth="1"/>
    <col min="15" max="15" width="13.5703125" style="39" customWidth="1"/>
    <col min="16" max="16" width="14" style="39" customWidth="1"/>
    <col min="17" max="17" width="2.140625" style="39" customWidth="1"/>
    <col min="18" max="16384" width="8.85546875" style="39"/>
  </cols>
  <sheetData>
    <row r="1" spans="2:16" ht="37.700000000000003" customHeight="1" thickBot="1">
      <c r="B1" s="240" t="s">
        <v>235</v>
      </c>
      <c r="C1" s="38"/>
      <c r="D1" s="38"/>
      <c r="E1" s="38"/>
      <c r="F1" s="38"/>
      <c r="G1" s="38"/>
      <c r="H1" s="38"/>
      <c r="I1" s="38"/>
      <c r="J1" s="38"/>
      <c r="K1" s="38"/>
      <c r="L1" s="38"/>
      <c r="M1" s="38"/>
      <c r="N1" s="38"/>
      <c r="O1" s="38"/>
      <c r="P1" s="38"/>
    </row>
    <row r="2" spans="2:16" ht="15" customHeight="1" thickTop="1"/>
    <row r="3" spans="2:16" ht="18.75" customHeight="1">
      <c r="B3" s="285" t="s">
        <v>12</v>
      </c>
      <c r="C3" s="285" t="s">
        <v>46</v>
      </c>
      <c r="D3" s="305" t="s">
        <v>53</v>
      </c>
      <c r="E3" s="306"/>
      <c r="F3" s="306"/>
      <c r="G3" s="306"/>
      <c r="H3" s="306"/>
      <c r="I3" s="306"/>
      <c r="J3" s="306"/>
      <c r="K3" s="306"/>
      <c r="L3" s="306"/>
      <c r="M3" s="306"/>
      <c r="N3" s="306"/>
      <c r="O3" s="306"/>
      <c r="P3" s="307"/>
    </row>
    <row r="4" spans="2:16" ht="54.75" customHeight="1">
      <c r="B4" s="287"/>
      <c r="C4" s="287"/>
      <c r="D4" s="40" t="s">
        <v>45</v>
      </c>
      <c r="E4" s="40" t="s">
        <v>34</v>
      </c>
      <c r="F4" s="40" t="s">
        <v>35</v>
      </c>
      <c r="G4" s="40" t="s">
        <v>36</v>
      </c>
      <c r="H4" s="40" t="s">
        <v>37</v>
      </c>
      <c r="I4" s="40" t="s">
        <v>38</v>
      </c>
      <c r="J4" s="40" t="s">
        <v>39</v>
      </c>
      <c r="K4" s="40" t="s">
        <v>40</v>
      </c>
      <c r="L4" s="40" t="s">
        <v>41</v>
      </c>
      <c r="M4" s="40" t="s">
        <v>42</v>
      </c>
      <c r="N4" s="20" t="s">
        <v>11</v>
      </c>
      <c r="O4" s="41" t="s">
        <v>51</v>
      </c>
      <c r="P4" s="41" t="s">
        <v>52</v>
      </c>
    </row>
    <row r="5" spans="2:16" ht="25.5" customHeight="1">
      <c r="B5" s="303">
        <v>2022</v>
      </c>
      <c r="C5" s="42" t="s">
        <v>7</v>
      </c>
      <c r="D5" s="212">
        <v>106</v>
      </c>
      <c r="E5" s="212">
        <v>293</v>
      </c>
      <c r="F5" s="212">
        <v>201</v>
      </c>
      <c r="G5" s="212">
        <v>161</v>
      </c>
      <c r="H5" s="212">
        <v>68</v>
      </c>
      <c r="I5" s="212">
        <v>35</v>
      </c>
      <c r="J5" s="212">
        <v>68</v>
      </c>
      <c r="K5" s="212">
        <v>9</v>
      </c>
      <c r="L5" s="212">
        <v>1</v>
      </c>
      <c r="M5" s="211">
        <v>0</v>
      </c>
      <c r="N5" s="213">
        <v>942</v>
      </c>
      <c r="O5" s="146">
        <v>9.0907643312101918</v>
      </c>
      <c r="P5" s="146">
        <v>4.0746268656716413</v>
      </c>
    </row>
    <row r="6" spans="2:16" ht="28.5" customHeight="1">
      <c r="B6" s="304"/>
      <c r="C6" s="47" t="s">
        <v>49</v>
      </c>
      <c r="D6" s="215">
        <v>44</v>
      </c>
      <c r="E6" s="215">
        <v>279</v>
      </c>
      <c r="F6" s="215">
        <v>194</v>
      </c>
      <c r="G6" s="215">
        <v>160</v>
      </c>
      <c r="H6" s="215">
        <v>66</v>
      </c>
      <c r="I6" s="215">
        <v>35</v>
      </c>
      <c r="J6" s="215">
        <v>68</v>
      </c>
      <c r="K6" s="215">
        <v>9</v>
      </c>
      <c r="L6" s="216">
        <v>1</v>
      </c>
      <c r="M6" s="215">
        <v>0</v>
      </c>
      <c r="N6" s="213">
        <v>856</v>
      </c>
      <c r="O6" s="147">
        <v>9.8528037383177569</v>
      </c>
      <c r="P6" s="147">
        <v>4.6237113402061851</v>
      </c>
    </row>
    <row r="7" spans="2:16" ht="25.5" customHeight="1">
      <c r="B7" s="303">
        <v>2021</v>
      </c>
      <c r="C7" s="42" t="s">
        <v>7</v>
      </c>
      <c r="D7" s="212">
        <v>89</v>
      </c>
      <c r="E7" s="212">
        <v>181</v>
      </c>
      <c r="F7" s="212">
        <v>96</v>
      </c>
      <c r="G7" s="212">
        <v>82</v>
      </c>
      <c r="H7" s="212">
        <v>46</v>
      </c>
      <c r="I7" s="212">
        <v>33</v>
      </c>
      <c r="J7" s="212">
        <v>40</v>
      </c>
      <c r="K7" s="212">
        <v>11</v>
      </c>
      <c r="L7" s="212">
        <v>1</v>
      </c>
      <c r="M7" s="211" t="s">
        <v>206</v>
      </c>
      <c r="N7" s="213">
        <v>579</v>
      </c>
      <c r="O7" s="146">
        <v>9.9818652849740932</v>
      </c>
      <c r="P7" s="146">
        <v>3.609375</v>
      </c>
    </row>
    <row r="8" spans="2:16" ht="28.5" customHeight="1">
      <c r="B8" s="304"/>
      <c r="C8" s="47" t="s">
        <v>49</v>
      </c>
      <c r="D8" s="215">
        <v>39</v>
      </c>
      <c r="E8" s="215">
        <v>179</v>
      </c>
      <c r="F8" s="215">
        <v>94</v>
      </c>
      <c r="G8" s="215">
        <v>78</v>
      </c>
      <c r="H8" s="215">
        <v>46</v>
      </c>
      <c r="I8" s="215">
        <v>33</v>
      </c>
      <c r="J8" s="215">
        <v>40</v>
      </c>
      <c r="K8" s="215">
        <v>11</v>
      </c>
      <c r="L8" s="216">
        <v>1</v>
      </c>
      <c r="M8" s="215">
        <v>0</v>
      </c>
      <c r="N8" s="213">
        <v>521</v>
      </c>
      <c r="O8" s="147">
        <v>10.9510556621881</v>
      </c>
      <c r="P8" s="147">
        <v>4.3563829787234045</v>
      </c>
    </row>
    <row r="9" spans="2:16" ht="22.5" customHeight="1">
      <c r="B9" s="303">
        <v>2020</v>
      </c>
      <c r="C9" s="42" t="s">
        <v>7</v>
      </c>
      <c r="D9" s="212">
        <v>191</v>
      </c>
      <c r="E9" s="212">
        <v>206</v>
      </c>
      <c r="F9" s="212">
        <v>126</v>
      </c>
      <c r="G9" s="212">
        <v>117</v>
      </c>
      <c r="H9" s="212">
        <v>59</v>
      </c>
      <c r="I9" s="212">
        <v>48</v>
      </c>
      <c r="J9" s="212">
        <v>98</v>
      </c>
      <c r="K9" s="212">
        <v>14</v>
      </c>
      <c r="L9" s="212">
        <v>3</v>
      </c>
      <c r="M9" s="211">
        <v>1</v>
      </c>
      <c r="N9" s="213">
        <v>863</v>
      </c>
      <c r="O9" s="146">
        <v>11.422853828306264</v>
      </c>
      <c r="P9" s="146">
        <v>3.8095238095238093</v>
      </c>
    </row>
    <row r="10" spans="2:16" ht="25.5" customHeight="1">
      <c r="B10" s="304"/>
      <c r="C10" s="47" t="s">
        <v>49</v>
      </c>
      <c r="D10" s="215">
        <v>96</v>
      </c>
      <c r="E10" s="215">
        <v>198</v>
      </c>
      <c r="F10" s="215">
        <v>124</v>
      </c>
      <c r="G10" s="215">
        <v>116</v>
      </c>
      <c r="H10" s="215">
        <v>59</v>
      </c>
      <c r="I10" s="215">
        <v>48</v>
      </c>
      <c r="J10" s="215">
        <v>98</v>
      </c>
      <c r="K10" s="215">
        <v>14</v>
      </c>
      <c r="L10" s="216">
        <v>3</v>
      </c>
      <c r="M10" s="215">
        <v>1</v>
      </c>
      <c r="N10" s="213">
        <v>757</v>
      </c>
      <c r="O10" s="147">
        <v>12.916666666666666</v>
      </c>
      <c r="P10" s="147">
        <v>5.032258064516129</v>
      </c>
    </row>
    <row r="11" spans="2:16" ht="25.5" customHeight="1">
      <c r="B11" s="303">
        <v>2019</v>
      </c>
      <c r="C11" s="42" t="s">
        <v>7</v>
      </c>
      <c r="D11" s="212">
        <v>259</v>
      </c>
      <c r="E11" s="212">
        <v>251</v>
      </c>
      <c r="F11" s="212">
        <v>133</v>
      </c>
      <c r="G11" s="212">
        <v>102</v>
      </c>
      <c r="H11" s="212">
        <v>65</v>
      </c>
      <c r="I11" s="212">
        <v>22</v>
      </c>
      <c r="J11" s="212">
        <v>60</v>
      </c>
      <c r="K11" s="212">
        <v>18</v>
      </c>
      <c r="L11" s="212">
        <v>1</v>
      </c>
      <c r="M11" s="211">
        <v>0</v>
      </c>
      <c r="N11" s="213">
        <v>911</v>
      </c>
      <c r="O11" s="146">
        <v>8.644346871569704</v>
      </c>
      <c r="P11" s="146">
        <v>2.5657370517928286</v>
      </c>
    </row>
    <row r="12" spans="2:16" ht="25.5" customHeight="1">
      <c r="B12" s="304"/>
      <c r="C12" s="47" t="s">
        <v>49</v>
      </c>
      <c r="D12" s="215">
        <v>90</v>
      </c>
      <c r="E12" s="215">
        <v>232</v>
      </c>
      <c r="F12" s="215">
        <v>129</v>
      </c>
      <c r="G12" s="215">
        <v>98</v>
      </c>
      <c r="H12" s="215">
        <v>65</v>
      </c>
      <c r="I12" s="215">
        <v>22</v>
      </c>
      <c r="J12" s="215">
        <v>60</v>
      </c>
      <c r="K12" s="215">
        <v>18</v>
      </c>
      <c r="L12" s="216">
        <v>1</v>
      </c>
      <c r="M12" s="215">
        <v>0</v>
      </c>
      <c r="N12" s="213">
        <v>715</v>
      </c>
      <c r="O12" s="147">
        <v>10.767132867132867</v>
      </c>
      <c r="P12" s="147">
        <v>3.8255813953488369</v>
      </c>
    </row>
    <row r="13" spans="2:16" ht="15.6" customHeight="1">
      <c r="B13" s="303">
        <v>2018</v>
      </c>
      <c r="C13" s="42" t="s">
        <v>7</v>
      </c>
      <c r="D13" s="212">
        <v>281</v>
      </c>
      <c r="E13" s="212">
        <v>212</v>
      </c>
      <c r="F13" s="212">
        <v>109</v>
      </c>
      <c r="G13" s="212">
        <v>85</v>
      </c>
      <c r="H13" s="212">
        <v>43</v>
      </c>
      <c r="I13" s="212">
        <v>32</v>
      </c>
      <c r="J13" s="212">
        <v>64</v>
      </c>
      <c r="K13" s="212">
        <v>13</v>
      </c>
      <c r="L13" s="212">
        <v>2</v>
      </c>
      <c r="M13" s="211">
        <v>1</v>
      </c>
      <c r="N13" s="213">
        <v>842</v>
      </c>
      <c r="O13" s="146">
        <v>8.6999999999999993</v>
      </c>
      <c r="P13" s="146">
        <v>2.2999999999999998</v>
      </c>
    </row>
    <row r="14" spans="2:16" ht="27.2" customHeight="1">
      <c r="B14" s="304"/>
      <c r="C14" s="47" t="s">
        <v>49</v>
      </c>
      <c r="D14" s="215">
        <v>81</v>
      </c>
      <c r="E14" s="215">
        <v>205</v>
      </c>
      <c r="F14" s="215">
        <v>108</v>
      </c>
      <c r="G14" s="215">
        <v>85</v>
      </c>
      <c r="H14" s="215">
        <v>43</v>
      </c>
      <c r="I14" s="215">
        <v>32</v>
      </c>
      <c r="J14" s="215">
        <v>64</v>
      </c>
      <c r="K14" s="215">
        <v>13</v>
      </c>
      <c r="L14" s="216">
        <v>2</v>
      </c>
      <c r="M14" s="215">
        <v>1</v>
      </c>
      <c r="N14" s="213">
        <v>634</v>
      </c>
      <c r="O14" s="147">
        <v>11.3</v>
      </c>
      <c r="P14" s="147">
        <v>3.9</v>
      </c>
    </row>
    <row r="15" spans="2:16" ht="15" customHeight="1">
      <c r="B15" s="303">
        <v>2017</v>
      </c>
      <c r="C15" s="42" t="s">
        <v>7</v>
      </c>
      <c r="D15" s="43">
        <v>197</v>
      </c>
      <c r="E15" s="43">
        <v>209</v>
      </c>
      <c r="F15" s="43">
        <v>87</v>
      </c>
      <c r="G15" s="43">
        <v>72</v>
      </c>
      <c r="H15" s="43">
        <v>45</v>
      </c>
      <c r="I15" s="43">
        <v>40</v>
      </c>
      <c r="J15" s="43">
        <v>68</v>
      </c>
      <c r="K15" s="43">
        <v>13</v>
      </c>
      <c r="L15" s="43">
        <v>1</v>
      </c>
      <c r="M15" s="44">
        <v>2</v>
      </c>
      <c r="N15" s="45">
        <v>734</v>
      </c>
      <c r="O15" s="146">
        <v>9.9</v>
      </c>
      <c r="P15" s="146">
        <v>2.62</v>
      </c>
    </row>
    <row r="16" spans="2:16" ht="27.2" customHeight="1">
      <c r="B16" s="304"/>
      <c r="C16" s="47" t="s">
        <v>49</v>
      </c>
      <c r="D16" s="32">
        <v>56</v>
      </c>
      <c r="E16" s="32">
        <v>204</v>
      </c>
      <c r="F16" s="32">
        <v>87</v>
      </c>
      <c r="G16" s="32">
        <v>72</v>
      </c>
      <c r="H16" s="32">
        <v>45</v>
      </c>
      <c r="I16" s="32">
        <v>40</v>
      </c>
      <c r="J16" s="32">
        <v>68</v>
      </c>
      <c r="K16" s="32">
        <v>13</v>
      </c>
      <c r="L16" s="29">
        <v>1</v>
      </c>
      <c r="M16" s="32">
        <v>2</v>
      </c>
      <c r="N16" s="45">
        <v>588</v>
      </c>
      <c r="O16" s="147">
        <v>12.23</v>
      </c>
      <c r="P16" s="147">
        <v>4.1399999999999997</v>
      </c>
    </row>
    <row r="17" spans="2:16" ht="15" customHeight="1">
      <c r="B17" s="303">
        <v>2016</v>
      </c>
      <c r="C17" s="42" t="s">
        <v>7</v>
      </c>
      <c r="D17" s="43">
        <v>217</v>
      </c>
      <c r="E17" s="43">
        <v>180</v>
      </c>
      <c r="F17" s="43">
        <v>103</v>
      </c>
      <c r="G17" s="43">
        <v>91</v>
      </c>
      <c r="H17" s="43">
        <v>39</v>
      </c>
      <c r="I17" s="43">
        <v>28</v>
      </c>
      <c r="J17" s="43">
        <v>58</v>
      </c>
      <c r="K17" s="43">
        <v>16</v>
      </c>
      <c r="L17" s="43">
        <v>3</v>
      </c>
      <c r="M17" s="44">
        <v>0</v>
      </c>
      <c r="N17" s="45">
        <v>735</v>
      </c>
      <c r="O17" s="146">
        <v>9.86</v>
      </c>
      <c r="P17" s="146">
        <v>2.67</v>
      </c>
    </row>
    <row r="18" spans="2:16" ht="27.2" customHeight="1">
      <c r="B18" s="304"/>
      <c r="C18" s="47" t="s">
        <v>49</v>
      </c>
      <c r="D18" s="32">
        <v>42</v>
      </c>
      <c r="E18" s="32">
        <v>167</v>
      </c>
      <c r="F18" s="32">
        <v>99</v>
      </c>
      <c r="G18" s="32">
        <v>91</v>
      </c>
      <c r="H18" s="32">
        <v>38</v>
      </c>
      <c r="I18" s="32">
        <v>28</v>
      </c>
      <c r="J18" s="32">
        <v>58</v>
      </c>
      <c r="K18" s="32">
        <v>16</v>
      </c>
      <c r="L18" s="29">
        <v>3</v>
      </c>
      <c r="M18" s="32">
        <v>0</v>
      </c>
      <c r="N18" s="45">
        <v>542</v>
      </c>
      <c r="O18" s="147">
        <v>13.11</v>
      </c>
      <c r="P18" s="147">
        <v>4.88</v>
      </c>
    </row>
    <row r="19" spans="2:16" ht="15.6" customHeight="1">
      <c r="B19" s="303">
        <v>2015</v>
      </c>
      <c r="C19" s="42" t="s">
        <v>7</v>
      </c>
      <c r="D19" s="43">
        <v>375</v>
      </c>
      <c r="E19" s="43">
        <v>298</v>
      </c>
      <c r="F19" s="43">
        <v>89</v>
      </c>
      <c r="G19" s="43">
        <v>70</v>
      </c>
      <c r="H19" s="43">
        <v>29</v>
      </c>
      <c r="I19" s="43">
        <v>23</v>
      </c>
      <c r="J19" s="43">
        <v>37</v>
      </c>
      <c r="K19" s="43">
        <v>12</v>
      </c>
      <c r="L19" s="43">
        <v>1</v>
      </c>
      <c r="M19" s="44">
        <v>0</v>
      </c>
      <c r="N19" s="45">
        <v>934</v>
      </c>
      <c r="O19" s="146">
        <v>5.9</v>
      </c>
      <c r="P19" s="146">
        <v>1.6</v>
      </c>
    </row>
    <row r="20" spans="2:16" ht="27.2" customHeight="1">
      <c r="B20" s="304"/>
      <c r="C20" s="47" t="s">
        <v>49</v>
      </c>
      <c r="D20" s="32">
        <v>88</v>
      </c>
      <c r="E20" s="32">
        <v>268</v>
      </c>
      <c r="F20" s="32">
        <v>81</v>
      </c>
      <c r="G20" s="32">
        <v>66</v>
      </c>
      <c r="H20" s="32">
        <v>29</v>
      </c>
      <c r="I20" s="32">
        <v>23</v>
      </c>
      <c r="J20" s="32">
        <v>37</v>
      </c>
      <c r="K20" s="32">
        <v>12</v>
      </c>
      <c r="L20" s="29">
        <v>1</v>
      </c>
      <c r="M20" s="32">
        <v>0</v>
      </c>
      <c r="N20" s="45">
        <v>605</v>
      </c>
      <c r="O20" s="147">
        <v>8.6999999999999993</v>
      </c>
      <c r="P20" s="147">
        <v>2.6</v>
      </c>
    </row>
    <row r="21" spans="2:16" ht="15.6" customHeight="1">
      <c r="B21" s="303">
        <v>2014</v>
      </c>
      <c r="C21" s="42" t="s">
        <v>7</v>
      </c>
      <c r="D21" s="43">
        <v>407</v>
      </c>
      <c r="E21" s="43">
        <v>363</v>
      </c>
      <c r="F21" s="43">
        <v>138</v>
      </c>
      <c r="G21" s="43">
        <v>91</v>
      </c>
      <c r="H21" s="43">
        <v>46</v>
      </c>
      <c r="I21" s="43">
        <v>23</v>
      </c>
      <c r="J21" s="43">
        <v>48</v>
      </c>
      <c r="K21" s="43">
        <v>30</v>
      </c>
      <c r="L21" s="43">
        <v>1</v>
      </c>
      <c r="M21" s="44">
        <v>0</v>
      </c>
      <c r="N21" s="45">
        <v>1147</v>
      </c>
      <c r="O21" s="46">
        <v>7.3</v>
      </c>
      <c r="P21" s="46">
        <v>1.9</v>
      </c>
    </row>
    <row r="22" spans="2:16" ht="27.2" customHeight="1">
      <c r="B22" s="304"/>
      <c r="C22" s="47" t="s">
        <v>49</v>
      </c>
      <c r="D22" s="32">
        <v>127</v>
      </c>
      <c r="E22" s="32">
        <v>325</v>
      </c>
      <c r="F22" s="32">
        <v>127</v>
      </c>
      <c r="G22" s="32">
        <v>86</v>
      </c>
      <c r="H22" s="32">
        <v>35</v>
      </c>
      <c r="I22" s="32">
        <v>23</v>
      </c>
      <c r="J22" s="32">
        <v>47</v>
      </c>
      <c r="K22" s="32">
        <v>30</v>
      </c>
      <c r="L22" s="29">
        <v>1</v>
      </c>
      <c r="M22" s="32">
        <v>0</v>
      </c>
      <c r="N22" s="48">
        <v>801</v>
      </c>
      <c r="O22" s="49">
        <v>9.9</v>
      </c>
      <c r="P22" s="49">
        <v>2.7</v>
      </c>
    </row>
    <row r="23" spans="2:16" ht="14.25" customHeight="1">
      <c r="B23" s="298">
        <v>2013</v>
      </c>
      <c r="C23" s="42" t="s">
        <v>7</v>
      </c>
      <c r="D23" s="43">
        <v>501</v>
      </c>
      <c r="E23" s="43">
        <v>488</v>
      </c>
      <c r="F23" s="43">
        <v>182</v>
      </c>
      <c r="G23" s="43">
        <v>93</v>
      </c>
      <c r="H23" s="43">
        <v>55</v>
      </c>
      <c r="I23" s="43">
        <v>44</v>
      </c>
      <c r="J23" s="43">
        <v>61</v>
      </c>
      <c r="K23" s="43">
        <v>16</v>
      </c>
      <c r="L23" s="43">
        <v>2</v>
      </c>
      <c r="M23" s="44">
        <v>2</v>
      </c>
      <c r="N23" s="45">
        <v>1444</v>
      </c>
      <c r="O23" s="46">
        <v>6.2</v>
      </c>
      <c r="P23" s="46">
        <v>1.9</v>
      </c>
    </row>
    <row r="24" spans="2:16" ht="27.2" customHeight="1">
      <c r="B24" s="298"/>
      <c r="C24" s="47" t="s">
        <v>49</v>
      </c>
      <c r="D24" s="32">
        <v>157</v>
      </c>
      <c r="E24" s="32">
        <v>452</v>
      </c>
      <c r="F24" s="32">
        <v>165</v>
      </c>
      <c r="G24" s="32">
        <v>87</v>
      </c>
      <c r="H24" s="32">
        <v>55</v>
      </c>
      <c r="I24" s="32">
        <v>44</v>
      </c>
      <c r="J24" s="32">
        <v>61</v>
      </c>
      <c r="K24" s="32">
        <v>16</v>
      </c>
      <c r="L24" s="29">
        <v>2</v>
      </c>
      <c r="M24" s="32">
        <v>2</v>
      </c>
      <c r="N24" s="48">
        <v>1041</v>
      </c>
      <c r="O24" s="49">
        <v>8.1999999999999993</v>
      </c>
      <c r="P24" s="49">
        <v>2.6</v>
      </c>
    </row>
    <row r="25" spans="2:16" ht="14.25" customHeight="1">
      <c r="B25" s="291">
        <v>2012</v>
      </c>
      <c r="C25" s="42" t="s">
        <v>7</v>
      </c>
      <c r="D25" s="45">
        <v>529</v>
      </c>
      <c r="E25" s="45">
        <v>543</v>
      </c>
      <c r="F25" s="45">
        <v>190</v>
      </c>
      <c r="G25" s="45">
        <v>98</v>
      </c>
      <c r="H25" s="45">
        <v>31</v>
      </c>
      <c r="I25" s="45">
        <v>16</v>
      </c>
      <c r="J25" s="45">
        <v>38</v>
      </c>
      <c r="K25" s="45">
        <v>12</v>
      </c>
      <c r="L25" s="44">
        <v>0</v>
      </c>
      <c r="M25" s="45">
        <v>1</v>
      </c>
      <c r="N25" s="45">
        <v>1458</v>
      </c>
      <c r="O25" s="50">
        <v>4.5</v>
      </c>
      <c r="P25" s="50">
        <v>1.7</v>
      </c>
    </row>
    <row r="26" spans="2:16" ht="27.2" customHeight="1">
      <c r="B26" s="291"/>
      <c r="C26" s="47" t="s">
        <v>49</v>
      </c>
      <c r="D26" s="32">
        <v>173</v>
      </c>
      <c r="E26" s="32">
        <v>483</v>
      </c>
      <c r="F26" s="32">
        <v>175</v>
      </c>
      <c r="G26" s="32">
        <v>91</v>
      </c>
      <c r="H26" s="32">
        <v>28</v>
      </c>
      <c r="I26" s="32">
        <v>16</v>
      </c>
      <c r="J26" s="32">
        <v>38</v>
      </c>
      <c r="K26" s="32">
        <v>12</v>
      </c>
      <c r="L26" s="29">
        <v>0</v>
      </c>
      <c r="M26" s="32">
        <v>1</v>
      </c>
      <c r="N26" s="48">
        <v>1017</v>
      </c>
      <c r="O26" s="51">
        <v>6</v>
      </c>
      <c r="P26" s="51">
        <v>2.4</v>
      </c>
    </row>
    <row r="27" spans="2:16" ht="14.25" customHeight="1">
      <c r="B27" s="291">
        <v>2011</v>
      </c>
      <c r="C27" s="42" t="s">
        <v>7</v>
      </c>
      <c r="D27" s="45">
        <v>514</v>
      </c>
      <c r="E27" s="45">
        <v>467</v>
      </c>
      <c r="F27" s="45">
        <v>172</v>
      </c>
      <c r="G27" s="45">
        <v>137</v>
      </c>
      <c r="H27" s="45">
        <v>33</v>
      </c>
      <c r="I27" s="45">
        <v>26</v>
      </c>
      <c r="J27" s="45">
        <v>45</v>
      </c>
      <c r="K27" s="45">
        <v>15</v>
      </c>
      <c r="L27" s="44">
        <v>2</v>
      </c>
      <c r="M27" s="45">
        <v>0</v>
      </c>
      <c r="N27" s="45">
        <v>1411</v>
      </c>
      <c r="O27" s="50">
        <v>5.5</v>
      </c>
      <c r="P27" s="50">
        <v>1.8</v>
      </c>
    </row>
    <row r="28" spans="2:16" ht="27.2" customHeight="1">
      <c r="B28" s="291"/>
      <c r="C28" s="52" t="s">
        <v>49</v>
      </c>
      <c r="D28" s="35">
        <v>188</v>
      </c>
      <c r="E28" s="35">
        <v>454</v>
      </c>
      <c r="F28" s="35">
        <v>167</v>
      </c>
      <c r="G28" s="35">
        <v>133</v>
      </c>
      <c r="H28" s="35">
        <v>33</v>
      </c>
      <c r="I28" s="35">
        <v>26</v>
      </c>
      <c r="J28" s="35">
        <v>45</v>
      </c>
      <c r="K28" s="35">
        <v>15</v>
      </c>
      <c r="L28" s="53">
        <v>2</v>
      </c>
      <c r="M28" s="35">
        <v>0</v>
      </c>
      <c r="N28" s="54">
        <v>1063</v>
      </c>
      <c r="O28" s="55">
        <v>7.1</v>
      </c>
      <c r="P28" s="55">
        <v>2.5</v>
      </c>
    </row>
    <row r="29" spans="2:16" ht="14.25" customHeight="1">
      <c r="B29" s="291">
        <v>2010</v>
      </c>
      <c r="C29" s="42" t="s">
        <v>7</v>
      </c>
      <c r="D29" s="45">
        <v>418</v>
      </c>
      <c r="E29" s="45">
        <v>447</v>
      </c>
      <c r="F29" s="45">
        <v>182</v>
      </c>
      <c r="G29" s="45">
        <v>106</v>
      </c>
      <c r="H29" s="45">
        <v>40</v>
      </c>
      <c r="I29" s="45">
        <v>35</v>
      </c>
      <c r="J29" s="45">
        <v>43</v>
      </c>
      <c r="K29" s="45">
        <v>6</v>
      </c>
      <c r="L29" s="44">
        <v>3</v>
      </c>
      <c r="M29" s="45">
        <v>0</v>
      </c>
      <c r="N29" s="45">
        <v>1280</v>
      </c>
      <c r="O29" s="50">
        <v>5.5</v>
      </c>
      <c r="P29" s="50">
        <v>2</v>
      </c>
    </row>
    <row r="30" spans="2:16" ht="27.2" customHeight="1">
      <c r="B30" s="291"/>
      <c r="C30" s="47" t="s">
        <v>49</v>
      </c>
      <c r="D30" s="32">
        <v>216</v>
      </c>
      <c r="E30" s="32">
        <v>434</v>
      </c>
      <c r="F30" s="32">
        <v>173</v>
      </c>
      <c r="G30" s="32">
        <v>103</v>
      </c>
      <c r="H30" s="32">
        <v>39</v>
      </c>
      <c r="I30" s="32">
        <v>35</v>
      </c>
      <c r="J30" s="32">
        <v>43</v>
      </c>
      <c r="K30" s="32">
        <v>6</v>
      </c>
      <c r="L30" s="29">
        <v>3</v>
      </c>
      <c r="M30" s="32">
        <v>0</v>
      </c>
      <c r="N30" s="48">
        <v>1052</v>
      </c>
      <c r="O30" s="51">
        <v>6.5</v>
      </c>
      <c r="P30" s="51">
        <v>2.4</v>
      </c>
    </row>
    <row r="31" spans="2:16" ht="14.25" customHeight="1">
      <c r="B31" s="291">
        <v>2009</v>
      </c>
      <c r="C31" s="42" t="s">
        <v>7</v>
      </c>
      <c r="D31" s="45">
        <v>426</v>
      </c>
      <c r="E31" s="45">
        <v>567</v>
      </c>
      <c r="F31" s="45">
        <v>250</v>
      </c>
      <c r="G31" s="45">
        <v>124</v>
      </c>
      <c r="H31" s="45">
        <v>50</v>
      </c>
      <c r="I31" s="45">
        <v>21</v>
      </c>
      <c r="J31" s="45">
        <v>45</v>
      </c>
      <c r="K31" s="45">
        <v>4</v>
      </c>
      <c r="L31" s="44">
        <v>2</v>
      </c>
      <c r="M31" s="45">
        <v>0</v>
      </c>
      <c r="N31" s="45">
        <v>1489</v>
      </c>
      <c r="O31" s="50">
        <v>4.9000000000000004</v>
      </c>
      <c r="P31" s="50">
        <v>2.1</v>
      </c>
    </row>
    <row r="32" spans="2:16" ht="27.2" customHeight="1">
      <c r="B32" s="291"/>
      <c r="C32" s="47" t="s">
        <v>49</v>
      </c>
      <c r="D32" s="32">
        <v>220</v>
      </c>
      <c r="E32" s="32">
        <v>558</v>
      </c>
      <c r="F32" s="32">
        <v>242</v>
      </c>
      <c r="G32" s="32">
        <v>121</v>
      </c>
      <c r="H32" s="32">
        <v>50</v>
      </c>
      <c r="I32" s="32">
        <v>21</v>
      </c>
      <c r="J32" s="32">
        <v>45</v>
      </c>
      <c r="K32" s="32">
        <v>4</v>
      </c>
      <c r="L32" s="29">
        <v>2</v>
      </c>
      <c r="M32" s="32">
        <v>0</v>
      </c>
      <c r="N32" s="48">
        <v>1263</v>
      </c>
      <c r="O32" s="51">
        <v>5.7</v>
      </c>
      <c r="P32" s="51">
        <v>2.5</v>
      </c>
    </row>
    <row r="33" spans="2:16" ht="14.25" customHeight="1">
      <c r="B33" s="291">
        <v>2008</v>
      </c>
      <c r="C33" s="42" t="s">
        <v>7</v>
      </c>
      <c r="D33" s="45">
        <v>278</v>
      </c>
      <c r="E33" s="45">
        <v>520</v>
      </c>
      <c r="F33" s="45">
        <v>147</v>
      </c>
      <c r="G33" s="45">
        <v>86</v>
      </c>
      <c r="H33" s="45">
        <v>37</v>
      </c>
      <c r="I33" s="45">
        <v>41</v>
      </c>
      <c r="J33" s="45">
        <v>84</v>
      </c>
      <c r="K33" s="45">
        <v>10</v>
      </c>
      <c r="L33" s="44">
        <v>0</v>
      </c>
      <c r="M33" s="45">
        <v>0</v>
      </c>
      <c r="N33" s="45">
        <v>1203</v>
      </c>
      <c r="O33" s="50">
        <v>7</v>
      </c>
      <c r="P33" s="50">
        <v>2.2000000000000002</v>
      </c>
    </row>
    <row r="34" spans="2:16" ht="27.2" customHeight="1">
      <c r="B34" s="291"/>
      <c r="C34" s="47" t="s">
        <v>49</v>
      </c>
      <c r="D34" s="32">
        <v>125</v>
      </c>
      <c r="E34" s="32">
        <v>516</v>
      </c>
      <c r="F34" s="32">
        <v>142</v>
      </c>
      <c r="G34" s="32">
        <v>86</v>
      </c>
      <c r="H34" s="32">
        <v>37</v>
      </c>
      <c r="I34" s="32">
        <v>41</v>
      </c>
      <c r="J34" s="32">
        <v>84</v>
      </c>
      <c r="K34" s="32">
        <v>10</v>
      </c>
      <c r="L34" s="29">
        <v>0</v>
      </c>
      <c r="M34" s="32">
        <v>0</v>
      </c>
      <c r="N34" s="48">
        <v>1041</v>
      </c>
      <c r="O34" s="51">
        <v>8</v>
      </c>
      <c r="P34" s="51">
        <v>2.5</v>
      </c>
    </row>
    <row r="35" spans="2:16" ht="14.25" customHeight="1">
      <c r="B35" s="298">
        <v>2007</v>
      </c>
      <c r="C35" s="42" t="s">
        <v>7</v>
      </c>
      <c r="D35" s="45">
        <v>349</v>
      </c>
      <c r="E35" s="45">
        <v>532</v>
      </c>
      <c r="F35" s="45">
        <v>177</v>
      </c>
      <c r="G35" s="45">
        <v>100</v>
      </c>
      <c r="H35" s="45">
        <v>40</v>
      </c>
      <c r="I35" s="45">
        <v>25</v>
      </c>
      <c r="J35" s="45">
        <v>43</v>
      </c>
      <c r="K35" s="45">
        <v>11</v>
      </c>
      <c r="L35" s="44">
        <v>0</v>
      </c>
      <c r="M35" s="45">
        <v>0</v>
      </c>
      <c r="N35" s="45">
        <v>1277</v>
      </c>
      <c r="O35" s="50">
        <v>5.4</v>
      </c>
      <c r="P35" s="50">
        <v>2.1</v>
      </c>
    </row>
    <row r="36" spans="2:16" ht="27.2" customHeight="1">
      <c r="B36" s="304"/>
      <c r="C36" s="52" t="s">
        <v>49</v>
      </c>
      <c r="D36" s="35">
        <v>160</v>
      </c>
      <c r="E36" s="35">
        <v>515</v>
      </c>
      <c r="F36" s="35">
        <v>174</v>
      </c>
      <c r="G36" s="35">
        <v>100</v>
      </c>
      <c r="H36" s="35">
        <v>40</v>
      </c>
      <c r="I36" s="35">
        <v>25</v>
      </c>
      <c r="J36" s="35">
        <v>43</v>
      </c>
      <c r="K36" s="35">
        <v>11</v>
      </c>
      <c r="L36" s="53">
        <v>0</v>
      </c>
      <c r="M36" s="35">
        <v>0</v>
      </c>
      <c r="N36" s="54">
        <v>1068</v>
      </c>
      <c r="O36" s="55">
        <v>6.3</v>
      </c>
      <c r="P36" s="55">
        <v>2.5</v>
      </c>
    </row>
    <row r="38" spans="2:16" ht="15" customHeight="1">
      <c r="B38" s="56" t="s">
        <v>50</v>
      </c>
      <c r="C38" s="57"/>
    </row>
    <row r="39" spans="2:16" ht="15" customHeight="1">
      <c r="B39" s="39" t="s">
        <v>73</v>
      </c>
    </row>
    <row r="40" spans="2:16" ht="15" customHeight="1">
      <c r="B40" s="39" t="s">
        <v>76</v>
      </c>
    </row>
    <row r="41" spans="2:16" ht="15" customHeight="1">
      <c r="B41" s="19" t="s">
        <v>77</v>
      </c>
    </row>
    <row r="42" spans="2:16" ht="13.5" thickBot="1"/>
    <row r="43" spans="2:16" ht="16.5" customHeight="1" thickTop="1">
      <c r="B43" s="3" t="str">
        <f>'A1'!B28</f>
        <v>(Last Update 23/02/2024)</v>
      </c>
      <c r="C43" s="58"/>
      <c r="D43" s="58"/>
      <c r="E43" s="58"/>
      <c r="F43" s="58"/>
      <c r="G43" s="58"/>
      <c r="H43" s="58"/>
      <c r="I43" s="58"/>
      <c r="J43" s="58"/>
      <c r="K43" s="58"/>
      <c r="L43" s="58"/>
      <c r="M43" s="58"/>
      <c r="N43" s="58"/>
      <c r="O43" s="58"/>
      <c r="P43" s="58"/>
    </row>
    <row r="44" spans="2:16" ht="4.5" customHeight="1">
      <c r="B44" s="1"/>
    </row>
    <row r="45" spans="2:16" ht="16.5" customHeight="1">
      <c r="B45" s="2" t="str">
        <f>'A1'!B30</f>
        <v>COPYRIGHT © :2024, REPUBLIC OF CYPRUS, STATISTICAL SERVICE</v>
      </c>
    </row>
  </sheetData>
  <mergeCells count="19">
    <mergeCell ref="D3:P3"/>
    <mergeCell ref="B21:B22"/>
    <mergeCell ref="B29:B30"/>
    <mergeCell ref="B31:B32"/>
    <mergeCell ref="B3:B4"/>
    <mergeCell ref="B15:B16"/>
    <mergeCell ref="B11:B12"/>
    <mergeCell ref="C3:C4"/>
    <mergeCell ref="B23:B24"/>
    <mergeCell ref="B19:B20"/>
    <mergeCell ref="B17:B18"/>
    <mergeCell ref="B9:B10"/>
    <mergeCell ref="B7:B8"/>
    <mergeCell ref="B5:B6"/>
    <mergeCell ref="B35:B36"/>
    <mergeCell ref="B25:B26"/>
    <mergeCell ref="B27:B28"/>
    <mergeCell ref="B13:B14"/>
    <mergeCell ref="B33:B34"/>
  </mergeCells>
  <phoneticPr fontId="0" type="noConversion"/>
  <printOptions horizontalCentered="1"/>
  <pageMargins left="0.15748031496062992" right="0.15748031496062992" top="0.59055118110236227" bottom="0.19685039370078741" header="0.15748031496062992" footer="0.15748031496062992"/>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25</vt:i4>
      </vt:variant>
    </vt:vector>
  </HeadingPairs>
  <TitlesOfParts>
    <vt:vector size="44" baseType="lpstr">
      <vt:lpstr>Contents</vt:lpstr>
      <vt:lpstr>A1</vt:lpstr>
      <vt:lpstr>A2</vt:lpstr>
      <vt:lpstr>A3</vt:lpstr>
      <vt:lpstr>A4</vt:lpstr>
      <vt:lpstr>A5</vt:lpstr>
      <vt:lpstr>A6</vt:lpstr>
      <vt:lpstr>A7</vt:lpstr>
      <vt:lpstr>A8</vt:lpstr>
      <vt:lpstr>A9</vt:lpstr>
      <vt:lpstr>A10</vt:lpstr>
      <vt:lpstr>A11</vt:lpstr>
      <vt:lpstr>B1</vt:lpstr>
      <vt:lpstr>B2</vt:lpstr>
      <vt:lpstr>B3</vt:lpstr>
      <vt:lpstr>B4</vt:lpstr>
      <vt:lpstr>B5</vt:lpstr>
      <vt:lpstr>B6</vt:lpstr>
      <vt:lpstr>B7</vt:lpstr>
      <vt:lpstr>'A1'!Print_Area</vt:lpstr>
      <vt:lpstr>'A11'!Print_Area</vt:lpstr>
      <vt:lpstr>'A2'!Print_Area</vt:lpstr>
      <vt:lpstr>'A3'!Print_Area</vt:lpstr>
      <vt:lpstr>'A4'!Print_Area</vt:lpstr>
      <vt:lpstr>'A5'!Print_Area</vt:lpstr>
      <vt:lpstr>'A6'!Print_Area</vt:lpstr>
      <vt:lpstr>'A7'!Print_Area</vt:lpstr>
      <vt:lpstr>'A8'!Print_Area</vt:lpstr>
      <vt:lpstr>'B1'!Print_Area</vt:lpstr>
      <vt:lpstr>'B4'!Print_Area</vt:lpstr>
      <vt:lpstr>'B5'!Print_Area</vt:lpstr>
      <vt:lpstr>'B6'!Print_Area</vt:lpstr>
      <vt:lpstr>'B7'!Print_Area</vt:lpstr>
      <vt:lpstr>Contents!Print_Area</vt:lpstr>
      <vt:lpstr>'A1'!Print_Titles</vt:lpstr>
      <vt:lpstr>'A10'!Print_Titles</vt:lpstr>
      <vt:lpstr>'A2'!Print_Titles</vt:lpstr>
      <vt:lpstr>'A3'!Print_Titles</vt:lpstr>
      <vt:lpstr>'A4'!Print_Titles</vt:lpstr>
      <vt:lpstr>'A5'!Print_Titles</vt:lpstr>
      <vt:lpstr>'A6'!Print_Titles</vt:lpstr>
      <vt:lpstr>'A7'!Print_Titles</vt:lpstr>
      <vt:lpstr>'A8'!Print_Titles</vt:lpstr>
      <vt:lpstr>'A9'!Print_Titles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2024-02-16T08:44:26Z</cp:lastPrinted>
  <dcterms:created xsi:type="dcterms:W3CDTF">2014-12-09T08:37:19Z</dcterms:created>
  <dcterms:modified xsi:type="dcterms:W3CDTF">2024-02-16T09:42:06Z</dcterms:modified>
</cp:coreProperties>
</file>