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9240" tabRatio="630" activeTab="0"/>
  </bookViews>
  <sheets>
    <sheet name="ΣΥΝΟΠΤΙΚΟΣ ΠΙΝΑΚΑΣ" sheetId="1" r:id="rId1"/>
    <sheet name="ΔΑΠΑΝΕΣ ΚΑΤΑ ΕΙΔΟΣ" sheetId="2" r:id="rId2"/>
    <sheet name="ΔΑΠΑΝΕΣ ΚΑΤΑ ΠΕΡΙΒΑΛΛ. ΠΕΔΙΟ" sheetId="3" r:id="rId3"/>
    <sheet name="ΤΡΕΧ. ΔΑΠΑΝΕΣ ΚΑΤΑ ΠΕΡΙΒ. ΠΕΔΙΟ" sheetId="4" r:id="rId4"/>
    <sheet name="ΚΕΦ. ΔΑΠΑΝΕΣ ΚΑΤΑ ΠΕΡΙΒ. ΠΕΔΙΟ" sheetId="5" r:id="rId5"/>
  </sheets>
  <definedNames>
    <definedName name="_xlnm.Print_Area" localSheetId="1">'ΔΑΠΑΝΕΣ ΚΑΤΑ ΕΙΔΟΣ'!$A$1:$P$59</definedName>
    <definedName name="_xlnm.Print_Area" localSheetId="2">'ΔΑΠΑΝΕΣ ΚΑΤΑ ΠΕΡΙΒΑΛΛ. ΠΕΔΙΟ'!$A$1:$J$58</definedName>
    <definedName name="_xlnm.Print_Area" localSheetId="4">'ΚΕΦ. ΔΑΠΑΝΕΣ ΚΑΤΑ ΠΕΡΙΒ. ΠΕΔΙΟ'!$A$1:$J$58</definedName>
    <definedName name="_xlnm.Print_Area" localSheetId="0">'ΣΥΝΟΠΤΙΚΟΣ ΠΙΝΑΚΑΣ'!$B$1:$X$46</definedName>
    <definedName name="_xlnm.Print_Area" localSheetId="3">'ΤΡΕΧ. ΔΑΠΑΝΕΣ ΚΑΤΑ ΠΕΡΙΒ. ΠΕΔΙΟ'!$A$1:$J$58</definedName>
  </definedNames>
  <calcPr fullCalcOnLoad="1"/>
</workbook>
</file>

<file path=xl/sharedStrings.xml><?xml version="1.0" encoding="utf-8"?>
<sst xmlns="http://schemas.openxmlformats.org/spreadsheetml/2006/main" count="305" uniqueCount="108">
  <si>
    <t>ΔΡΑΣΤΗΡΙΟΤΗΤΕΣ ΠΕΡΙΒΑΛΛΟΝΤΙΚΗΣ ΠΡΟΣΤΑΣΙΑΣ ΣΤΗ ΒΙΟΜΗΧΑΝΙΑ</t>
  </si>
  <si>
    <t>Δείκτης</t>
  </si>
  <si>
    <t>Μονάδα</t>
  </si>
  <si>
    <t>ΔΑΠΑΝΕΣ ΓΙΑ ΠΕΡΙΒΑΛΛΟΝΤΙΚΗ ΠΡΟΣΤΑΣΙΑ</t>
  </si>
  <si>
    <t xml:space="preserve"> - ως ποσοστό του Ακαθάριστου Εγχώριου Προϊόντος</t>
  </si>
  <si>
    <t>%</t>
  </si>
  <si>
    <t xml:space="preserve"> - κατά τομέα οικονομικής δραστηριότητας</t>
  </si>
  <si>
    <t>Ορυχεία και λατομεία</t>
  </si>
  <si>
    <t xml:space="preserve"> "</t>
  </si>
  <si>
    <t>Μεταποίηση</t>
  </si>
  <si>
    <t>Παροχή ηλεκτρικού ρεύματος</t>
  </si>
  <si>
    <t>Παροχή νερού</t>
  </si>
  <si>
    <t xml:space="preserve"> - κατά είδος δαπάνης</t>
  </si>
  <si>
    <t>Τρέχουσες δαπάνες εντός της επιχείρησης</t>
  </si>
  <si>
    <t>εκ των οποίων: αμοιβές προσωπικού</t>
  </si>
  <si>
    <t>Τρέχουσες δαπάνες για την αγορά υπηρεσιών</t>
  </si>
  <si>
    <t>Κεφαλαιουχικές δαπάνες</t>
  </si>
  <si>
    <t>εκ των οποίων:</t>
  </si>
  <si>
    <t>σε ενσωματωμένο εξοπλισμό</t>
  </si>
  <si>
    <t>σε εξοπλισμό στο τέλος της διαδικασίας παραγωγής</t>
  </si>
  <si>
    <t xml:space="preserve"> - κατά περιβαλλοντικό πεδίο</t>
  </si>
  <si>
    <t>Αέρας</t>
  </si>
  <si>
    <t>Λύματα</t>
  </si>
  <si>
    <t>Απόβλητα</t>
  </si>
  <si>
    <t>Θόρυβος</t>
  </si>
  <si>
    <t>Άλλα</t>
  </si>
  <si>
    <t>ΕΣΟΔΑ ΑΠΟ ΕΝΕΡΓΕΙΕΣ ΠΕΡΙΒΑΛΛΟΝΤΙΚΗΣ ΠΡΟΣΤΑΣΙΑΣ</t>
  </si>
  <si>
    <t>Μεταποíηση</t>
  </si>
  <si>
    <t>Σημειώσεις:</t>
  </si>
  <si>
    <t>Κώδικας NACE Αναθ. 2</t>
  </si>
  <si>
    <t>Οικονομική Δραστηριότητα</t>
  </si>
  <si>
    <t>Γ</t>
  </si>
  <si>
    <t xml:space="preserve"> ΜΕΤΑΠΟΙΗΣΗ</t>
  </si>
  <si>
    <t xml:space="preserve"> Bιομηχανία τροφίμων</t>
  </si>
  <si>
    <t xml:space="preserve"> Ποτοποιία</t>
  </si>
  <si>
    <t xml:space="preserve"> Παραγωγή προϊόντων καπνού &amp; Παραγωγή οπτάνθρακα</t>
  </si>
  <si>
    <t xml:space="preserve"> Παραγωγή κλωστοϋφαντουργικών υλών</t>
  </si>
  <si>
    <t xml:space="preserve"> Kατασκευή ειδών ένδυσης</t>
  </si>
  <si>
    <t xml:space="preserve"> Βιομηχανία δέρματος και δερμάτινων ειδών</t>
  </si>
  <si>
    <t xml:space="preserve"> Bιομηχανία ξύλου και κατασκευή προϊόντων από ξύλο</t>
  </si>
  <si>
    <t xml:space="preserve"> και φελλό, εκτός από έπιπλα· κατασκευή ειδών </t>
  </si>
  <si>
    <t xml:space="preserve"> καλαθοποιίας και σπαρτοπλεκτικής</t>
  </si>
  <si>
    <t xml:space="preserve"> Χαρτοποιία και κατασκευή χάρτινων προϊόντων</t>
  </si>
  <si>
    <t xml:space="preserve"> Εκτυπώσεις και αναπαραγωγή προεγγεγραμμένων μέσων</t>
  </si>
  <si>
    <t xml:space="preserve"> Παραγωγή χημικών ουσιών και προϊόντων</t>
  </si>
  <si>
    <t xml:space="preserve"> Παραγωγή βασικών φαρμακευτικών προϊόντων και </t>
  </si>
  <si>
    <t xml:space="preserve"> φαρμακευτικών σκευασμάτων</t>
  </si>
  <si>
    <t xml:space="preserve"> Kατασκευή προϊόντων από ελαστικό (καουτσούκ) και</t>
  </si>
  <si>
    <t xml:space="preserve"> πλαστικές ύλες</t>
  </si>
  <si>
    <t xml:space="preserve"> Παραγωγή άλλων μη μεταλλικών ορυκτών προϊόντων</t>
  </si>
  <si>
    <t xml:space="preserve"> Παραγωγή βασικών μετάλλων</t>
  </si>
  <si>
    <t xml:space="preserve"> Kατασκευή μεταλλικών προϊόντων, με εξαίρεση </t>
  </si>
  <si>
    <t xml:space="preserve"> τα μηχανήματα και τα είδη εξοπλισμού</t>
  </si>
  <si>
    <t xml:space="preserve"> Kατασκευή ηλεκτρονικών υπολογιστών, ηλεκτρονικών</t>
  </si>
  <si>
    <t xml:space="preserve"> Kατασκευή μηχανημάτων και ειδών εξοπλισμού π.δ.κ.α.</t>
  </si>
  <si>
    <t xml:space="preserve"> Κατασκευή μηχανοκίνητων οχημάτων, ρυμουλκούμενων </t>
  </si>
  <si>
    <t xml:space="preserve"> και ημιρυμουλκούμενων οχημάτων </t>
  </si>
  <si>
    <t xml:space="preserve"> Kατασκευή λοιπού εξοπλισμού μεταφορών</t>
  </si>
  <si>
    <t xml:space="preserve"> Kατασκευή επίπλων</t>
  </si>
  <si>
    <t xml:space="preserve"> Άλλες μεταποιητικές δραστηριότητες</t>
  </si>
  <si>
    <t xml:space="preserve"> Επισκευή και εγκατάσταση μηχανημάτων</t>
  </si>
  <si>
    <t xml:space="preserve"> και εξοπλισμού</t>
  </si>
  <si>
    <t>Ε</t>
  </si>
  <si>
    <t xml:space="preserve"> ΠΑΡΟΧΗ ΝΕΡΟΥ, ΕΠΕΞΕΡΓΑΣΙΑ ΛΥΜΑΤΩΝ, </t>
  </si>
  <si>
    <t xml:space="preserve"> ΔΙΑΧΕΙΡΙΣΗ ΑΠΟΒΛΗΤΩΝ ΚΑΙ ΔΡΑΣΤΗΡΙΟΤΗΤΕΣ</t>
  </si>
  <si>
    <t xml:space="preserve"> ΕΞΥΓΙΑΝΣΗΣ</t>
  </si>
  <si>
    <t xml:space="preserve"> Συλλογή, επεξεργασία και παροχή νερού</t>
  </si>
  <si>
    <t>B+Γ+Δ+E</t>
  </si>
  <si>
    <t xml:space="preserve"> ΣΥΝΟΛΟ</t>
  </si>
  <si>
    <t>Σημείωση: Τα σύνολα μπορεί να μη δίνουν το άθροισμα των επί μέρους εξαιτίας του στρογγυλέματος των αριθμών.</t>
  </si>
  <si>
    <t>Σύνολο</t>
  </si>
  <si>
    <t>Περιβαλλοντικό Πεδίο</t>
  </si>
  <si>
    <t xml:space="preserve"> Επισκευή και εγκατάσταση μηχανημάτων </t>
  </si>
  <si>
    <t>1.</t>
  </si>
  <si>
    <t xml:space="preserve">2. </t>
  </si>
  <si>
    <t>3.</t>
  </si>
  <si>
    <t xml:space="preserve"> και οπτικών προϊόντων &amp; Kατασκευή ηλεκτρολογικού</t>
  </si>
  <si>
    <t xml:space="preserve"> εξοπλισμού</t>
  </si>
  <si>
    <t xml:space="preserve"> και οπτικών προϊόντων &amp; Kατασκευή ηλεκτρολογικού </t>
  </si>
  <si>
    <t>Συνολικές Δαπάνες</t>
  </si>
  <si>
    <t>Τρέχουσες Δαπάνες</t>
  </si>
  <si>
    <t>Κεφαλαιουχικές Δαπάνες</t>
  </si>
  <si>
    <t xml:space="preserve"> Τα σύνολα μπορεί να μη δίνουν το άθροισμα των επί μέρους εξαιτίας του στρογγυλέματος των αριθμών.</t>
  </si>
  <si>
    <t xml:space="preserve"> ΟΡΥΧΕΙΑ ΚΑΙ ΛΑΤΟΜΕΙΑ &amp; ΠΑΡΟΧΗ ΗΛΕΚΤΡΙΚΟΥ</t>
  </si>
  <si>
    <t xml:space="preserve"> ΡΕΥΜΑΤΟΣ, ΦΥΣΙΚΟΥ ΑΕΡΙΟΥ, ΑΤΜΟΥ ΚΑΙ ΚΛΙΜΑΤΙΣΜΟΥ</t>
  </si>
  <si>
    <t>26+27</t>
  </si>
  <si>
    <t>12+19</t>
  </si>
  <si>
    <t>08+09+35</t>
  </si>
  <si>
    <t xml:space="preserve"> Λοιπά ορυχεία και λατομεία &amp; Υποστηρικτικές δραστηριότητες </t>
  </si>
  <si>
    <t xml:space="preserve"> εξόρυξης &amp; Παροχή ηλεκτρικού ρεύματος, φυσικού αερίου,</t>
  </si>
  <si>
    <t xml:space="preserve"> ατμού και κλιματισμού</t>
  </si>
  <si>
    <t>Β+Δ</t>
  </si>
  <si>
    <t>(€000'ς)</t>
  </si>
  <si>
    <t>€000'ς</t>
  </si>
  <si>
    <t xml:space="preserve"> Η αύξηση που παρατηρείται στα έσοδα από ενέργειες περιβαλλοντικής προστασίας στην παροχή νερού κατά το 2007 οφείλεται στην εισαγωγή μίας νέας παραγωγικής διαδικασίας που απέφερε σημαντική</t>
  </si>
  <si>
    <t xml:space="preserve"> εξοικονόμηση ενέργειας, ενώ η αύξηση που παρατηρείται στα ορυχεία και λατομεία και στην παροχή ηλεκτρικού ρεύματος κατά το 2012 αφορά έσοδα από την πώληση άχρηστων υλικών.</t>
  </si>
  <si>
    <t xml:space="preserve"> Παραγωγή προϊόντων καπνού</t>
  </si>
  <si>
    <t xml:space="preserve"> Παραγωγή οπτάνθρακα και προϊόντων διύλισης πετρελαίου</t>
  </si>
  <si>
    <t>ΚΕΦΑΛΑΙΟΥΧΙΚΕΣ ΔΑΠΑΝΕΣ ΓΙΑ ΠΕΡΙΒΑΛΛΟΝΤΙΚΗ ΠΡΟΣΤΑΣΙΑ ΚΑΤΑ ΠΕΡΙΒΑΛΛΟΝΤΙΚΟ ΠΕΔΙΟ, 2019</t>
  </si>
  <si>
    <t>(Τελευταία Ενημέρωση 08/07/2021)</t>
  </si>
  <si>
    <t>COPYRIGHT © :2021, ΚΥΠΡΙΑΚΗ ΔΗΜΟΚΡΑΤΙΑ, ΣΤΑΤΙΣΤΙΚΗ ΥΠΗΡΕΣΙΑ</t>
  </si>
  <si>
    <t>ΤΡΕΧΟΥΣΕΣ ΔΑΠΑΝΕΣ ΓΙΑ ΠΕΡΙΒΑΛΛΟΝΤΙΚΗ ΠΡΟΣΤΑΣΙΑ ΚΑΤΑ ΠΕΡΙΒΑΛΛΟΝΤΙΚΟ ΠΕΔΙΟ, 2019</t>
  </si>
  <si>
    <t>ΔΑΠΑΝΕΣ ΓΙΑ ΠΕΡΙΒΑΛΛΟΝΤΙΚΗ ΠΡΟΣΤΑΣΙΑ ΚΑΤΑ ΠΕΡΙΒΑΛΛΟΝΤΙΚΟ ΠΕΔΙΟ, 2019</t>
  </si>
  <si>
    <t>ΔΑΠΑΝΕΣ ΓΙΑ ΠΕΡΙΒΑΛΛΟΝΤΙΚΗ ΠΡΟΣΤΑΣΙΑ ΚΑΤΑ ΕΙΔΟΣ ΔΑΠΑΝΗΣ, 2016-2019</t>
  </si>
  <si>
    <r>
      <t xml:space="preserve"> και προϊόντων διύλισης πετρελαίου </t>
    </r>
    <r>
      <rPr>
        <vertAlign val="superscript"/>
        <sz val="10"/>
        <rFont val="Arial"/>
        <family val="2"/>
      </rPr>
      <t>(1)</t>
    </r>
  </si>
  <si>
    <t>(1) Τα στοιχεία για τα έτη 2018 και 2019 αναφέρονται μόνο στον κώδικα NACE 19, καθώς τις χρονιές αυτές δεν υπήρξε δραστηριότητα στον κώδικα NACE 12.</t>
  </si>
  <si>
    <t xml:space="preserve"> Μέρος των αυξομειώσεων που παρατηρούνται στις συνολικές δαπάνες μεταξύ των ετών οφείλεται στις αυξημένες κεφαλαιουχικές δαπάνες στη βιομηχανία παραγωγής τσιμέντου κατά τα έτη 2002, 2007, 2009 και 2010</t>
  </si>
  <si>
    <t xml:space="preserve"> και στη βιομηχανία παροχής ηλεκτρικού ρεύματος το 2004 και το 2019.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</si>
</sst>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  <numFmt numFmtId="175" formatCode="0.00000"/>
    <numFmt numFmtId="176" formatCode="0.0000"/>
    <numFmt numFmtId="177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»οξτΫςξα"/>
      <family val="0"/>
    </font>
    <font>
      <sz val="10"/>
      <color indexed="8"/>
      <name val="Arial"/>
      <family val="2"/>
    </font>
    <font>
      <u val="single"/>
      <sz val="6.5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6.5"/>
      <color indexed="8"/>
      <name val="Calibri"/>
      <family val="2"/>
    </font>
    <font>
      <sz val="6"/>
      <color indexed="8"/>
      <name val="Calibri"/>
      <family val="2"/>
    </font>
    <font>
      <sz val="6.5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i/>
      <sz val="10"/>
      <color indexed="8"/>
      <name val="Arial"/>
      <family val="2"/>
    </font>
    <font>
      <sz val="7.5"/>
      <color indexed="8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7.5"/>
      <color indexed="8"/>
      <name val="Arial"/>
      <family val="2"/>
    </font>
    <font>
      <b/>
      <u val="single"/>
      <sz val="10"/>
      <color indexed="48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12"/>
      </top>
      <bottom/>
    </border>
    <border>
      <left/>
      <right/>
      <top/>
      <bottom style="double">
        <color indexed="39"/>
      </bottom>
    </border>
    <border>
      <left/>
      <right/>
      <top style="double">
        <color indexed="39"/>
      </top>
      <bottom/>
    </border>
    <border>
      <left style="thin"/>
      <right/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/>
      <top/>
      <bottom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39"/>
      </left>
      <right/>
      <top style="thin">
        <color indexed="39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/>
      <right style="thin">
        <color indexed="12"/>
      </right>
      <top/>
      <bottom/>
    </border>
    <border>
      <left style="thin"/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1">
    <xf numFmtId="0" fontId="0" fillId="0" borderId="0" xfId="0" applyFont="1" applyAlignment="1">
      <alignment/>
    </xf>
    <xf numFmtId="0" fontId="3" fillId="33" borderId="0" xfId="58" applyFont="1" applyFill="1" applyBorder="1" applyProtection="1">
      <alignment/>
      <protection/>
    </xf>
    <xf numFmtId="0" fontId="4" fillId="33" borderId="0" xfId="58" applyFont="1" applyFill="1" applyAlignment="1" applyProtection="1">
      <alignment/>
      <protection/>
    </xf>
    <xf numFmtId="0" fontId="0" fillId="34" borderId="0" xfId="0" applyFill="1" applyAlignment="1">
      <alignment/>
    </xf>
    <xf numFmtId="0" fontId="3" fillId="33" borderId="0" xfId="58" applyFont="1" applyFill="1" applyProtection="1">
      <alignment/>
      <protection/>
    </xf>
    <xf numFmtId="0" fontId="5" fillId="33" borderId="0" xfId="58" applyFont="1" applyFill="1" applyBorder="1" applyAlignment="1" applyProtection="1">
      <alignment horizontal="left"/>
      <protection/>
    </xf>
    <xf numFmtId="0" fontId="6" fillId="33" borderId="0" xfId="58" applyFont="1" applyFill="1" applyBorder="1" applyAlignment="1" applyProtection="1">
      <alignment horizontal="left"/>
      <protection/>
    </xf>
    <xf numFmtId="0" fontId="3" fillId="33" borderId="0" xfId="58" applyFont="1" applyFill="1">
      <alignment/>
      <protection/>
    </xf>
    <xf numFmtId="0" fontId="3" fillId="33" borderId="10" xfId="58" applyFont="1" applyFill="1" applyBorder="1">
      <alignment/>
      <protection/>
    </xf>
    <xf numFmtId="0" fontId="7" fillId="33" borderId="0" xfId="58" applyFont="1" applyFill="1" applyAlignment="1" applyProtection="1">
      <alignment/>
      <protection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3" fillId="33" borderId="0" xfId="58" applyFont="1" applyFill="1" applyBorder="1">
      <alignment/>
      <protection/>
    </xf>
    <xf numFmtId="0" fontId="10" fillId="33" borderId="0" xfId="58" applyFont="1" applyFill="1" applyProtection="1">
      <alignment/>
      <protection/>
    </xf>
    <xf numFmtId="0" fontId="9" fillId="34" borderId="10" xfId="0" applyFont="1" applyFill="1" applyBorder="1" applyAlignment="1">
      <alignment/>
    </xf>
    <xf numFmtId="0" fontId="10" fillId="33" borderId="0" xfId="58" applyFont="1" applyFill="1">
      <alignment/>
      <protection/>
    </xf>
    <xf numFmtId="0" fontId="12" fillId="33" borderId="0" xfId="0" applyFont="1" applyFill="1" applyAlignment="1">
      <alignment vertical="center"/>
    </xf>
    <xf numFmtId="0" fontId="0" fillId="33" borderId="11" xfId="0" applyFill="1" applyBorder="1" applyAlignment="1">
      <alignment/>
    </xf>
    <xf numFmtId="0" fontId="3" fillId="34" borderId="0" xfId="0" applyFont="1" applyFill="1" applyAlignment="1">
      <alignment/>
    </xf>
    <xf numFmtId="0" fontId="12" fillId="34" borderId="0" xfId="0" applyFont="1" applyFill="1" applyAlignment="1">
      <alignment vertical="center"/>
    </xf>
    <xf numFmtId="0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3" fillId="33" borderId="0" xfId="0" applyNumberFormat="1" applyFont="1" applyFill="1" applyAlignment="1">
      <alignment horizontal="left" vertical="center"/>
    </xf>
    <xf numFmtId="0" fontId="12" fillId="33" borderId="0" xfId="0" applyNumberFormat="1" applyFont="1" applyFill="1" applyAlignment="1">
      <alignment horizontal="left" vertical="center"/>
    </xf>
    <xf numFmtId="0" fontId="13" fillId="33" borderId="0" xfId="0" applyNumberFormat="1" applyFont="1" applyFill="1" applyBorder="1" applyAlignment="1">
      <alignment horizontal="right" vertical="center"/>
    </xf>
    <xf numFmtId="0" fontId="15" fillId="34" borderId="0" xfId="0" applyFont="1" applyFill="1" applyAlignment="1">
      <alignment vertical="center"/>
    </xf>
    <xf numFmtId="0" fontId="16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7" fillId="34" borderId="0" xfId="0" applyFont="1" applyFill="1" applyAlignment="1">
      <alignment vertical="center"/>
    </xf>
    <xf numFmtId="3" fontId="10" fillId="33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2" fontId="18" fillId="34" borderId="0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3" fontId="12" fillId="33" borderId="0" xfId="0" applyNumberFormat="1" applyFont="1" applyFill="1" applyAlignment="1">
      <alignment vertical="center"/>
    </xf>
    <xf numFmtId="3" fontId="14" fillId="34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left"/>
    </xf>
    <xf numFmtId="0" fontId="10" fillId="34" borderId="0" xfId="0" applyFont="1" applyFill="1" applyAlignment="1">
      <alignment horizontal="left"/>
    </xf>
    <xf numFmtId="0" fontId="19" fillId="33" borderId="12" xfId="0" applyNumberFormat="1" applyFont="1" applyFill="1" applyBorder="1" applyAlignment="1" applyProtection="1">
      <alignment/>
      <protection locked="0"/>
    </xf>
    <xf numFmtId="0" fontId="3" fillId="33" borderId="12" xfId="0" applyNumberFormat="1" applyFont="1" applyFill="1" applyBorder="1" applyAlignment="1" applyProtection="1">
      <alignment/>
      <protection locked="0"/>
    </xf>
    <xf numFmtId="0" fontId="20" fillId="33" borderId="0" xfId="0" applyNumberFormat="1" applyFont="1" applyFill="1" applyBorder="1" applyAlignment="1" applyProtection="1">
      <alignment/>
      <protection locked="0"/>
    </xf>
    <xf numFmtId="0" fontId="10" fillId="34" borderId="0" xfId="0" applyNumberFormat="1" applyFont="1" applyFill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0" fillId="34" borderId="0" xfId="0" applyFont="1" applyFill="1" applyAlignment="1">
      <alignment/>
    </xf>
    <xf numFmtId="3" fontId="20" fillId="34" borderId="0" xfId="0" applyNumberFormat="1" applyFont="1" applyFill="1" applyAlignment="1">
      <alignment/>
    </xf>
    <xf numFmtId="0" fontId="21" fillId="34" borderId="0" xfId="0" applyFont="1" applyFill="1" applyAlignment="1">
      <alignment/>
    </xf>
    <xf numFmtId="0" fontId="21" fillId="34" borderId="0" xfId="0" applyFont="1" applyFill="1" applyAlignment="1">
      <alignment horizontal="right"/>
    </xf>
    <xf numFmtId="0" fontId="13" fillId="33" borderId="0" xfId="0" applyNumberFormat="1" applyFont="1" applyFill="1" applyAlignment="1">
      <alignment horizontal="left"/>
    </xf>
    <xf numFmtId="0" fontId="12" fillId="33" borderId="0" xfId="0" applyNumberFormat="1" applyFont="1" applyFill="1" applyAlignment="1">
      <alignment horizontal="right" vertical="center"/>
    </xf>
    <xf numFmtId="0" fontId="16" fillId="33" borderId="0" xfId="0" applyFont="1" applyFill="1" applyAlignment="1">
      <alignment/>
    </xf>
    <xf numFmtId="3" fontId="12" fillId="33" borderId="0" xfId="0" applyNumberFormat="1" applyFont="1" applyFill="1" applyAlignment="1">
      <alignment horizontal="right" vertical="center"/>
    </xf>
    <xf numFmtId="0" fontId="3" fillId="33" borderId="12" xfId="0" applyNumberFormat="1" applyFont="1" applyFill="1" applyBorder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/>
      <protection locked="0"/>
    </xf>
    <xf numFmtId="0" fontId="20" fillId="33" borderId="0" xfId="0" applyNumberFormat="1" applyFont="1" applyFill="1" applyBorder="1" applyAlignment="1" applyProtection="1">
      <alignment horizontal="right"/>
      <protection locked="0"/>
    </xf>
    <xf numFmtId="0" fontId="15" fillId="33" borderId="0" xfId="0" applyFont="1" applyFill="1" applyAlignment="1">
      <alignment vertical="center"/>
    </xf>
    <xf numFmtId="0" fontId="22" fillId="33" borderId="0" xfId="0" applyNumberFormat="1" applyFont="1" applyFill="1" applyAlignment="1">
      <alignment horizontal="left"/>
    </xf>
    <xf numFmtId="0" fontId="15" fillId="33" borderId="0" xfId="0" applyNumberFormat="1" applyFont="1" applyFill="1" applyAlignment="1">
      <alignment horizontal="left" vertical="center"/>
    </xf>
    <xf numFmtId="0" fontId="15" fillId="33" borderId="0" xfId="0" applyNumberFormat="1" applyFont="1" applyFill="1" applyAlignment="1">
      <alignment horizontal="right" vertical="center"/>
    </xf>
    <xf numFmtId="0" fontId="17" fillId="33" borderId="0" xfId="0" applyFont="1" applyFill="1" applyAlignment="1">
      <alignment vertical="center"/>
    </xf>
    <xf numFmtId="3" fontId="3" fillId="33" borderId="0" xfId="0" applyNumberFormat="1" applyFont="1" applyFill="1" applyAlignment="1">
      <alignment/>
    </xf>
    <xf numFmtId="0" fontId="10" fillId="33" borderId="0" xfId="0" applyFont="1" applyFill="1" applyAlignment="1">
      <alignment horizontal="center" vertical="center"/>
    </xf>
    <xf numFmtId="3" fontId="12" fillId="34" borderId="0" xfId="0" applyNumberFormat="1" applyFont="1" applyFill="1" applyAlignment="1">
      <alignment vertical="center"/>
    </xf>
    <xf numFmtId="0" fontId="3" fillId="33" borderId="0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horizontal="right"/>
      <protection locked="0"/>
    </xf>
    <xf numFmtId="3" fontId="10" fillId="33" borderId="13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left" vertical="top" wrapText="1"/>
    </xf>
    <xf numFmtId="3" fontId="0" fillId="34" borderId="0" xfId="0" applyNumberFormat="1" applyFill="1" applyBorder="1" applyAlignment="1">
      <alignment/>
    </xf>
    <xf numFmtId="3" fontId="12" fillId="33" borderId="11" xfId="0" applyNumberFormat="1" applyFont="1" applyFill="1" applyBorder="1" applyAlignment="1">
      <alignment horizontal="left" vertical="top" wrapText="1"/>
    </xf>
    <xf numFmtId="3" fontId="20" fillId="34" borderId="0" xfId="0" applyNumberFormat="1" applyFont="1" applyFill="1" applyBorder="1" applyAlignment="1" applyProtection="1">
      <alignment/>
      <protection locked="0"/>
    </xf>
    <xf numFmtId="3" fontId="21" fillId="34" borderId="0" xfId="0" applyNumberFormat="1" applyFont="1" applyFill="1" applyAlignment="1">
      <alignment/>
    </xf>
    <xf numFmtId="0" fontId="12" fillId="33" borderId="0" xfId="0" applyNumberFormat="1" applyFont="1" applyFill="1" applyBorder="1" applyAlignment="1">
      <alignment horizontal="left" vertical="center"/>
    </xf>
    <xf numFmtId="0" fontId="23" fillId="33" borderId="0" xfId="58" applyFont="1" applyFill="1" applyAlignment="1" applyProtection="1">
      <alignment/>
      <protection/>
    </xf>
    <xf numFmtId="0" fontId="24" fillId="33" borderId="0" xfId="0" applyFont="1" applyFill="1" applyAlignment="1">
      <alignment/>
    </xf>
    <xf numFmtId="0" fontId="24" fillId="33" borderId="0" xfId="0" applyNumberFormat="1" applyFont="1" applyFill="1" applyBorder="1" applyAlignment="1" applyProtection="1">
      <alignment/>
      <protection locked="0"/>
    </xf>
    <xf numFmtId="0" fontId="24" fillId="33" borderId="0" xfId="0" applyNumberFormat="1" applyFont="1" applyFill="1" applyBorder="1" applyAlignment="1" applyProtection="1">
      <alignment horizontal="right"/>
      <protection locked="0"/>
    </xf>
    <xf numFmtId="0" fontId="20" fillId="33" borderId="0" xfId="58" applyFont="1" applyFill="1" applyProtection="1">
      <alignment/>
      <protection/>
    </xf>
    <xf numFmtId="0" fontId="12" fillId="33" borderId="0" xfId="0" applyFont="1" applyFill="1" applyBorder="1" applyAlignment="1">
      <alignment vertical="center"/>
    </xf>
    <xf numFmtId="0" fontId="27" fillId="33" borderId="0" xfId="58" applyFont="1" applyFill="1" applyAlignment="1" applyProtection="1">
      <alignment/>
      <protection/>
    </xf>
    <xf numFmtId="0" fontId="20" fillId="33" borderId="0" xfId="58" applyFont="1" applyFill="1" applyBorder="1" applyAlignment="1">
      <alignment vertical="center" wrapText="1"/>
      <protection/>
    </xf>
    <xf numFmtId="0" fontId="20" fillId="33" borderId="0" xfId="58" applyFont="1" applyFill="1" applyBorder="1" applyAlignment="1">
      <alignment vertical="center"/>
      <protection/>
    </xf>
    <xf numFmtId="3" fontId="20" fillId="33" borderId="0" xfId="0" applyNumberFormat="1" applyFont="1" applyFill="1" applyAlignment="1">
      <alignment/>
    </xf>
    <xf numFmtId="0" fontId="5" fillId="33" borderId="14" xfId="58" applyNumberFormat="1" applyFont="1" applyFill="1" applyBorder="1" applyAlignment="1" applyProtection="1">
      <alignment horizontal="center" vertical="center"/>
      <protection/>
    </xf>
    <xf numFmtId="0" fontId="5" fillId="33" borderId="14" xfId="58" applyFont="1" applyFill="1" applyBorder="1" applyAlignment="1" applyProtection="1">
      <alignment horizontal="center" vertical="center"/>
      <protection/>
    </xf>
    <xf numFmtId="0" fontId="7" fillId="33" borderId="15" xfId="58" applyFont="1" applyFill="1" applyBorder="1" applyAlignment="1" applyProtection="1">
      <alignment horizontal="centerContinuous"/>
      <protection/>
    </xf>
    <xf numFmtId="0" fontId="7" fillId="33" borderId="16" xfId="58" applyFont="1" applyFill="1" applyBorder="1" applyAlignment="1" applyProtection="1">
      <alignment horizontal="centerContinuous"/>
      <protection/>
    </xf>
    <xf numFmtId="0" fontId="28" fillId="33" borderId="16" xfId="58" applyNumberFormat="1" applyFont="1" applyFill="1" applyBorder="1" applyAlignment="1" applyProtection="1">
      <alignment horizontal="center"/>
      <protection/>
    </xf>
    <xf numFmtId="0" fontId="28" fillId="33" borderId="14" xfId="58" applyNumberFormat="1" applyFont="1" applyFill="1" applyBorder="1" applyAlignment="1" applyProtection="1">
      <alignment horizontal="center"/>
      <protection/>
    </xf>
    <xf numFmtId="0" fontId="28" fillId="33" borderId="14" xfId="58" applyNumberFormat="1" applyFont="1" applyFill="1" applyBorder="1" applyAlignment="1" applyProtection="1">
      <alignment horizontal="right" indent="1"/>
      <protection/>
    </xf>
    <xf numFmtId="0" fontId="29" fillId="33" borderId="14" xfId="58" applyNumberFormat="1" applyFont="1" applyFill="1" applyBorder="1" applyAlignment="1" applyProtection="1">
      <alignment horizontal="right" indent="1"/>
      <protection/>
    </xf>
    <xf numFmtId="0" fontId="3" fillId="33" borderId="14" xfId="58" applyFont="1" applyFill="1" applyBorder="1">
      <alignment/>
      <protection/>
    </xf>
    <xf numFmtId="0" fontId="7" fillId="33" borderId="14" xfId="58" applyFont="1" applyFill="1" applyBorder="1" applyAlignment="1" applyProtection="1">
      <alignment/>
      <protection/>
    </xf>
    <xf numFmtId="0" fontId="5" fillId="33" borderId="17" xfId="58" applyNumberFormat="1" applyFont="1" applyFill="1" applyBorder="1" applyAlignment="1" applyProtection="1">
      <alignment vertical="center"/>
      <protection/>
    </xf>
    <xf numFmtId="0" fontId="6" fillId="33" borderId="0" xfId="58" applyNumberFormat="1" applyFont="1" applyFill="1" applyBorder="1" applyAlignment="1" applyProtection="1">
      <alignment vertical="center"/>
      <protection/>
    </xf>
    <xf numFmtId="0" fontId="3" fillId="33" borderId="0" xfId="58" applyFont="1" applyFill="1" applyBorder="1" applyAlignment="1" applyProtection="1">
      <alignment vertical="center"/>
      <protection/>
    </xf>
    <xf numFmtId="0" fontId="6" fillId="33" borderId="18" xfId="58" applyNumberFormat="1" applyFont="1" applyFill="1" applyBorder="1" applyAlignment="1" applyProtection="1">
      <alignment horizontal="center" vertical="center"/>
      <protection/>
    </xf>
    <xf numFmtId="0" fontId="3" fillId="33" borderId="17" xfId="58" applyFont="1" applyFill="1" applyBorder="1" applyAlignment="1" applyProtection="1">
      <alignment vertical="center"/>
      <protection/>
    </xf>
    <xf numFmtId="0" fontId="6" fillId="33" borderId="17" xfId="58" applyNumberFormat="1" applyFont="1" applyFill="1" applyBorder="1" applyAlignment="1" applyProtection="1">
      <alignment vertical="center"/>
      <protection/>
    </xf>
    <xf numFmtId="0" fontId="3" fillId="33" borderId="0" xfId="58" applyNumberFormat="1" applyFont="1" applyFill="1" applyBorder="1" applyAlignment="1" applyProtection="1">
      <alignment vertical="center"/>
      <protection/>
    </xf>
    <xf numFmtId="0" fontId="6" fillId="33" borderId="18" xfId="58" applyNumberFormat="1" applyFont="1" applyFill="1" applyBorder="1" applyAlignment="1" applyProtection="1">
      <alignment vertical="center"/>
      <protection/>
    </xf>
    <xf numFmtId="0" fontId="6" fillId="33" borderId="18" xfId="58" applyNumberFormat="1" applyFont="1" applyFill="1" applyBorder="1" applyAlignment="1" applyProtection="1">
      <alignment horizontal="center" vertical="center" wrapText="1"/>
      <protection/>
    </xf>
    <xf numFmtId="0" fontId="3" fillId="33" borderId="19" xfId="58" applyFont="1" applyFill="1" applyBorder="1" applyAlignment="1" applyProtection="1">
      <alignment vertical="center"/>
      <protection/>
    </xf>
    <xf numFmtId="0" fontId="3" fillId="33" borderId="20" xfId="58" applyNumberFormat="1" applyFont="1" applyFill="1" applyBorder="1" applyAlignment="1" applyProtection="1">
      <alignment vertical="center"/>
      <protection/>
    </xf>
    <xf numFmtId="0" fontId="6" fillId="33" borderId="21" xfId="58" applyNumberFormat="1" applyFont="1" applyFill="1" applyBorder="1" applyAlignment="1" applyProtection="1">
      <alignment horizontal="center" vertical="center"/>
      <protection/>
    </xf>
    <xf numFmtId="0" fontId="3" fillId="33" borderId="0" xfId="58" applyNumberFormat="1" applyFont="1" applyFill="1" applyBorder="1" applyAlignment="1" applyProtection="1">
      <alignment/>
      <protection/>
    </xf>
    <xf numFmtId="0" fontId="3" fillId="33" borderId="0" xfId="58" applyNumberFormat="1" applyFont="1" applyFill="1" applyBorder="1" applyAlignment="1" applyProtection="1">
      <alignment horizontal="center"/>
      <protection/>
    </xf>
    <xf numFmtId="3" fontId="3" fillId="33" borderId="0" xfId="58" applyNumberFormat="1" applyFont="1" applyFill="1" applyBorder="1" applyAlignment="1" applyProtection="1">
      <alignment horizontal="right" indent="1"/>
      <protection/>
    </xf>
    <xf numFmtId="0" fontId="7" fillId="33" borderId="0" xfId="58" applyNumberFormat="1" applyFont="1" applyFill="1" applyBorder="1" applyAlignment="1" applyProtection="1">
      <alignment vertical="center"/>
      <protection/>
    </xf>
    <xf numFmtId="0" fontId="7" fillId="33" borderId="0" xfId="58" applyNumberFormat="1" applyFont="1" applyFill="1" applyBorder="1" applyAlignment="1" applyProtection="1">
      <alignment/>
      <protection/>
    </xf>
    <xf numFmtId="0" fontId="3" fillId="33" borderId="0" xfId="58" applyFont="1" applyFill="1" applyBorder="1" applyAlignment="1">
      <alignment vertical="center"/>
      <protection/>
    </xf>
    <xf numFmtId="0" fontId="3" fillId="33" borderId="0" xfId="58" applyFont="1" applyFill="1" applyBorder="1" applyAlignment="1">
      <alignment vertical="center" wrapText="1"/>
      <protection/>
    </xf>
    <xf numFmtId="0" fontId="30" fillId="33" borderId="10" xfId="58" applyNumberFormat="1" applyFont="1" applyFill="1" applyBorder="1" applyAlignment="1" applyProtection="1">
      <alignment/>
      <protection/>
    </xf>
    <xf numFmtId="0" fontId="19" fillId="33" borderId="10" xfId="58" applyNumberFormat="1" applyFont="1" applyFill="1" applyBorder="1" applyAlignment="1" applyProtection="1">
      <alignment/>
      <protection/>
    </xf>
    <xf numFmtId="0" fontId="3" fillId="33" borderId="10" xfId="58" applyNumberFormat="1" applyFont="1" applyFill="1" applyBorder="1" applyAlignment="1" applyProtection="1">
      <alignment/>
      <protection/>
    </xf>
    <xf numFmtId="0" fontId="3" fillId="33" borderId="10" xfId="58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/>
    </xf>
    <xf numFmtId="3" fontId="6" fillId="33" borderId="18" xfId="58" applyNumberFormat="1" applyFont="1" applyFill="1" applyBorder="1" applyAlignment="1" applyProtection="1">
      <alignment horizontal="right" vertical="center"/>
      <protection/>
    </xf>
    <xf numFmtId="3" fontId="3" fillId="33" borderId="18" xfId="58" applyNumberFormat="1" applyFont="1" applyFill="1" applyBorder="1" applyAlignment="1" applyProtection="1">
      <alignment horizontal="right" vertical="center"/>
      <protection/>
    </xf>
    <xf numFmtId="4" fontId="3" fillId="33" borderId="18" xfId="58" applyNumberFormat="1" applyFont="1" applyFill="1" applyBorder="1" applyAlignment="1">
      <alignment horizontal="right" vertical="center"/>
      <protection/>
    </xf>
    <xf numFmtId="4" fontId="6" fillId="33" borderId="18" xfId="58" applyNumberFormat="1" applyFont="1" applyFill="1" applyBorder="1" applyAlignment="1" applyProtection="1">
      <alignment horizontal="right" vertical="center"/>
      <protection/>
    </xf>
    <xf numFmtId="0" fontId="6" fillId="33" borderId="18" xfId="58" applyFont="1" applyFill="1" applyBorder="1" applyAlignment="1" applyProtection="1">
      <alignment horizontal="right" vertical="center"/>
      <protection/>
    </xf>
    <xf numFmtId="4" fontId="6" fillId="33" borderId="18" xfId="58" applyNumberFormat="1" applyFont="1" applyFill="1" applyBorder="1" applyAlignment="1">
      <alignment horizontal="right" vertical="center"/>
      <protection/>
    </xf>
    <xf numFmtId="4" fontId="3" fillId="33" borderId="18" xfId="58" applyNumberFormat="1" applyFont="1" applyFill="1" applyBorder="1" applyAlignment="1" applyProtection="1">
      <alignment horizontal="right" vertical="center"/>
      <protection/>
    </xf>
    <xf numFmtId="3" fontId="3" fillId="33" borderId="21" xfId="58" applyNumberFormat="1" applyFont="1" applyFill="1" applyBorder="1" applyAlignment="1" applyProtection="1">
      <alignment horizontal="right" vertical="center"/>
      <protection/>
    </xf>
    <xf numFmtId="3" fontId="13" fillId="33" borderId="0" xfId="0" applyNumberFormat="1" applyFont="1" applyFill="1" applyBorder="1" applyAlignment="1">
      <alignment horizontal="right" vertical="center"/>
    </xf>
    <xf numFmtId="0" fontId="13" fillId="33" borderId="22" xfId="0" applyFont="1" applyFill="1" applyBorder="1" applyAlignment="1">
      <alignment horizontal="center" vertical="center"/>
    </xf>
    <xf numFmtId="0" fontId="5" fillId="33" borderId="23" xfId="42" applyNumberFormat="1" applyFont="1" applyFill="1" applyBorder="1" applyAlignment="1">
      <alignment horizontal="center" vertical="center"/>
    </xf>
    <xf numFmtId="0" fontId="5" fillId="33" borderId="24" xfId="42" applyNumberFormat="1" applyFont="1" applyFill="1" applyBorder="1" applyAlignment="1">
      <alignment horizontal="center" vertical="center"/>
    </xf>
    <xf numFmtId="0" fontId="13" fillId="33" borderId="25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" vertical="center"/>
    </xf>
    <xf numFmtId="3" fontId="13" fillId="33" borderId="26" xfId="0" applyNumberFormat="1" applyFont="1" applyFill="1" applyBorder="1" applyAlignment="1">
      <alignment horizontal="center" vertical="center"/>
    </xf>
    <xf numFmtId="0" fontId="13" fillId="33" borderId="27" xfId="0" applyNumberFormat="1" applyFont="1" applyFill="1" applyBorder="1" applyAlignment="1" applyProtection="1">
      <alignment horizontal="center" vertical="center"/>
      <protection locked="0"/>
    </xf>
    <xf numFmtId="3" fontId="13" fillId="33" borderId="0" xfId="0" applyNumberFormat="1" applyFont="1" applyFill="1" applyBorder="1" applyAlignment="1" applyProtection="1">
      <alignment horizontal="right" vertical="center" indent="1"/>
      <protection locked="0"/>
    </xf>
    <xf numFmtId="3" fontId="13" fillId="33" borderId="26" xfId="0" applyNumberFormat="1" applyFont="1" applyFill="1" applyBorder="1" applyAlignment="1" applyProtection="1">
      <alignment horizontal="right" vertical="center" indent="1"/>
      <protection locked="0"/>
    </xf>
    <xf numFmtId="3" fontId="13" fillId="33" borderId="27" xfId="0" applyNumberFormat="1" applyFont="1" applyFill="1" applyBorder="1" applyAlignment="1" applyProtection="1">
      <alignment horizontal="right" vertical="center" indent="1"/>
      <protection locked="0"/>
    </xf>
    <xf numFmtId="49" fontId="13" fillId="33" borderId="27" xfId="0" applyNumberFormat="1" applyFont="1" applyFill="1" applyBorder="1" applyAlignment="1" applyProtection="1">
      <alignment horizontal="center" vertical="center"/>
      <protection locked="0"/>
    </xf>
    <xf numFmtId="3" fontId="12" fillId="33" borderId="0" xfId="0" applyNumberFormat="1" applyFont="1" applyFill="1" applyBorder="1" applyAlignment="1" applyProtection="1">
      <alignment horizontal="right" vertical="center" indent="1"/>
      <protection locked="0"/>
    </xf>
    <xf numFmtId="3" fontId="12" fillId="33" borderId="26" xfId="0" applyNumberFormat="1" applyFont="1" applyFill="1" applyBorder="1" applyAlignment="1" applyProtection="1">
      <alignment horizontal="right" vertical="center" indent="1"/>
      <protection locked="0"/>
    </xf>
    <xf numFmtId="3" fontId="12" fillId="33" borderId="27" xfId="0" applyNumberFormat="1" applyFont="1" applyFill="1" applyBorder="1" applyAlignment="1" applyProtection="1">
      <alignment horizontal="right" vertical="center" indent="1"/>
      <protection locked="0"/>
    </xf>
    <xf numFmtId="0" fontId="12" fillId="33" borderId="25" xfId="0" applyNumberFormat="1" applyFont="1" applyFill="1" applyBorder="1" applyAlignment="1" applyProtection="1">
      <alignment vertical="center"/>
      <protection locked="0"/>
    </xf>
    <xf numFmtId="3" fontId="12" fillId="33" borderId="26" xfId="0" applyNumberFormat="1" applyFont="1" applyFill="1" applyBorder="1" applyAlignment="1" applyProtection="1">
      <alignment vertical="center"/>
      <protection locked="0"/>
    </xf>
    <xf numFmtId="3" fontId="12" fillId="33" borderId="26" xfId="0" applyNumberFormat="1" applyFont="1" applyFill="1" applyBorder="1" applyAlignment="1">
      <alignment horizontal="right" vertical="center" indent="1"/>
    </xf>
    <xf numFmtId="0" fontId="12" fillId="33" borderId="27" xfId="0" applyNumberFormat="1" applyFont="1" applyFill="1" applyBorder="1" applyAlignment="1" applyProtection="1">
      <alignment vertical="center"/>
      <protection locked="0"/>
    </xf>
    <xf numFmtId="3" fontId="12" fillId="33" borderId="27" xfId="0" applyNumberFormat="1" applyFont="1" applyFill="1" applyBorder="1" applyAlignment="1">
      <alignment horizontal="right" vertical="center" indent="1"/>
    </xf>
    <xf numFmtId="3" fontId="12" fillId="33" borderId="0" xfId="0" applyNumberFormat="1" applyFont="1" applyFill="1" applyBorder="1" applyAlignment="1">
      <alignment horizontal="right" vertical="center" indent="1"/>
    </xf>
    <xf numFmtId="0" fontId="12" fillId="33" borderId="27" xfId="0" applyNumberFormat="1" applyFont="1" applyFill="1" applyBorder="1" applyAlignment="1" applyProtection="1">
      <alignment horizontal="left" vertical="center"/>
      <protection locked="0"/>
    </xf>
    <xf numFmtId="0" fontId="12" fillId="33" borderId="27" xfId="0" applyNumberFormat="1" applyFont="1" applyFill="1" applyBorder="1" applyAlignment="1" applyProtection="1">
      <alignment vertical="center" wrapText="1"/>
      <protection locked="0"/>
    </xf>
    <xf numFmtId="0" fontId="13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27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27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24" xfId="0" applyFont="1" applyFill="1" applyBorder="1" applyAlignment="1">
      <alignment vertical="center"/>
    </xf>
    <xf numFmtId="0" fontId="13" fillId="33" borderId="28" xfId="0" applyNumberFormat="1" applyFont="1" applyFill="1" applyBorder="1" applyAlignment="1" applyProtection="1">
      <alignment horizontal="center" vertical="center"/>
      <protection locked="0"/>
    </xf>
    <xf numFmtId="0" fontId="13" fillId="33" borderId="28" xfId="0" applyNumberFormat="1" applyFont="1" applyFill="1" applyBorder="1" applyAlignment="1" applyProtection="1">
      <alignment horizontal="left" vertical="center"/>
      <protection locked="0"/>
    </xf>
    <xf numFmtId="3" fontId="13" fillId="33" borderId="28" xfId="0" applyNumberFormat="1" applyFont="1" applyFill="1" applyBorder="1" applyAlignment="1">
      <alignment horizontal="right" vertical="center" indent="1"/>
    </xf>
    <xf numFmtId="3" fontId="13" fillId="33" borderId="29" xfId="0" applyNumberFormat="1" applyFont="1" applyFill="1" applyBorder="1" applyAlignment="1">
      <alignment horizontal="right" vertical="center" indent="1"/>
    </xf>
    <xf numFmtId="3" fontId="13" fillId="33" borderId="30" xfId="0" applyNumberFormat="1" applyFont="1" applyFill="1" applyBorder="1" applyAlignment="1">
      <alignment horizontal="right" vertical="center" indent="1"/>
    </xf>
    <xf numFmtId="0" fontId="30" fillId="33" borderId="12" xfId="0" applyNumberFormat="1" applyFont="1" applyFill="1" applyBorder="1" applyAlignment="1" applyProtection="1">
      <alignment/>
      <protection locked="0"/>
    </xf>
    <xf numFmtId="3" fontId="3" fillId="34" borderId="0" xfId="0" applyNumberFormat="1" applyFont="1" applyFill="1" applyBorder="1" applyAlignment="1" applyProtection="1">
      <alignment/>
      <protection locked="0"/>
    </xf>
    <xf numFmtId="0" fontId="11" fillId="33" borderId="0" xfId="0" applyFont="1" applyFill="1" applyAlignment="1">
      <alignment horizontal="left" vertical="top"/>
    </xf>
    <xf numFmtId="0" fontId="11" fillId="33" borderId="0" xfId="58" applyFont="1" applyFill="1" applyAlignment="1" applyProtection="1">
      <alignment horizontal="left" vertical="top"/>
      <protection/>
    </xf>
    <xf numFmtId="3" fontId="5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0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27" xfId="0" applyNumberFormat="1" applyFont="1" applyFill="1" applyBorder="1" applyAlignment="1" applyProtection="1">
      <alignment horizontal="left" vertical="center"/>
      <protection locked="0"/>
    </xf>
    <xf numFmtId="3" fontId="12" fillId="33" borderId="27" xfId="0" applyNumberFormat="1" applyFont="1" applyFill="1" applyBorder="1" applyAlignment="1" applyProtection="1">
      <alignment vertical="center"/>
      <protection locked="0"/>
    </xf>
    <xf numFmtId="3" fontId="12" fillId="33" borderId="0" xfId="0" applyNumberFormat="1" applyFont="1" applyFill="1" applyBorder="1" applyAlignment="1" applyProtection="1">
      <alignment vertical="center"/>
      <protection locked="0"/>
    </xf>
    <xf numFmtId="3" fontId="12" fillId="33" borderId="33" xfId="0" applyNumberFormat="1" applyFont="1" applyFill="1" applyBorder="1" applyAlignment="1" applyProtection="1">
      <alignment horizontal="right" vertical="center" indent="1"/>
      <protection locked="0"/>
    </xf>
    <xf numFmtId="0" fontId="12" fillId="33" borderId="27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29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22" xfId="0" applyFont="1" applyFill="1" applyBorder="1" applyAlignment="1">
      <alignment horizontal="center" vertical="center"/>
    </xf>
    <xf numFmtId="0" fontId="5" fillId="33" borderId="31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34" xfId="0" applyFont="1" applyFill="1" applyBorder="1" applyAlignment="1">
      <alignment vertical="center"/>
    </xf>
    <xf numFmtId="0" fontId="12" fillId="34" borderId="23" xfId="0" applyFont="1" applyFill="1" applyBorder="1" applyAlignment="1">
      <alignment vertical="center"/>
    </xf>
    <xf numFmtId="3" fontId="12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2" fillId="33" borderId="26" xfId="0" applyNumberFormat="1" applyFont="1" applyFill="1" applyBorder="1" applyAlignment="1" applyProtection="1">
      <alignment horizontal="right" vertical="center" indent="3"/>
      <protection locked="0"/>
    </xf>
    <xf numFmtId="3" fontId="12" fillId="33" borderId="0" xfId="0" applyNumberFormat="1" applyFont="1" applyFill="1" applyBorder="1" applyAlignment="1" applyProtection="1">
      <alignment horizontal="right" vertical="center" indent="3"/>
      <protection locked="0"/>
    </xf>
    <xf numFmtId="3" fontId="12" fillId="0" borderId="0" xfId="0" applyNumberFormat="1" applyFont="1" applyFill="1" applyBorder="1" applyAlignment="1" applyProtection="1">
      <alignment horizontal="right" vertical="center" indent="1"/>
      <protection locked="0"/>
    </xf>
    <xf numFmtId="0" fontId="13" fillId="33" borderId="35" xfId="0" applyNumberFormat="1" applyFont="1" applyFill="1" applyBorder="1" applyAlignment="1" applyProtection="1">
      <alignment horizontal="center" vertical="center"/>
      <protection locked="0"/>
    </xf>
    <xf numFmtId="0" fontId="13" fillId="33" borderId="25" xfId="0" applyNumberFormat="1" applyFont="1" applyFill="1" applyBorder="1" applyAlignment="1" applyProtection="1">
      <alignment horizontal="left" vertical="center"/>
      <protection locked="0"/>
    </xf>
    <xf numFmtId="0" fontId="12" fillId="33" borderId="25" xfId="0" applyNumberFormat="1" applyFont="1" applyFill="1" applyBorder="1" applyAlignment="1" applyProtection="1">
      <alignment horizontal="left" vertical="center"/>
      <protection locked="0"/>
    </xf>
    <xf numFmtId="0" fontId="13" fillId="33" borderId="25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25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25" xfId="0" applyNumberFormat="1" applyFont="1" applyFill="1" applyBorder="1" applyAlignment="1" applyProtection="1">
      <alignment vertical="center" wrapText="1"/>
      <protection locked="0"/>
    </xf>
    <xf numFmtId="0" fontId="13" fillId="33" borderId="36" xfId="0" applyNumberFormat="1" applyFont="1" applyFill="1" applyBorder="1" applyAlignment="1" applyProtection="1">
      <alignment horizontal="left" vertical="center"/>
      <protection locked="0"/>
    </xf>
    <xf numFmtId="0" fontId="13" fillId="33" borderId="32" xfId="0" applyFont="1" applyFill="1" applyBorder="1" applyAlignment="1">
      <alignment horizontal="center" vertical="center"/>
    </xf>
    <xf numFmtId="3" fontId="13" fillId="35" borderId="27" xfId="0" applyNumberFormat="1" applyFont="1" applyFill="1" applyBorder="1" applyAlignment="1" applyProtection="1">
      <alignment horizontal="right" vertical="center" indent="1"/>
      <protection locked="0"/>
    </xf>
    <xf numFmtId="3" fontId="13" fillId="35" borderId="0" xfId="0" applyNumberFormat="1" applyFont="1" applyFill="1" applyBorder="1" applyAlignment="1" applyProtection="1">
      <alignment horizontal="right" vertical="center" indent="1"/>
      <protection locked="0"/>
    </xf>
    <xf numFmtId="3" fontId="13" fillId="35" borderId="26" xfId="0" applyNumberFormat="1" applyFont="1" applyFill="1" applyBorder="1" applyAlignment="1" applyProtection="1">
      <alignment horizontal="right" vertical="center" indent="1"/>
      <protection locked="0"/>
    </xf>
    <xf numFmtId="3" fontId="12" fillId="35" borderId="27" xfId="0" applyNumberFormat="1" applyFont="1" applyFill="1" applyBorder="1" applyAlignment="1" applyProtection="1">
      <alignment horizontal="right" vertical="center" indent="1"/>
      <protection locked="0"/>
    </xf>
    <xf numFmtId="3" fontId="12" fillId="35" borderId="0" xfId="0" applyNumberFormat="1" applyFont="1" applyFill="1" applyBorder="1" applyAlignment="1" applyProtection="1">
      <alignment horizontal="right" vertical="center" indent="1"/>
      <protection locked="0"/>
    </xf>
    <xf numFmtId="3" fontId="12" fillId="35" borderId="26" xfId="0" applyNumberFormat="1" applyFont="1" applyFill="1" applyBorder="1" applyAlignment="1" applyProtection="1">
      <alignment horizontal="right" vertical="center" indent="1"/>
      <protection locked="0"/>
    </xf>
    <xf numFmtId="3" fontId="12" fillId="35" borderId="27" xfId="0" applyNumberFormat="1" applyFont="1" applyFill="1" applyBorder="1" applyAlignment="1">
      <alignment horizontal="right" vertical="center" indent="1"/>
    </xf>
    <xf numFmtId="3" fontId="12" fillId="35" borderId="0" xfId="0" applyNumberFormat="1" applyFont="1" applyFill="1" applyBorder="1" applyAlignment="1">
      <alignment horizontal="right" vertical="center" indent="1"/>
    </xf>
    <xf numFmtId="3" fontId="12" fillId="36" borderId="27" xfId="0" applyNumberFormat="1" applyFont="1" applyFill="1" applyBorder="1" applyAlignment="1">
      <alignment horizontal="right" vertical="center" indent="1"/>
    </xf>
    <xf numFmtId="3" fontId="12" fillId="36" borderId="17" xfId="0" applyNumberFormat="1" applyFont="1" applyFill="1" applyBorder="1" applyAlignment="1" applyProtection="1">
      <alignment horizontal="right" vertical="center" indent="1"/>
      <protection locked="0"/>
    </xf>
    <xf numFmtId="3" fontId="12" fillId="35" borderId="33" xfId="0" applyNumberFormat="1" applyFont="1" applyFill="1" applyBorder="1" applyAlignment="1">
      <alignment horizontal="right" vertical="center" indent="1"/>
    </xf>
    <xf numFmtId="3" fontId="12" fillId="35" borderId="0" xfId="0" applyNumberFormat="1" applyFont="1" applyFill="1" applyAlignment="1">
      <alignment horizontal="right" vertical="center" indent="1"/>
    </xf>
    <xf numFmtId="3" fontId="12" fillId="36" borderId="27" xfId="0" applyNumberFormat="1" applyFont="1" applyFill="1" applyBorder="1" applyAlignment="1" applyProtection="1">
      <alignment horizontal="right" vertical="center" indent="1"/>
      <protection locked="0"/>
    </xf>
    <xf numFmtId="3" fontId="13" fillId="35" borderId="28" xfId="0" applyNumberFormat="1" applyFont="1" applyFill="1" applyBorder="1" applyAlignment="1">
      <alignment horizontal="right" vertical="center" indent="1"/>
    </xf>
    <xf numFmtId="3" fontId="13" fillId="35" borderId="29" xfId="42" applyNumberFormat="1" applyFont="1" applyFill="1" applyBorder="1" applyAlignment="1">
      <alignment horizontal="right" vertical="center" indent="1"/>
    </xf>
    <xf numFmtId="3" fontId="13" fillId="36" borderId="30" xfId="0" applyNumberFormat="1" applyFont="1" applyFill="1" applyBorder="1" applyAlignment="1">
      <alignment horizontal="right" vertical="center" indent="1"/>
    </xf>
    <xf numFmtId="3" fontId="13" fillId="35" borderId="29" xfId="0" applyNumberFormat="1" applyFont="1" applyFill="1" applyBorder="1" applyAlignment="1">
      <alignment horizontal="right" vertical="center" indent="1"/>
    </xf>
    <xf numFmtId="3" fontId="13" fillId="35" borderId="30" xfId="0" applyNumberFormat="1" applyFont="1" applyFill="1" applyBorder="1" applyAlignment="1">
      <alignment horizontal="right" vertical="center" indent="1"/>
    </xf>
    <xf numFmtId="0" fontId="12" fillId="34" borderId="23" xfId="0" applyFont="1" applyFill="1" applyBorder="1" applyAlignment="1">
      <alignment horizontal="right" vertical="center" indent="1"/>
    </xf>
    <xf numFmtId="0" fontId="13" fillId="33" borderId="0" xfId="0" applyFont="1" applyFill="1" applyBorder="1" applyAlignment="1">
      <alignment horizontal="right" vertical="center" indent="1"/>
    </xf>
    <xf numFmtId="3" fontId="12" fillId="35" borderId="26" xfId="0" applyNumberFormat="1" applyFont="1" applyFill="1" applyBorder="1" applyAlignment="1">
      <alignment horizontal="right" vertical="center" indent="1"/>
    </xf>
    <xf numFmtId="0" fontId="5" fillId="33" borderId="37" xfId="42" applyNumberFormat="1" applyFont="1" applyFill="1" applyBorder="1" applyAlignment="1">
      <alignment horizontal="center" vertical="center"/>
    </xf>
    <xf numFmtId="3" fontId="13" fillId="33" borderId="27" xfId="0" applyNumberFormat="1" applyFont="1" applyFill="1" applyBorder="1" applyAlignment="1">
      <alignment horizontal="center" vertical="center"/>
    </xf>
    <xf numFmtId="0" fontId="17" fillId="34" borderId="26" xfId="0" applyFont="1" applyFill="1" applyBorder="1" applyAlignment="1">
      <alignment horizontal="right" vertical="center" indent="1"/>
    </xf>
    <xf numFmtId="0" fontId="12" fillId="34" borderId="37" xfId="0" applyFont="1" applyFill="1" applyBorder="1" applyAlignment="1">
      <alignment vertical="center"/>
    </xf>
    <xf numFmtId="0" fontId="12" fillId="34" borderId="24" xfId="0" applyFont="1" applyFill="1" applyBorder="1" applyAlignment="1">
      <alignment horizontal="right" vertical="center" indent="1"/>
    </xf>
    <xf numFmtId="3" fontId="8" fillId="34" borderId="0" xfId="0" applyNumberFormat="1" applyFont="1" applyFill="1" applyAlignment="1">
      <alignment/>
    </xf>
    <xf numFmtId="3" fontId="3" fillId="33" borderId="18" xfId="58" applyNumberFormat="1" applyFont="1" applyFill="1" applyBorder="1" applyAlignment="1" applyProtection="1">
      <alignment horizontal="right" vertical="center"/>
      <protection/>
    </xf>
    <xf numFmtId="0" fontId="3" fillId="33" borderId="0" xfId="58" applyNumberFormat="1" applyFont="1" applyFill="1" applyBorder="1" applyAlignment="1" applyProtection="1">
      <alignment vertical="center"/>
      <protection/>
    </xf>
    <xf numFmtId="0" fontId="3" fillId="33" borderId="0" xfId="58" applyFont="1" applyFill="1" applyBorder="1" applyAlignment="1" applyProtection="1">
      <alignment vertical="center"/>
      <protection/>
    </xf>
    <xf numFmtId="0" fontId="5" fillId="33" borderId="38" xfId="58" applyNumberFormat="1" applyFont="1" applyFill="1" applyBorder="1" applyAlignment="1" applyProtection="1">
      <alignment horizontal="center" vertical="center"/>
      <protection/>
    </xf>
    <xf numFmtId="0" fontId="5" fillId="33" borderId="39" xfId="58" applyNumberFormat="1" applyFont="1" applyFill="1" applyBorder="1" applyAlignment="1" applyProtection="1">
      <alignment horizontal="center" vertical="center"/>
      <protection/>
    </xf>
    <xf numFmtId="0" fontId="5" fillId="33" borderId="40" xfId="58" applyNumberFormat="1" applyFont="1" applyFill="1" applyBorder="1" applyAlignment="1" applyProtection="1">
      <alignment horizontal="center" vertical="center"/>
      <protection/>
    </xf>
    <xf numFmtId="0" fontId="13" fillId="33" borderId="22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3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35" xfId="0" applyNumberFormat="1" applyFont="1" applyFill="1" applyBorder="1" applyAlignment="1" applyProtection="1">
      <alignment horizontal="center" vertical="center"/>
      <protection locked="0"/>
    </xf>
    <xf numFmtId="0" fontId="13" fillId="33" borderId="41" xfId="0" applyNumberFormat="1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>
      <alignment horizontal="left" vertical="top" wrapText="1"/>
    </xf>
    <xf numFmtId="0" fontId="13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37" xfId="0" applyNumberFormat="1" applyFont="1" applyFill="1" applyBorder="1" applyAlignment="1" applyProtection="1">
      <alignment horizontal="center" vertical="center"/>
      <protection locked="0"/>
    </xf>
    <xf numFmtId="0" fontId="13" fillId="33" borderId="22" xfId="0" applyNumberFormat="1" applyFont="1" applyFill="1" applyBorder="1" applyAlignment="1" applyProtection="1">
      <alignment horizontal="center" vertical="center"/>
      <protection locked="0"/>
    </xf>
    <xf numFmtId="3" fontId="13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37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top" wrapText="1"/>
    </xf>
    <xf numFmtId="0" fontId="12" fillId="33" borderId="37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48" fillId="33" borderId="11" xfId="0" applyNumberFormat="1" applyFont="1" applyFill="1" applyBorder="1" applyAlignment="1">
      <alignment horizontal="left"/>
    </xf>
    <xf numFmtId="0" fontId="48" fillId="33" borderId="11" xfId="0" applyNumberFormat="1" applyFont="1" applyFill="1" applyBorder="1" applyAlignment="1">
      <alignment/>
    </xf>
    <xf numFmtId="0" fontId="48" fillId="33" borderId="42" xfId="58" applyFont="1" applyFill="1" applyBorder="1" applyAlignment="1" applyProtection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10</xdr:row>
      <xdr:rowOff>66675</xdr:rowOff>
    </xdr:from>
    <xdr:to>
      <xdr:col>15</xdr:col>
      <xdr:colOff>85725</xdr:colOff>
      <xdr:row>12</xdr:row>
      <xdr:rowOff>0</xdr:rowOff>
    </xdr:to>
    <xdr:sp>
      <xdr:nvSpPr>
        <xdr:cNvPr id="1" name="Right Brace 4"/>
        <xdr:cNvSpPr>
          <a:spLocks/>
        </xdr:cNvSpPr>
      </xdr:nvSpPr>
      <xdr:spPr>
        <a:xfrm>
          <a:off x="8782050" y="211455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10</xdr:row>
      <xdr:rowOff>66675</xdr:rowOff>
    </xdr:from>
    <xdr:to>
      <xdr:col>16</xdr:col>
      <xdr:colOff>85725</xdr:colOff>
      <xdr:row>12</xdr:row>
      <xdr:rowOff>0</xdr:rowOff>
    </xdr:to>
    <xdr:sp>
      <xdr:nvSpPr>
        <xdr:cNvPr id="2" name="Right Brace 5"/>
        <xdr:cNvSpPr>
          <a:spLocks/>
        </xdr:cNvSpPr>
      </xdr:nvSpPr>
      <xdr:spPr>
        <a:xfrm>
          <a:off x="9239250" y="211455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38100</xdr:colOff>
      <xdr:row>10</xdr:row>
      <xdr:rowOff>66675</xdr:rowOff>
    </xdr:from>
    <xdr:to>
      <xdr:col>17</xdr:col>
      <xdr:colOff>85725</xdr:colOff>
      <xdr:row>12</xdr:row>
      <xdr:rowOff>0</xdr:rowOff>
    </xdr:to>
    <xdr:sp>
      <xdr:nvSpPr>
        <xdr:cNvPr id="3" name="Right Brace 6"/>
        <xdr:cNvSpPr>
          <a:spLocks/>
        </xdr:cNvSpPr>
      </xdr:nvSpPr>
      <xdr:spPr>
        <a:xfrm>
          <a:off x="9696450" y="211455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</xdr:colOff>
      <xdr:row>33</xdr:row>
      <xdr:rowOff>66675</xdr:rowOff>
    </xdr:from>
    <xdr:to>
      <xdr:col>15</xdr:col>
      <xdr:colOff>85725</xdr:colOff>
      <xdr:row>35</xdr:row>
      <xdr:rowOff>0</xdr:rowOff>
    </xdr:to>
    <xdr:sp>
      <xdr:nvSpPr>
        <xdr:cNvPr id="4" name="Right Brace 7"/>
        <xdr:cNvSpPr>
          <a:spLocks/>
        </xdr:cNvSpPr>
      </xdr:nvSpPr>
      <xdr:spPr>
        <a:xfrm>
          <a:off x="8782050" y="712470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33</xdr:row>
      <xdr:rowOff>66675</xdr:rowOff>
    </xdr:from>
    <xdr:to>
      <xdr:col>16</xdr:col>
      <xdr:colOff>85725</xdr:colOff>
      <xdr:row>35</xdr:row>
      <xdr:rowOff>0</xdr:rowOff>
    </xdr:to>
    <xdr:sp>
      <xdr:nvSpPr>
        <xdr:cNvPr id="5" name="Right Brace 8"/>
        <xdr:cNvSpPr>
          <a:spLocks/>
        </xdr:cNvSpPr>
      </xdr:nvSpPr>
      <xdr:spPr>
        <a:xfrm>
          <a:off x="9239250" y="712470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38100</xdr:colOff>
      <xdr:row>33</xdr:row>
      <xdr:rowOff>66675</xdr:rowOff>
    </xdr:from>
    <xdr:to>
      <xdr:col>17</xdr:col>
      <xdr:colOff>85725</xdr:colOff>
      <xdr:row>35</xdr:row>
      <xdr:rowOff>0</xdr:rowOff>
    </xdr:to>
    <xdr:sp>
      <xdr:nvSpPr>
        <xdr:cNvPr id="6" name="Right Brace 9"/>
        <xdr:cNvSpPr>
          <a:spLocks/>
        </xdr:cNvSpPr>
      </xdr:nvSpPr>
      <xdr:spPr>
        <a:xfrm>
          <a:off x="9696450" y="712470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10</xdr:row>
      <xdr:rowOff>66675</xdr:rowOff>
    </xdr:from>
    <xdr:to>
      <xdr:col>18</xdr:col>
      <xdr:colOff>85725</xdr:colOff>
      <xdr:row>12</xdr:row>
      <xdr:rowOff>0</xdr:rowOff>
    </xdr:to>
    <xdr:sp>
      <xdr:nvSpPr>
        <xdr:cNvPr id="7" name="Right Brace 11"/>
        <xdr:cNvSpPr>
          <a:spLocks/>
        </xdr:cNvSpPr>
      </xdr:nvSpPr>
      <xdr:spPr>
        <a:xfrm>
          <a:off x="10153650" y="211455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66675</xdr:rowOff>
    </xdr:from>
    <xdr:to>
      <xdr:col>18</xdr:col>
      <xdr:colOff>85725</xdr:colOff>
      <xdr:row>35</xdr:row>
      <xdr:rowOff>0</xdr:rowOff>
    </xdr:to>
    <xdr:sp>
      <xdr:nvSpPr>
        <xdr:cNvPr id="8" name="Right Brace 12"/>
        <xdr:cNvSpPr>
          <a:spLocks/>
        </xdr:cNvSpPr>
      </xdr:nvSpPr>
      <xdr:spPr>
        <a:xfrm>
          <a:off x="10153650" y="712470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10</xdr:row>
      <xdr:rowOff>66675</xdr:rowOff>
    </xdr:from>
    <xdr:to>
      <xdr:col>20</xdr:col>
      <xdr:colOff>85725</xdr:colOff>
      <xdr:row>12</xdr:row>
      <xdr:rowOff>0</xdr:rowOff>
    </xdr:to>
    <xdr:sp>
      <xdr:nvSpPr>
        <xdr:cNvPr id="9" name="Right Brace 10"/>
        <xdr:cNvSpPr>
          <a:spLocks/>
        </xdr:cNvSpPr>
      </xdr:nvSpPr>
      <xdr:spPr>
        <a:xfrm>
          <a:off x="11068050" y="211455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38100</xdr:colOff>
      <xdr:row>33</xdr:row>
      <xdr:rowOff>66675</xdr:rowOff>
    </xdr:from>
    <xdr:to>
      <xdr:col>20</xdr:col>
      <xdr:colOff>85725</xdr:colOff>
      <xdr:row>35</xdr:row>
      <xdr:rowOff>0</xdr:rowOff>
    </xdr:to>
    <xdr:sp>
      <xdr:nvSpPr>
        <xdr:cNvPr id="10" name="Right Brace 13"/>
        <xdr:cNvSpPr>
          <a:spLocks/>
        </xdr:cNvSpPr>
      </xdr:nvSpPr>
      <xdr:spPr>
        <a:xfrm>
          <a:off x="11068050" y="712470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38100</xdr:colOff>
      <xdr:row>10</xdr:row>
      <xdr:rowOff>66675</xdr:rowOff>
    </xdr:from>
    <xdr:to>
      <xdr:col>19</xdr:col>
      <xdr:colOff>85725</xdr:colOff>
      <xdr:row>12</xdr:row>
      <xdr:rowOff>0</xdr:rowOff>
    </xdr:to>
    <xdr:sp>
      <xdr:nvSpPr>
        <xdr:cNvPr id="11" name="Right Brace 14"/>
        <xdr:cNvSpPr>
          <a:spLocks/>
        </xdr:cNvSpPr>
      </xdr:nvSpPr>
      <xdr:spPr>
        <a:xfrm>
          <a:off x="10610850" y="211455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38100</xdr:colOff>
      <xdr:row>33</xdr:row>
      <xdr:rowOff>66675</xdr:rowOff>
    </xdr:from>
    <xdr:to>
      <xdr:col>19</xdr:col>
      <xdr:colOff>85725</xdr:colOff>
      <xdr:row>35</xdr:row>
      <xdr:rowOff>0</xdr:rowOff>
    </xdr:to>
    <xdr:sp>
      <xdr:nvSpPr>
        <xdr:cNvPr id="12" name="Right Brace 15"/>
        <xdr:cNvSpPr>
          <a:spLocks/>
        </xdr:cNvSpPr>
      </xdr:nvSpPr>
      <xdr:spPr>
        <a:xfrm>
          <a:off x="10610850" y="712470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10</xdr:row>
      <xdr:rowOff>66675</xdr:rowOff>
    </xdr:from>
    <xdr:to>
      <xdr:col>21</xdr:col>
      <xdr:colOff>85725</xdr:colOff>
      <xdr:row>12</xdr:row>
      <xdr:rowOff>0</xdr:rowOff>
    </xdr:to>
    <xdr:sp>
      <xdr:nvSpPr>
        <xdr:cNvPr id="13" name="Right Brace 17"/>
        <xdr:cNvSpPr>
          <a:spLocks/>
        </xdr:cNvSpPr>
      </xdr:nvSpPr>
      <xdr:spPr>
        <a:xfrm>
          <a:off x="11525250" y="211455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33</xdr:row>
      <xdr:rowOff>66675</xdr:rowOff>
    </xdr:from>
    <xdr:to>
      <xdr:col>21</xdr:col>
      <xdr:colOff>85725</xdr:colOff>
      <xdr:row>35</xdr:row>
      <xdr:rowOff>0</xdr:rowOff>
    </xdr:to>
    <xdr:sp>
      <xdr:nvSpPr>
        <xdr:cNvPr id="14" name="Right Brace 18"/>
        <xdr:cNvSpPr>
          <a:spLocks/>
        </xdr:cNvSpPr>
      </xdr:nvSpPr>
      <xdr:spPr>
        <a:xfrm>
          <a:off x="11525250" y="712470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22</xdr:col>
      <xdr:colOff>114300</xdr:colOff>
      <xdr:row>0</xdr:row>
      <xdr:rowOff>0</xdr:rowOff>
    </xdr:from>
    <xdr:to>
      <xdr:col>23</xdr:col>
      <xdr:colOff>457200</xdr:colOff>
      <xdr:row>1</xdr:row>
      <xdr:rowOff>0</xdr:rowOff>
    </xdr:to>
    <xdr:pic>
      <xdr:nvPicPr>
        <xdr:cNvPr id="15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0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38100</xdr:colOff>
      <xdr:row>10</xdr:row>
      <xdr:rowOff>66675</xdr:rowOff>
    </xdr:from>
    <xdr:to>
      <xdr:col>22</xdr:col>
      <xdr:colOff>85725</xdr:colOff>
      <xdr:row>12</xdr:row>
      <xdr:rowOff>0</xdr:rowOff>
    </xdr:to>
    <xdr:sp>
      <xdr:nvSpPr>
        <xdr:cNvPr id="16" name="Right Brace 19"/>
        <xdr:cNvSpPr>
          <a:spLocks/>
        </xdr:cNvSpPr>
      </xdr:nvSpPr>
      <xdr:spPr>
        <a:xfrm>
          <a:off x="11982450" y="211455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38100</xdr:colOff>
      <xdr:row>33</xdr:row>
      <xdr:rowOff>66675</xdr:rowOff>
    </xdr:from>
    <xdr:to>
      <xdr:col>22</xdr:col>
      <xdr:colOff>85725</xdr:colOff>
      <xdr:row>35</xdr:row>
      <xdr:rowOff>0</xdr:rowOff>
    </xdr:to>
    <xdr:sp>
      <xdr:nvSpPr>
        <xdr:cNvPr id="17" name="Right Brace 20"/>
        <xdr:cNvSpPr>
          <a:spLocks/>
        </xdr:cNvSpPr>
      </xdr:nvSpPr>
      <xdr:spPr>
        <a:xfrm>
          <a:off x="11982450" y="712470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10</xdr:row>
      <xdr:rowOff>66675</xdr:rowOff>
    </xdr:from>
    <xdr:to>
      <xdr:col>23</xdr:col>
      <xdr:colOff>85725</xdr:colOff>
      <xdr:row>12</xdr:row>
      <xdr:rowOff>0</xdr:rowOff>
    </xdr:to>
    <xdr:sp>
      <xdr:nvSpPr>
        <xdr:cNvPr id="18" name="Right Brace 41"/>
        <xdr:cNvSpPr>
          <a:spLocks/>
        </xdr:cNvSpPr>
      </xdr:nvSpPr>
      <xdr:spPr>
        <a:xfrm>
          <a:off x="12439650" y="211455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66675</xdr:rowOff>
    </xdr:from>
    <xdr:to>
      <xdr:col>23</xdr:col>
      <xdr:colOff>85725</xdr:colOff>
      <xdr:row>35</xdr:row>
      <xdr:rowOff>0</xdr:rowOff>
    </xdr:to>
    <xdr:sp>
      <xdr:nvSpPr>
        <xdr:cNvPr id="19" name="Right Brace 42"/>
        <xdr:cNvSpPr>
          <a:spLocks/>
        </xdr:cNvSpPr>
      </xdr:nvSpPr>
      <xdr:spPr>
        <a:xfrm>
          <a:off x="12439650" y="7124700"/>
          <a:ext cx="476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409575</xdr:colOff>
      <xdr:row>0</xdr:row>
      <xdr:rowOff>0</xdr:rowOff>
    </xdr:from>
    <xdr:to>
      <xdr:col>14</xdr:col>
      <xdr:colOff>571500</xdr:colOff>
      <xdr:row>0</xdr:row>
      <xdr:rowOff>381000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0"/>
          <a:ext cx="781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362450" y="590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533400</xdr:colOff>
      <xdr:row>0</xdr:row>
      <xdr:rowOff>0</xdr:rowOff>
    </xdr:from>
    <xdr:to>
      <xdr:col>8</xdr:col>
      <xdr:colOff>647700</xdr:colOff>
      <xdr:row>0</xdr:row>
      <xdr:rowOff>400050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781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362450" y="590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485775</xdr:colOff>
      <xdr:row>0</xdr:row>
      <xdr:rowOff>0</xdr:rowOff>
    </xdr:from>
    <xdr:to>
      <xdr:col>8</xdr:col>
      <xdr:colOff>647700</xdr:colOff>
      <xdr:row>1</xdr:row>
      <xdr:rowOff>0</xdr:rowOff>
    </xdr:to>
    <xdr:pic>
      <xdr:nvPicPr>
        <xdr:cNvPr id="2" name="Picture 4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0"/>
          <a:ext cx="828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362450" y="590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362450" y="590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8</xdr:col>
      <xdr:colOff>180975</xdr:colOff>
      <xdr:row>0</xdr:row>
      <xdr:rowOff>0</xdr:rowOff>
    </xdr:from>
    <xdr:to>
      <xdr:col>8</xdr:col>
      <xdr:colOff>638175</xdr:colOff>
      <xdr:row>0</xdr:row>
      <xdr:rowOff>390525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0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362450" y="5905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8.8515625" defaultRowHeight="15"/>
  <cols>
    <col min="1" max="1" width="2.57421875" style="3" customWidth="1"/>
    <col min="2" max="3" width="1.7109375" style="3" customWidth="1"/>
    <col min="4" max="4" width="49.00390625" style="3" customWidth="1"/>
    <col min="5" max="5" width="7.57421875" style="3" customWidth="1"/>
    <col min="6" max="23" width="6.8515625" style="3" customWidth="1"/>
    <col min="24" max="24" width="7.421875" style="3" customWidth="1"/>
    <col min="25" max="25" width="2.57421875" style="3" customWidth="1"/>
    <col min="26" max="16384" width="8.8515625" style="3" customWidth="1"/>
  </cols>
  <sheetData>
    <row r="1" spans="1:24" ht="30" customHeight="1" thickBot="1">
      <c r="A1" s="1"/>
      <c r="B1" s="250" t="s">
        <v>0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1.25" customHeight="1" thickTop="1">
      <c r="A2" s="4"/>
      <c r="B2" s="5"/>
      <c r="C2" s="6"/>
      <c r="D2" s="1"/>
      <c r="E2" s="1"/>
      <c r="F2" s="1"/>
      <c r="G2" s="1"/>
      <c r="H2" s="1"/>
      <c r="I2" s="1"/>
      <c r="J2" s="1"/>
      <c r="K2" s="74"/>
      <c r="L2" s="1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0" customFormat="1" ht="19.5" customHeight="1">
      <c r="A3" s="9"/>
      <c r="B3" s="226" t="s">
        <v>1</v>
      </c>
      <c r="C3" s="227"/>
      <c r="D3" s="228"/>
      <c r="E3" s="84" t="s">
        <v>2</v>
      </c>
      <c r="F3" s="84">
        <v>2001</v>
      </c>
      <c r="G3" s="84">
        <v>2002</v>
      </c>
      <c r="H3" s="84">
        <v>2003</v>
      </c>
      <c r="I3" s="84">
        <v>2004</v>
      </c>
      <c r="J3" s="84">
        <v>2005</v>
      </c>
      <c r="K3" s="84">
        <v>2006</v>
      </c>
      <c r="L3" s="85">
        <v>2007</v>
      </c>
      <c r="M3" s="85">
        <v>2008</v>
      </c>
      <c r="N3" s="85">
        <v>2009</v>
      </c>
      <c r="O3" s="85">
        <v>2010</v>
      </c>
      <c r="P3" s="85">
        <v>2011</v>
      </c>
      <c r="Q3" s="85">
        <v>2012</v>
      </c>
      <c r="R3" s="85">
        <v>2013</v>
      </c>
      <c r="S3" s="85">
        <v>2014</v>
      </c>
      <c r="T3" s="85">
        <v>2015</v>
      </c>
      <c r="U3" s="85">
        <v>2016</v>
      </c>
      <c r="V3" s="85">
        <v>2017</v>
      </c>
      <c r="W3" s="85">
        <v>2018</v>
      </c>
      <c r="X3" s="85">
        <v>2019</v>
      </c>
    </row>
    <row r="4" spans="1:24" s="10" customFormat="1" ht="7.5" customHeight="1">
      <c r="A4" s="9"/>
      <c r="B4" s="86"/>
      <c r="C4" s="87"/>
      <c r="D4" s="88"/>
      <c r="E4" s="89"/>
      <c r="F4" s="90"/>
      <c r="G4" s="91"/>
      <c r="H4" s="90"/>
      <c r="I4" s="90"/>
      <c r="J4" s="91"/>
      <c r="K4" s="91"/>
      <c r="L4" s="91"/>
      <c r="M4" s="92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34" s="10" customFormat="1" ht="19.5" customHeight="1">
      <c r="A5" s="4"/>
      <c r="B5" s="94" t="s">
        <v>3</v>
      </c>
      <c r="C5" s="95"/>
      <c r="D5" s="96"/>
      <c r="E5" s="97" t="s">
        <v>93</v>
      </c>
      <c r="F5" s="118">
        <v>18625</v>
      </c>
      <c r="G5" s="118">
        <v>33229</v>
      </c>
      <c r="H5" s="118">
        <v>26492</v>
      </c>
      <c r="I5" s="118">
        <v>36332</v>
      </c>
      <c r="J5" s="118">
        <v>30540</v>
      </c>
      <c r="K5" s="118">
        <v>29513</v>
      </c>
      <c r="L5" s="118">
        <v>41476</v>
      </c>
      <c r="M5" s="118">
        <v>27539</v>
      </c>
      <c r="N5" s="118">
        <v>67792</v>
      </c>
      <c r="O5" s="118">
        <v>62095</v>
      </c>
      <c r="P5" s="118">
        <v>32417</v>
      </c>
      <c r="Q5" s="118">
        <v>30011</v>
      </c>
      <c r="R5" s="118">
        <v>30547</v>
      </c>
      <c r="S5" s="118">
        <v>28359</v>
      </c>
      <c r="T5" s="118">
        <v>23670</v>
      </c>
      <c r="U5" s="118">
        <v>24238</v>
      </c>
      <c r="V5" s="118">
        <v>29789</v>
      </c>
      <c r="W5" s="118">
        <v>39279</v>
      </c>
      <c r="X5" s="118">
        <v>119595</v>
      </c>
      <c r="Y5" s="222"/>
      <c r="Z5" s="222"/>
      <c r="AA5" s="222"/>
      <c r="AB5" s="222"/>
      <c r="AC5" s="222"/>
      <c r="AD5" s="222"/>
      <c r="AE5" s="222"/>
      <c r="AF5" s="222"/>
      <c r="AG5" s="222"/>
      <c r="AH5" s="222"/>
    </row>
    <row r="6" spans="1:33" s="10" customFormat="1" ht="7.5" customHeight="1">
      <c r="A6" s="4"/>
      <c r="B6" s="98"/>
      <c r="C6" s="96"/>
      <c r="D6" s="95"/>
      <c r="E6" s="97"/>
      <c r="F6" s="119"/>
      <c r="G6" s="119"/>
      <c r="H6" s="119"/>
      <c r="I6" s="119"/>
      <c r="J6" s="119"/>
      <c r="K6" s="119"/>
      <c r="L6" s="119"/>
      <c r="M6" s="120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222"/>
      <c r="Z6" s="222"/>
      <c r="AA6" s="222"/>
      <c r="AB6" s="222"/>
      <c r="AC6" s="222"/>
      <c r="AD6" s="222"/>
      <c r="AE6" s="222"/>
      <c r="AF6" s="222"/>
      <c r="AG6" s="222"/>
    </row>
    <row r="7" spans="1:33" s="10" customFormat="1" ht="19.5" customHeight="1">
      <c r="A7" s="4"/>
      <c r="B7" s="94" t="s">
        <v>4</v>
      </c>
      <c r="C7" s="95"/>
      <c r="D7" s="96"/>
      <c r="E7" s="97" t="s">
        <v>5</v>
      </c>
      <c r="F7" s="121">
        <v>0.16</v>
      </c>
      <c r="G7" s="121">
        <v>0.28</v>
      </c>
      <c r="H7" s="121">
        <v>0.21</v>
      </c>
      <c r="I7" s="121">
        <v>0.26</v>
      </c>
      <c r="J7" s="121">
        <v>0.21</v>
      </c>
      <c r="K7" s="121">
        <v>0.18</v>
      </c>
      <c r="L7" s="122">
        <v>0.24</v>
      </c>
      <c r="M7" s="123">
        <v>0.14</v>
      </c>
      <c r="N7" s="123">
        <v>0.36</v>
      </c>
      <c r="O7" s="123">
        <v>0.32</v>
      </c>
      <c r="P7" s="123">
        <v>0.16</v>
      </c>
      <c r="Q7" s="123">
        <v>0.15</v>
      </c>
      <c r="R7" s="123">
        <v>0.17</v>
      </c>
      <c r="S7" s="123">
        <v>0.16</v>
      </c>
      <c r="T7" s="123">
        <v>0.13</v>
      </c>
      <c r="U7" s="123">
        <v>0.13</v>
      </c>
      <c r="V7" s="123">
        <v>0.15</v>
      </c>
      <c r="W7" s="123">
        <v>0.18</v>
      </c>
      <c r="X7" s="123">
        <v>0.54</v>
      </c>
      <c r="Y7" s="222"/>
      <c r="Z7" s="222"/>
      <c r="AA7" s="222"/>
      <c r="AB7" s="222"/>
      <c r="AC7" s="222"/>
      <c r="AD7" s="222"/>
      <c r="AE7" s="222"/>
      <c r="AF7" s="222"/>
      <c r="AG7" s="222"/>
    </row>
    <row r="8" spans="1:33" s="10" customFormat="1" ht="7.5" customHeight="1">
      <c r="A8" s="4"/>
      <c r="B8" s="99"/>
      <c r="C8" s="95"/>
      <c r="D8" s="96"/>
      <c r="E8" s="97"/>
      <c r="F8" s="124"/>
      <c r="G8" s="124"/>
      <c r="H8" s="124"/>
      <c r="I8" s="124"/>
      <c r="J8" s="124"/>
      <c r="K8" s="124"/>
      <c r="L8" s="124"/>
      <c r="M8" s="120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222"/>
      <c r="Z8" s="222"/>
      <c r="AA8" s="222"/>
      <c r="AB8" s="222"/>
      <c r="AC8" s="222"/>
      <c r="AD8" s="222"/>
      <c r="AE8" s="222"/>
      <c r="AF8" s="222"/>
      <c r="AG8" s="222"/>
    </row>
    <row r="9" spans="1:33" s="10" customFormat="1" ht="19.5" customHeight="1">
      <c r="A9" s="4"/>
      <c r="B9" s="94" t="s">
        <v>6</v>
      </c>
      <c r="C9" s="95"/>
      <c r="D9" s="96"/>
      <c r="E9" s="97" t="s">
        <v>93</v>
      </c>
      <c r="F9" s="119"/>
      <c r="G9" s="119"/>
      <c r="H9" s="119"/>
      <c r="I9" s="119"/>
      <c r="J9" s="119"/>
      <c r="K9" s="119"/>
      <c r="L9" s="119"/>
      <c r="M9" s="120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222"/>
      <c r="Z9" s="222"/>
      <c r="AA9" s="222"/>
      <c r="AB9" s="222"/>
      <c r="AC9" s="222"/>
      <c r="AD9" s="222"/>
      <c r="AE9" s="222"/>
      <c r="AF9" s="222"/>
      <c r="AG9" s="222"/>
    </row>
    <row r="10" spans="1:33" s="10" customFormat="1" ht="19.5" customHeight="1">
      <c r="A10" s="4"/>
      <c r="B10" s="98"/>
      <c r="C10" s="224" t="s">
        <v>9</v>
      </c>
      <c r="D10" s="225"/>
      <c r="E10" s="97" t="s">
        <v>8</v>
      </c>
      <c r="F10" s="119">
        <v>15735</v>
      </c>
      <c r="G10" s="119">
        <v>30432</v>
      </c>
      <c r="H10" s="119">
        <v>24305</v>
      </c>
      <c r="I10" s="119">
        <v>20425</v>
      </c>
      <c r="J10" s="119">
        <v>20452</v>
      </c>
      <c r="K10" s="119">
        <v>25082</v>
      </c>
      <c r="L10" s="119">
        <v>38055</v>
      </c>
      <c r="M10" s="119">
        <v>24598</v>
      </c>
      <c r="N10" s="119">
        <v>63954</v>
      </c>
      <c r="O10" s="119">
        <v>57701</v>
      </c>
      <c r="P10" s="119">
        <v>26337</v>
      </c>
      <c r="Q10" s="119">
        <v>24645</v>
      </c>
      <c r="R10" s="119">
        <v>24665</v>
      </c>
      <c r="S10" s="119">
        <v>23134</v>
      </c>
      <c r="T10" s="119">
        <v>19566</v>
      </c>
      <c r="U10" s="119">
        <v>20308</v>
      </c>
      <c r="V10" s="119">
        <v>24686</v>
      </c>
      <c r="W10" s="119">
        <v>27042</v>
      </c>
      <c r="X10" s="119">
        <v>29715</v>
      </c>
      <c r="Y10" s="222"/>
      <c r="Z10" s="222"/>
      <c r="AA10" s="222"/>
      <c r="AB10" s="222"/>
      <c r="AC10" s="222"/>
      <c r="AD10" s="222"/>
      <c r="AE10" s="222"/>
      <c r="AF10" s="222"/>
      <c r="AG10" s="222"/>
    </row>
    <row r="11" spans="1:33" s="10" customFormat="1" ht="19.5" customHeight="1">
      <c r="A11" s="4"/>
      <c r="B11" s="98"/>
      <c r="C11" s="224" t="s">
        <v>7</v>
      </c>
      <c r="D11" s="225"/>
      <c r="E11" s="97" t="s">
        <v>8</v>
      </c>
      <c r="F11" s="119">
        <v>2626</v>
      </c>
      <c r="G11" s="119">
        <v>2129</v>
      </c>
      <c r="H11" s="119">
        <v>1883</v>
      </c>
      <c r="I11" s="119">
        <v>1678</v>
      </c>
      <c r="J11" s="119">
        <v>2103</v>
      </c>
      <c r="K11" s="119">
        <v>2216</v>
      </c>
      <c r="L11" s="119">
        <v>2919</v>
      </c>
      <c r="M11" s="119">
        <v>2512</v>
      </c>
      <c r="N11" s="119">
        <v>3205</v>
      </c>
      <c r="O11" s="119">
        <v>2873</v>
      </c>
      <c r="P11" s="223">
        <v>5958</v>
      </c>
      <c r="Q11" s="223">
        <v>5232</v>
      </c>
      <c r="R11" s="223">
        <v>5753</v>
      </c>
      <c r="S11" s="223">
        <v>5071</v>
      </c>
      <c r="T11" s="223">
        <v>3978</v>
      </c>
      <c r="U11" s="223">
        <v>3761</v>
      </c>
      <c r="V11" s="223">
        <v>4909</v>
      </c>
      <c r="W11" s="223">
        <v>12027</v>
      </c>
      <c r="X11" s="223">
        <v>89686</v>
      </c>
      <c r="Y11" s="222"/>
      <c r="Z11" s="222"/>
      <c r="AA11" s="222"/>
      <c r="AB11" s="222"/>
      <c r="AC11" s="222"/>
      <c r="AD11" s="222"/>
      <c r="AE11" s="222"/>
      <c r="AF11" s="222"/>
      <c r="AG11" s="222"/>
    </row>
    <row r="12" spans="1:33" s="10" customFormat="1" ht="19.5" customHeight="1">
      <c r="A12" s="4"/>
      <c r="B12" s="98"/>
      <c r="C12" s="224" t="s">
        <v>10</v>
      </c>
      <c r="D12" s="225"/>
      <c r="E12" s="97" t="s">
        <v>8</v>
      </c>
      <c r="F12" s="119">
        <v>253</v>
      </c>
      <c r="G12" s="119">
        <v>560</v>
      </c>
      <c r="H12" s="119">
        <v>219</v>
      </c>
      <c r="I12" s="119">
        <v>14166</v>
      </c>
      <c r="J12" s="119">
        <v>7889</v>
      </c>
      <c r="K12" s="119">
        <v>1336</v>
      </c>
      <c r="L12" s="119">
        <v>423</v>
      </c>
      <c r="M12" s="119">
        <v>368</v>
      </c>
      <c r="N12" s="119">
        <v>594</v>
      </c>
      <c r="O12" s="119">
        <v>1462</v>
      </c>
      <c r="P12" s="223"/>
      <c r="Q12" s="223"/>
      <c r="R12" s="223"/>
      <c r="S12" s="223"/>
      <c r="T12" s="223"/>
      <c r="U12" s="223"/>
      <c r="V12" s="223"/>
      <c r="W12" s="223"/>
      <c r="X12" s="223"/>
      <c r="Y12" s="222"/>
      <c r="Z12" s="222"/>
      <c r="AA12" s="222"/>
      <c r="AB12" s="222"/>
      <c r="AC12" s="222"/>
      <c r="AD12" s="222"/>
      <c r="AE12" s="222"/>
      <c r="AF12" s="222"/>
      <c r="AG12" s="222"/>
    </row>
    <row r="13" spans="1:33" s="10" customFormat="1" ht="19.5" customHeight="1">
      <c r="A13" s="4"/>
      <c r="B13" s="98"/>
      <c r="C13" s="100" t="s">
        <v>11</v>
      </c>
      <c r="D13" s="100"/>
      <c r="E13" s="97" t="s">
        <v>8</v>
      </c>
      <c r="F13" s="119">
        <v>10</v>
      </c>
      <c r="G13" s="119">
        <v>108</v>
      </c>
      <c r="H13" s="119">
        <v>86</v>
      </c>
      <c r="I13" s="119">
        <v>62</v>
      </c>
      <c r="J13" s="119">
        <v>94</v>
      </c>
      <c r="K13" s="119">
        <v>880</v>
      </c>
      <c r="L13" s="119">
        <v>79</v>
      </c>
      <c r="M13" s="119">
        <v>60</v>
      </c>
      <c r="N13" s="119">
        <v>39</v>
      </c>
      <c r="O13" s="119">
        <v>59</v>
      </c>
      <c r="P13" s="119">
        <v>122</v>
      </c>
      <c r="Q13" s="119">
        <v>134</v>
      </c>
      <c r="R13" s="119">
        <v>129</v>
      </c>
      <c r="S13" s="119">
        <v>154</v>
      </c>
      <c r="T13" s="119">
        <v>126</v>
      </c>
      <c r="U13" s="119">
        <v>170</v>
      </c>
      <c r="V13" s="119">
        <v>194</v>
      </c>
      <c r="W13" s="119">
        <v>210</v>
      </c>
      <c r="X13" s="119">
        <v>194</v>
      </c>
      <c r="Y13" s="222"/>
      <c r="Z13" s="222"/>
      <c r="AA13" s="222"/>
      <c r="AB13" s="222"/>
      <c r="AC13" s="222"/>
      <c r="AD13" s="222"/>
      <c r="AE13" s="222"/>
      <c r="AF13" s="222"/>
      <c r="AG13" s="222"/>
    </row>
    <row r="14" spans="1:33" s="10" customFormat="1" ht="7.5" customHeight="1">
      <c r="A14" s="4"/>
      <c r="B14" s="98"/>
      <c r="C14" s="96"/>
      <c r="D14" s="100"/>
      <c r="E14" s="97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222"/>
      <c r="Z14" s="222"/>
      <c r="AA14" s="222"/>
      <c r="AB14" s="222"/>
      <c r="AC14" s="222"/>
      <c r="AD14" s="222"/>
      <c r="AE14" s="222"/>
      <c r="AF14" s="222"/>
      <c r="AG14" s="222"/>
    </row>
    <row r="15" spans="1:33" s="10" customFormat="1" ht="19.5" customHeight="1">
      <c r="A15" s="4"/>
      <c r="B15" s="94" t="s">
        <v>12</v>
      </c>
      <c r="C15" s="95"/>
      <c r="D15" s="96"/>
      <c r="E15" s="101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222"/>
      <c r="Z15" s="222"/>
      <c r="AA15" s="222"/>
      <c r="AB15" s="222"/>
      <c r="AC15" s="222"/>
      <c r="AD15" s="222"/>
      <c r="AE15" s="222"/>
      <c r="AF15" s="222"/>
      <c r="AG15" s="222"/>
    </row>
    <row r="16" spans="1:33" s="10" customFormat="1" ht="19.5" customHeight="1">
      <c r="A16" s="4"/>
      <c r="B16" s="98"/>
      <c r="C16" s="224" t="s">
        <v>13</v>
      </c>
      <c r="D16" s="225"/>
      <c r="E16" s="97" t="s">
        <v>8</v>
      </c>
      <c r="F16" s="119">
        <v>6715</v>
      </c>
      <c r="G16" s="119">
        <v>8487</v>
      </c>
      <c r="H16" s="119">
        <v>10180</v>
      </c>
      <c r="I16" s="119">
        <v>9297</v>
      </c>
      <c r="J16" s="119">
        <v>10848</v>
      </c>
      <c r="K16" s="119">
        <v>10945</v>
      </c>
      <c r="L16" s="119">
        <v>13761</v>
      </c>
      <c r="M16" s="119">
        <v>14232</v>
      </c>
      <c r="N16" s="119">
        <v>14346</v>
      </c>
      <c r="O16" s="119">
        <v>14136</v>
      </c>
      <c r="P16" s="119">
        <v>21942</v>
      </c>
      <c r="Q16" s="119">
        <v>20408</v>
      </c>
      <c r="R16" s="119">
        <v>19669</v>
      </c>
      <c r="S16" s="119">
        <v>18946</v>
      </c>
      <c r="T16" s="119">
        <v>15777</v>
      </c>
      <c r="U16" s="119">
        <v>14847</v>
      </c>
      <c r="V16" s="119">
        <v>17180</v>
      </c>
      <c r="W16" s="119">
        <v>16942</v>
      </c>
      <c r="X16" s="119">
        <v>20170</v>
      </c>
      <c r="Y16" s="222"/>
      <c r="Z16" s="222"/>
      <c r="AA16" s="222"/>
      <c r="AB16" s="222"/>
      <c r="AC16" s="222"/>
      <c r="AD16" s="222"/>
      <c r="AE16" s="222"/>
      <c r="AF16" s="222"/>
      <c r="AG16" s="222"/>
    </row>
    <row r="17" spans="1:33" s="10" customFormat="1" ht="15" customHeight="1">
      <c r="A17" s="4"/>
      <c r="B17" s="98"/>
      <c r="C17" s="100"/>
      <c r="D17" s="100" t="s">
        <v>14</v>
      </c>
      <c r="E17" s="97" t="s">
        <v>8</v>
      </c>
      <c r="F17" s="119">
        <v>3021</v>
      </c>
      <c r="G17" s="119">
        <v>3007</v>
      </c>
      <c r="H17" s="119">
        <v>4861</v>
      </c>
      <c r="I17" s="119">
        <v>4106</v>
      </c>
      <c r="J17" s="119">
        <v>3988</v>
      </c>
      <c r="K17" s="119">
        <v>3873</v>
      </c>
      <c r="L17" s="119">
        <v>3957</v>
      </c>
      <c r="M17" s="119">
        <v>3982</v>
      </c>
      <c r="N17" s="119">
        <v>4300</v>
      </c>
      <c r="O17" s="119">
        <v>4706</v>
      </c>
      <c r="P17" s="119">
        <v>4118</v>
      </c>
      <c r="Q17" s="119">
        <v>4541</v>
      </c>
      <c r="R17" s="119">
        <v>3682</v>
      </c>
      <c r="S17" s="119">
        <v>3639</v>
      </c>
      <c r="T17" s="119">
        <v>3523</v>
      </c>
      <c r="U17" s="119">
        <v>3305</v>
      </c>
      <c r="V17" s="119">
        <v>3720</v>
      </c>
      <c r="W17" s="119">
        <v>3744</v>
      </c>
      <c r="X17" s="119">
        <v>4365</v>
      </c>
      <c r="Y17" s="222"/>
      <c r="Z17" s="222"/>
      <c r="AA17" s="222"/>
      <c r="AB17" s="222"/>
      <c r="AC17" s="222"/>
      <c r="AD17" s="222"/>
      <c r="AE17" s="222"/>
      <c r="AF17" s="222"/>
      <c r="AG17" s="222"/>
    </row>
    <row r="18" spans="1:33" s="10" customFormat="1" ht="19.5" customHeight="1">
      <c r="A18" s="4"/>
      <c r="B18" s="98"/>
      <c r="C18" s="224" t="s">
        <v>15</v>
      </c>
      <c r="D18" s="225"/>
      <c r="E18" s="97" t="s">
        <v>8</v>
      </c>
      <c r="F18" s="119">
        <v>7098</v>
      </c>
      <c r="G18" s="119">
        <v>9561</v>
      </c>
      <c r="H18" s="119">
        <v>9030</v>
      </c>
      <c r="I18" s="119">
        <v>7108</v>
      </c>
      <c r="J18" s="119">
        <v>7236</v>
      </c>
      <c r="K18" s="119">
        <v>7408</v>
      </c>
      <c r="L18" s="119">
        <v>9252</v>
      </c>
      <c r="M18" s="119">
        <v>9332</v>
      </c>
      <c r="N18" s="119">
        <v>8622</v>
      </c>
      <c r="O18" s="119">
        <v>7578</v>
      </c>
      <c r="P18" s="119">
        <v>7305</v>
      </c>
      <c r="Q18" s="119">
        <v>6920</v>
      </c>
      <c r="R18" s="119">
        <v>7642</v>
      </c>
      <c r="S18" s="119">
        <v>7327</v>
      </c>
      <c r="T18" s="119">
        <v>6481</v>
      </c>
      <c r="U18" s="119">
        <v>7421</v>
      </c>
      <c r="V18" s="119">
        <v>10188</v>
      </c>
      <c r="W18" s="119">
        <v>17092</v>
      </c>
      <c r="X18" s="119">
        <v>14194</v>
      </c>
      <c r="Y18" s="222"/>
      <c r="Z18" s="222"/>
      <c r="AA18" s="222"/>
      <c r="AB18" s="222"/>
      <c r="AC18" s="222"/>
      <c r="AD18" s="222"/>
      <c r="AE18" s="222"/>
      <c r="AF18" s="222"/>
      <c r="AG18" s="222"/>
    </row>
    <row r="19" spans="1:33" s="10" customFormat="1" ht="19.5" customHeight="1">
      <c r="A19" s="4"/>
      <c r="B19" s="98"/>
      <c r="C19" s="224" t="s">
        <v>16</v>
      </c>
      <c r="D19" s="225"/>
      <c r="E19" s="97" t="s">
        <v>8</v>
      </c>
      <c r="F19" s="119">
        <v>4813</v>
      </c>
      <c r="G19" s="119">
        <v>15181</v>
      </c>
      <c r="H19" s="119">
        <v>7282</v>
      </c>
      <c r="I19" s="119">
        <v>19928</v>
      </c>
      <c r="J19" s="119">
        <v>12456</v>
      </c>
      <c r="K19" s="119">
        <v>11159</v>
      </c>
      <c r="L19" s="119">
        <v>18463</v>
      </c>
      <c r="M19" s="119">
        <v>3975</v>
      </c>
      <c r="N19" s="119">
        <v>44825</v>
      </c>
      <c r="O19" s="119">
        <v>40381</v>
      </c>
      <c r="P19" s="119">
        <v>3171</v>
      </c>
      <c r="Q19" s="119">
        <v>2684</v>
      </c>
      <c r="R19" s="119">
        <v>3236</v>
      </c>
      <c r="S19" s="119">
        <v>2085</v>
      </c>
      <c r="T19" s="119">
        <v>1413</v>
      </c>
      <c r="U19" s="119">
        <v>1970</v>
      </c>
      <c r="V19" s="119">
        <v>2421</v>
      </c>
      <c r="W19" s="119">
        <v>5244</v>
      </c>
      <c r="X19" s="119">
        <v>85232</v>
      </c>
      <c r="Y19" s="222"/>
      <c r="Z19" s="222"/>
      <c r="AA19" s="222"/>
      <c r="AB19" s="222"/>
      <c r="AC19" s="222"/>
      <c r="AD19" s="222"/>
      <c r="AE19" s="222"/>
      <c r="AF19" s="222"/>
      <c r="AG19" s="222"/>
    </row>
    <row r="20" spans="1:33" s="10" customFormat="1" ht="15" customHeight="1">
      <c r="A20" s="4"/>
      <c r="B20" s="98"/>
      <c r="C20" s="96"/>
      <c r="D20" s="100" t="s">
        <v>17</v>
      </c>
      <c r="E20" s="97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222"/>
      <c r="Z20" s="222"/>
      <c r="AA20" s="222"/>
      <c r="AB20" s="222"/>
      <c r="AC20" s="222"/>
      <c r="AD20" s="222"/>
      <c r="AE20" s="222"/>
      <c r="AF20" s="222"/>
      <c r="AG20" s="222"/>
    </row>
    <row r="21" spans="1:33" s="10" customFormat="1" ht="15" customHeight="1">
      <c r="A21" s="4"/>
      <c r="B21" s="98"/>
      <c r="C21" s="96"/>
      <c r="D21" s="100" t="s">
        <v>18</v>
      </c>
      <c r="E21" s="97" t="s">
        <v>8</v>
      </c>
      <c r="F21" s="119">
        <v>543</v>
      </c>
      <c r="G21" s="119">
        <v>11089</v>
      </c>
      <c r="H21" s="119">
        <v>967</v>
      </c>
      <c r="I21" s="119">
        <v>15043</v>
      </c>
      <c r="J21" s="119">
        <v>7825</v>
      </c>
      <c r="K21" s="119">
        <v>4506</v>
      </c>
      <c r="L21" s="119">
        <v>11972</v>
      </c>
      <c r="M21" s="119">
        <v>68</v>
      </c>
      <c r="N21" s="119">
        <v>36581</v>
      </c>
      <c r="O21" s="119">
        <v>31725</v>
      </c>
      <c r="P21" s="119">
        <v>713</v>
      </c>
      <c r="Q21" s="119">
        <v>227</v>
      </c>
      <c r="R21" s="119">
        <v>2377</v>
      </c>
      <c r="S21" s="119">
        <v>538</v>
      </c>
      <c r="T21" s="119">
        <v>367</v>
      </c>
      <c r="U21" s="119">
        <v>103</v>
      </c>
      <c r="V21" s="119">
        <v>1205</v>
      </c>
      <c r="W21" s="119">
        <v>4742</v>
      </c>
      <c r="X21" s="119">
        <v>569</v>
      </c>
      <c r="Y21" s="222"/>
      <c r="Z21" s="222"/>
      <c r="AA21" s="222"/>
      <c r="AB21" s="222"/>
      <c r="AC21" s="222"/>
      <c r="AD21" s="222"/>
      <c r="AE21" s="222"/>
      <c r="AF21" s="222"/>
      <c r="AG21" s="222"/>
    </row>
    <row r="22" spans="1:33" s="10" customFormat="1" ht="15" customHeight="1">
      <c r="A22" s="4"/>
      <c r="B22" s="98"/>
      <c r="C22" s="96"/>
      <c r="D22" s="100" t="s">
        <v>19</v>
      </c>
      <c r="E22" s="97" t="s">
        <v>8</v>
      </c>
      <c r="F22" s="119">
        <v>4270</v>
      </c>
      <c r="G22" s="119">
        <v>4092</v>
      </c>
      <c r="H22" s="119">
        <v>6315</v>
      </c>
      <c r="I22" s="119">
        <v>4885</v>
      </c>
      <c r="J22" s="119">
        <v>4630</v>
      </c>
      <c r="K22" s="119">
        <v>6653</v>
      </c>
      <c r="L22" s="119">
        <v>6490</v>
      </c>
      <c r="M22" s="119">
        <v>3907</v>
      </c>
      <c r="N22" s="119">
        <v>8244</v>
      </c>
      <c r="O22" s="119">
        <v>8656</v>
      </c>
      <c r="P22" s="119">
        <v>2458</v>
      </c>
      <c r="Q22" s="119">
        <v>2456</v>
      </c>
      <c r="R22" s="119">
        <v>860</v>
      </c>
      <c r="S22" s="119">
        <v>1547</v>
      </c>
      <c r="T22" s="119">
        <v>1046</v>
      </c>
      <c r="U22" s="119">
        <v>1867</v>
      </c>
      <c r="V22" s="119">
        <v>1217</v>
      </c>
      <c r="W22" s="119">
        <v>504</v>
      </c>
      <c r="X22" s="119">
        <v>84663</v>
      </c>
      <c r="Y22" s="222"/>
      <c r="Z22" s="222"/>
      <c r="AA22" s="222"/>
      <c r="AB22" s="222"/>
      <c r="AC22" s="222"/>
      <c r="AD22" s="222"/>
      <c r="AE22" s="222"/>
      <c r="AF22" s="222"/>
      <c r="AG22" s="222"/>
    </row>
    <row r="23" spans="1:33" s="10" customFormat="1" ht="7.5" customHeight="1">
      <c r="A23" s="4"/>
      <c r="B23" s="98"/>
      <c r="C23" s="96"/>
      <c r="D23" s="100"/>
      <c r="E23" s="97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222"/>
      <c r="Z23" s="222"/>
      <c r="AA23" s="222"/>
      <c r="AB23" s="222"/>
      <c r="AC23" s="222"/>
      <c r="AD23" s="222"/>
      <c r="AE23" s="222"/>
      <c r="AF23" s="222"/>
      <c r="AG23" s="222"/>
    </row>
    <row r="24" spans="1:33" s="10" customFormat="1" ht="19.5" customHeight="1">
      <c r="A24" s="4"/>
      <c r="B24" s="94" t="s">
        <v>20</v>
      </c>
      <c r="C24" s="95"/>
      <c r="D24" s="96"/>
      <c r="E24" s="97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222"/>
      <c r="Z24" s="222"/>
      <c r="AA24" s="222"/>
      <c r="AB24" s="222"/>
      <c r="AC24" s="222"/>
      <c r="AD24" s="222"/>
      <c r="AE24" s="222"/>
      <c r="AF24" s="222"/>
      <c r="AG24" s="222"/>
    </row>
    <row r="25" spans="1:33" s="10" customFormat="1" ht="19.5" customHeight="1">
      <c r="A25" s="4"/>
      <c r="B25" s="98"/>
      <c r="C25" s="224" t="s">
        <v>21</v>
      </c>
      <c r="D25" s="225"/>
      <c r="E25" s="97" t="s">
        <v>8</v>
      </c>
      <c r="F25" s="119">
        <v>6339</v>
      </c>
      <c r="G25" s="119">
        <v>15447</v>
      </c>
      <c r="H25" s="119">
        <v>10981</v>
      </c>
      <c r="I25" s="119">
        <v>20930</v>
      </c>
      <c r="J25" s="119">
        <v>15555</v>
      </c>
      <c r="K25" s="119">
        <v>10200</v>
      </c>
      <c r="L25" s="119">
        <v>18976</v>
      </c>
      <c r="M25" s="119">
        <v>7049</v>
      </c>
      <c r="N25" s="119">
        <v>9226</v>
      </c>
      <c r="O25" s="119">
        <v>6606</v>
      </c>
      <c r="P25" s="119">
        <v>13046</v>
      </c>
      <c r="Q25" s="119">
        <v>10202</v>
      </c>
      <c r="R25" s="119">
        <v>10667</v>
      </c>
      <c r="S25" s="119">
        <v>10646</v>
      </c>
      <c r="T25" s="119">
        <v>8261</v>
      </c>
      <c r="U25" s="119">
        <v>8165</v>
      </c>
      <c r="V25" s="119">
        <v>10940</v>
      </c>
      <c r="W25" s="119">
        <v>13314</v>
      </c>
      <c r="X25" s="119">
        <v>92553</v>
      </c>
      <c r="Y25" s="222"/>
      <c r="Z25" s="222"/>
      <c r="AA25" s="222"/>
      <c r="AB25" s="222"/>
      <c r="AC25" s="222"/>
      <c r="AD25" s="222"/>
      <c r="AE25" s="222"/>
      <c r="AF25" s="222"/>
      <c r="AG25" s="222"/>
    </row>
    <row r="26" spans="1:33" s="10" customFormat="1" ht="19.5" customHeight="1">
      <c r="A26" s="4"/>
      <c r="B26" s="98"/>
      <c r="C26" s="224" t="s">
        <v>22</v>
      </c>
      <c r="D26" s="225"/>
      <c r="E26" s="97" t="s">
        <v>8</v>
      </c>
      <c r="F26" s="119">
        <v>6182</v>
      </c>
      <c r="G26" s="119">
        <v>5553</v>
      </c>
      <c r="H26" s="119">
        <v>6257</v>
      </c>
      <c r="I26" s="119">
        <v>6409</v>
      </c>
      <c r="J26" s="119">
        <v>6028</v>
      </c>
      <c r="K26" s="119">
        <v>5575</v>
      </c>
      <c r="L26" s="119">
        <v>8763</v>
      </c>
      <c r="M26" s="119">
        <v>7287</v>
      </c>
      <c r="N26" s="119">
        <v>8878</v>
      </c>
      <c r="O26" s="119">
        <v>8802</v>
      </c>
      <c r="P26" s="119">
        <v>8636</v>
      </c>
      <c r="Q26" s="119">
        <v>8878</v>
      </c>
      <c r="R26" s="119">
        <v>8549</v>
      </c>
      <c r="S26" s="119">
        <v>6426</v>
      </c>
      <c r="T26" s="119">
        <v>6468</v>
      </c>
      <c r="U26" s="119">
        <v>6289</v>
      </c>
      <c r="V26" s="119">
        <v>7082</v>
      </c>
      <c r="W26" s="119">
        <v>6999</v>
      </c>
      <c r="X26" s="119">
        <v>9318</v>
      </c>
      <c r="Y26" s="222"/>
      <c r="Z26" s="222"/>
      <c r="AA26" s="222"/>
      <c r="AB26" s="222"/>
      <c r="AC26" s="222"/>
      <c r="AD26" s="222"/>
      <c r="AE26" s="222"/>
      <c r="AF26" s="222"/>
      <c r="AG26" s="222"/>
    </row>
    <row r="27" spans="1:33" s="10" customFormat="1" ht="19.5" customHeight="1">
      <c r="A27" s="4"/>
      <c r="B27" s="98"/>
      <c r="C27" s="224" t="s">
        <v>23</v>
      </c>
      <c r="D27" s="225"/>
      <c r="E27" s="97" t="s">
        <v>8</v>
      </c>
      <c r="F27" s="119">
        <v>4051</v>
      </c>
      <c r="G27" s="119">
        <v>5208</v>
      </c>
      <c r="H27" s="119">
        <v>6867</v>
      </c>
      <c r="I27" s="119">
        <v>6283</v>
      </c>
      <c r="J27" s="119">
        <v>7390</v>
      </c>
      <c r="K27" s="119">
        <v>8188</v>
      </c>
      <c r="L27" s="119">
        <v>10722</v>
      </c>
      <c r="M27" s="119">
        <v>9879</v>
      </c>
      <c r="N27" s="119">
        <v>13278</v>
      </c>
      <c r="O27" s="119">
        <v>13484</v>
      </c>
      <c r="P27" s="119">
        <v>9327</v>
      </c>
      <c r="Q27" s="119">
        <v>9289</v>
      </c>
      <c r="R27" s="119">
        <v>10045</v>
      </c>
      <c r="S27" s="119">
        <v>9029</v>
      </c>
      <c r="T27" s="119">
        <v>7725</v>
      </c>
      <c r="U27" s="119">
        <v>9278</v>
      </c>
      <c r="V27" s="119">
        <v>9886</v>
      </c>
      <c r="W27" s="119">
        <v>10440</v>
      </c>
      <c r="X27" s="119">
        <v>16181</v>
      </c>
      <c r="Y27" s="222"/>
      <c r="Z27" s="222"/>
      <c r="AA27" s="222"/>
      <c r="AB27" s="222"/>
      <c r="AC27" s="222"/>
      <c r="AD27" s="222"/>
      <c r="AE27" s="222"/>
      <c r="AF27" s="222"/>
      <c r="AG27" s="222"/>
    </row>
    <row r="28" spans="1:33" s="10" customFormat="1" ht="19.5" customHeight="1">
      <c r="A28" s="4"/>
      <c r="B28" s="98"/>
      <c r="C28" s="224" t="s">
        <v>24</v>
      </c>
      <c r="D28" s="225"/>
      <c r="E28" s="97" t="s">
        <v>8</v>
      </c>
      <c r="F28" s="119">
        <v>137</v>
      </c>
      <c r="G28" s="119">
        <v>1960</v>
      </c>
      <c r="H28" s="119">
        <v>249</v>
      </c>
      <c r="I28" s="119">
        <v>123</v>
      </c>
      <c r="J28" s="119">
        <v>128</v>
      </c>
      <c r="K28" s="119">
        <v>181</v>
      </c>
      <c r="L28" s="119">
        <v>478</v>
      </c>
      <c r="M28" s="119">
        <v>144</v>
      </c>
      <c r="N28" s="119">
        <v>1197</v>
      </c>
      <c r="O28" s="119">
        <v>1066</v>
      </c>
      <c r="P28" s="119">
        <v>230</v>
      </c>
      <c r="Q28" s="119">
        <v>103</v>
      </c>
      <c r="R28" s="119">
        <v>153</v>
      </c>
      <c r="S28" s="119">
        <v>148</v>
      </c>
      <c r="T28" s="119">
        <v>109</v>
      </c>
      <c r="U28" s="119">
        <v>148</v>
      </c>
      <c r="V28" s="119">
        <v>278</v>
      </c>
      <c r="W28" s="119">
        <v>297</v>
      </c>
      <c r="X28" s="119">
        <v>203</v>
      </c>
      <c r="Y28" s="222"/>
      <c r="Z28" s="222"/>
      <c r="AA28" s="222"/>
      <c r="AB28" s="222"/>
      <c r="AC28" s="222"/>
      <c r="AD28" s="222"/>
      <c r="AE28" s="222"/>
      <c r="AF28" s="222"/>
      <c r="AG28" s="222"/>
    </row>
    <row r="29" spans="1:33" s="10" customFormat="1" ht="19.5" customHeight="1">
      <c r="A29" s="4"/>
      <c r="B29" s="98"/>
      <c r="C29" s="224" t="s">
        <v>25</v>
      </c>
      <c r="D29" s="225"/>
      <c r="E29" s="97" t="s">
        <v>8</v>
      </c>
      <c r="F29" s="119">
        <v>1917</v>
      </c>
      <c r="G29" s="119">
        <v>5061</v>
      </c>
      <c r="H29" s="119">
        <v>2137</v>
      </c>
      <c r="I29" s="119">
        <v>2585</v>
      </c>
      <c r="J29" s="119">
        <v>1439</v>
      </c>
      <c r="K29" s="119">
        <v>5368</v>
      </c>
      <c r="L29" s="119">
        <v>2536</v>
      </c>
      <c r="M29" s="119">
        <v>3180</v>
      </c>
      <c r="N29" s="119">
        <v>35214</v>
      </c>
      <c r="O29" s="119">
        <v>32138</v>
      </c>
      <c r="P29" s="119">
        <v>1179</v>
      </c>
      <c r="Q29" s="119">
        <v>1537</v>
      </c>
      <c r="R29" s="119">
        <v>1133</v>
      </c>
      <c r="S29" s="119">
        <v>2109</v>
      </c>
      <c r="T29" s="119">
        <v>1107</v>
      </c>
      <c r="U29" s="119">
        <v>358</v>
      </c>
      <c r="V29" s="119">
        <v>1603</v>
      </c>
      <c r="W29" s="119">
        <v>8230</v>
      </c>
      <c r="X29" s="119">
        <v>1340</v>
      </c>
      <c r="Y29" s="222"/>
      <c r="Z29" s="222"/>
      <c r="AA29" s="222"/>
      <c r="AB29" s="222"/>
      <c r="AC29" s="222"/>
      <c r="AD29" s="222"/>
      <c r="AE29" s="222"/>
      <c r="AF29" s="222"/>
      <c r="AG29" s="222"/>
    </row>
    <row r="30" spans="1:33" s="10" customFormat="1" ht="7.5" customHeight="1">
      <c r="A30" s="4"/>
      <c r="B30" s="98"/>
      <c r="C30" s="96"/>
      <c r="D30" s="100"/>
      <c r="E30" s="97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222"/>
      <c r="Z30" s="222"/>
      <c r="AA30" s="222"/>
      <c r="AB30" s="222"/>
      <c r="AC30" s="222"/>
      <c r="AD30" s="222"/>
      <c r="AE30" s="222"/>
      <c r="AF30" s="222"/>
      <c r="AG30" s="222"/>
    </row>
    <row r="31" spans="1:33" s="10" customFormat="1" ht="19.5" customHeight="1">
      <c r="A31" s="4"/>
      <c r="B31" s="94" t="s">
        <v>26</v>
      </c>
      <c r="C31" s="95"/>
      <c r="D31" s="96"/>
      <c r="E31" s="97" t="s">
        <v>8</v>
      </c>
      <c r="F31" s="118">
        <v>5702</v>
      </c>
      <c r="G31" s="118">
        <v>9580</v>
      </c>
      <c r="H31" s="118">
        <v>7969</v>
      </c>
      <c r="I31" s="118">
        <v>7661</v>
      </c>
      <c r="J31" s="118">
        <v>11935</v>
      </c>
      <c r="K31" s="118">
        <v>11721</v>
      </c>
      <c r="L31" s="118">
        <v>16642</v>
      </c>
      <c r="M31" s="118">
        <v>19712</v>
      </c>
      <c r="N31" s="118">
        <v>18306</v>
      </c>
      <c r="O31" s="118">
        <v>21922</v>
      </c>
      <c r="P31" s="118">
        <v>13676</v>
      </c>
      <c r="Q31" s="118">
        <v>15384</v>
      </c>
      <c r="R31" s="118">
        <v>12591</v>
      </c>
      <c r="S31" s="118">
        <v>12806</v>
      </c>
      <c r="T31" s="118">
        <v>12851</v>
      </c>
      <c r="U31" s="118">
        <v>13528</v>
      </c>
      <c r="V31" s="118">
        <v>12631</v>
      </c>
      <c r="W31" s="118">
        <v>12400</v>
      </c>
      <c r="X31" s="118">
        <v>13475</v>
      </c>
      <c r="Y31" s="222"/>
      <c r="Z31" s="222"/>
      <c r="AA31" s="222"/>
      <c r="AB31" s="222"/>
      <c r="AC31" s="222"/>
      <c r="AD31" s="222"/>
      <c r="AE31" s="222"/>
      <c r="AF31" s="222"/>
      <c r="AG31" s="222"/>
    </row>
    <row r="32" spans="1:33" s="10" customFormat="1" ht="19.5" customHeight="1">
      <c r="A32" s="4"/>
      <c r="B32" s="94" t="s">
        <v>6</v>
      </c>
      <c r="C32" s="95"/>
      <c r="D32" s="96"/>
      <c r="E32" s="102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222"/>
      <c r="Z32" s="222"/>
      <c r="AA32" s="222"/>
      <c r="AB32" s="222"/>
      <c r="AC32" s="222"/>
      <c r="AD32" s="222"/>
      <c r="AE32" s="222"/>
      <c r="AF32" s="222"/>
      <c r="AG32" s="222"/>
    </row>
    <row r="33" spans="1:33" s="10" customFormat="1" ht="19.5" customHeight="1">
      <c r="A33" s="4"/>
      <c r="B33" s="98"/>
      <c r="C33" s="224" t="s">
        <v>27</v>
      </c>
      <c r="D33" s="225"/>
      <c r="E33" s="97" t="s">
        <v>8</v>
      </c>
      <c r="F33" s="119">
        <v>5300</v>
      </c>
      <c r="G33" s="119">
        <v>8044</v>
      </c>
      <c r="H33" s="119">
        <v>7202</v>
      </c>
      <c r="I33" s="119">
        <v>6112</v>
      </c>
      <c r="J33" s="119">
        <v>8863</v>
      </c>
      <c r="K33" s="119">
        <v>7743</v>
      </c>
      <c r="L33" s="119">
        <v>11291</v>
      </c>
      <c r="M33" s="119">
        <v>14688</v>
      </c>
      <c r="N33" s="119">
        <v>14441</v>
      </c>
      <c r="O33" s="119">
        <v>17393</v>
      </c>
      <c r="P33" s="119">
        <v>10802</v>
      </c>
      <c r="Q33" s="119">
        <v>11055</v>
      </c>
      <c r="R33" s="119">
        <v>9737</v>
      </c>
      <c r="S33" s="119">
        <v>9994</v>
      </c>
      <c r="T33" s="119">
        <v>10434</v>
      </c>
      <c r="U33" s="119">
        <v>11055</v>
      </c>
      <c r="V33" s="119">
        <v>11326</v>
      </c>
      <c r="W33" s="119">
        <v>10933</v>
      </c>
      <c r="X33" s="119">
        <v>10641</v>
      </c>
      <c r="Y33" s="222"/>
      <c r="Z33" s="222"/>
      <c r="AA33" s="222"/>
      <c r="AB33" s="222"/>
      <c r="AC33" s="222"/>
      <c r="AD33" s="222"/>
      <c r="AE33" s="222"/>
      <c r="AF33" s="222"/>
      <c r="AG33" s="222"/>
    </row>
    <row r="34" spans="1:33" s="10" customFormat="1" ht="19.5" customHeight="1">
      <c r="A34" s="4"/>
      <c r="B34" s="98"/>
      <c r="C34" s="224" t="s">
        <v>7</v>
      </c>
      <c r="D34" s="225"/>
      <c r="E34" s="97" t="s">
        <v>8</v>
      </c>
      <c r="F34" s="119">
        <v>393</v>
      </c>
      <c r="G34" s="119">
        <v>1536</v>
      </c>
      <c r="H34" s="119">
        <v>764</v>
      </c>
      <c r="I34" s="119">
        <v>1541</v>
      </c>
      <c r="J34" s="119">
        <v>3058</v>
      </c>
      <c r="K34" s="119">
        <v>3952</v>
      </c>
      <c r="L34" s="119">
        <v>3005</v>
      </c>
      <c r="M34" s="119">
        <v>4846</v>
      </c>
      <c r="N34" s="119">
        <v>3854</v>
      </c>
      <c r="O34" s="119">
        <v>4520</v>
      </c>
      <c r="P34" s="223">
        <v>2842</v>
      </c>
      <c r="Q34" s="223">
        <v>4311</v>
      </c>
      <c r="R34" s="223">
        <v>2830</v>
      </c>
      <c r="S34" s="223">
        <v>2768</v>
      </c>
      <c r="T34" s="223">
        <v>2389</v>
      </c>
      <c r="U34" s="223">
        <v>2436</v>
      </c>
      <c r="V34" s="223">
        <v>1286</v>
      </c>
      <c r="W34" s="223">
        <v>1399</v>
      </c>
      <c r="X34" s="223">
        <v>2748</v>
      </c>
      <c r="Y34" s="222"/>
      <c r="Z34" s="222"/>
      <c r="AA34" s="222"/>
      <c r="AB34" s="222"/>
      <c r="AC34" s="222"/>
      <c r="AD34" s="222"/>
      <c r="AE34" s="222"/>
      <c r="AF34" s="222"/>
      <c r="AG34" s="222"/>
    </row>
    <row r="35" spans="1:33" s="10" customFormat="1" ht="19.5" customHeight="1">
      <c r="A35" s="4"/>
      <c r="B35" s="98"/>
      <c r="C35" s="224" t="s">
        <v>10</v>
      </c>
      <c r="D35" s="225"/>
      <c r="E35" s="97" t="s">
        <v>8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243</v>
      </c>
      <c r="M35" s="119">
        <v>0</v>
      </c>
      <c r="N35" s="119">
        <v>0</v>
      </c>
      <c r="O35" s="119">
        <v>0</v>
      </c>
      <c r="P35" s="223"/>
      <c r="Q35" s="223"/>
      <c r="R35" s="223"/>
      <c r="S35" s="223"/>
      <c r="T35" s="223"/>
      <c r="U35" s="223"/>
      <c r="V35" s="223"/>
      <c r="W35" s="223"/>
      <c r="X35" s="223"/>
      <c r="Y35" s="222"/>
      <c r="Z35" s="222"/>
      <c r="AA35" s="222"/>
      <c r="AB35" s="222"/>
      <c r="AC35" s="222"/>
      <c r="AD35" s="222"/>
      <c r="AE35" s="222"/>
      <c r="AF35" s="222"/>
      <c r="AG35" s="222"/>
    </row>
    <row r="36" spans="1:33" s="10" customFormat="1" ht="19.5" customHeight="1">
      <c r="A36" s="4"/>
      <c r="B36" s="103"/>
      <c r="C36" s="104" t="s">
        <v>11</v>
      </c>
      <c r="D36" s="104"/>
      <c r="E36" s="105" t="s">
        <v>8</v>
      </c>
      <c r="F36" s="125">
        <v>9</v>
      </c>
      <c r="G36" s="125">
        <v>0</v>
      </c>
      <c r="H36" s="125">
        <v>3</v>
      </c>
      <c r="I36" s="125">
        <v>10</v>
      </c>
      <c r="J36" s="125">
        <v>14</v>
      </c>
      <c r="K36" s="125">
        <v>27</v>
      </c>
      <c r="L36" s="125">
        <v>2103</v>
      </c>
      <c r="M36" s="125">
        <v>178</v>
      </c>
      <c r="N36" s="125">
        <v>11</v>
      </c>
      <c r="O36" s="125">
        <v>8</v>
      </c>
      <c r="P36" s="125">
        <v>32</v>
      </c>
      <c r="Q36" s="125">
        <v>19</v>
      </c>
      <c r="R36" s="125">
        <v>24</v>
      </c>
      <c r="S36" s="125">
        <v>44</v>
      </c>
      <c r="T36" s="125">
        <v>29</v>
      </c>
      <c r="U36" s="125">
        <v>37</v>
      </c>
      <c r="V36" s="125">
        <v>19</v>
      </c>
      <c r="W36" s="125">
        <v>68</v>
      </c>
      <c r="X36" s="125">
        <v>86</v>
      </c>
      <c r="Y36" s="222"/>
      <c r="Z36" s="222"/>
      <c r="AA36" s="222"/>
      <c r="AB36" s="222"/>
      <c r="AC36" s="222"/>
      <c r="AD36" s="222"/>
      <c r="AE36" s="222"/>
      <c r="AF36" s="222"/>
      <c r="AG36" s="222"/>
    </row>
    <row r="37" spans="1:24" s="10" customFormat="1" ht="11.25" customHeight="1">
      <c r="A37" s="4"/>
      <c r="B37" s="4"/>
      <c r="C37" s="4"/>
      <c r="D37" s="106"/>
      <c r="E37" s="107"/>
      <c r="F37" s="108"/>
      <c r="G37" s="108"/>
      <c r="H37" s="108"/>
      <c r="I37" s="108"/>
      <c r="J37" s="108"/>
      <c r="K37" s="108"/>
      <c r="L37" s="108"/>
      <c r="M37" s="7"/>
      <c r="N37" s="7"/>
      <c r="O37" s="9"/>
      <c r="P37" s="9"/>
      <c r="Q37" s="74"/>
      <c r="R37" s="74"/>
      <c r="S37" s="74"/>
      <c r="T37" s="74"/>
      <c r="U37" s="74"/>
      <c r="V37" s="74"/>
      <c r="W37" s="74"/>
      <c r="X37" s="74"/>
    </row>
    <row r="38" spans="1:24" s="10" customFormat="1" ht="13.5" customHeight="1">
      <c r="A38" s="4"/>
      <c r="B38" s="4"/>
      <c r="C38" s="109" t="s">
        <v>28</v>
      </c>
      <c r="D38" s="110"/>
      <c r="E38" s="107"/>
      <c r="F38" s="108"/>
      <c r="G38" s="108"/>
      <c r="H38" s="108"/>
      <c r="I38" s="108"/>
      <c r="J38" s="108"/>
      <c r="K38" s="108"/>
      <c r="L38" s="108"/>
      <c r="M38" s="7"/>
      <c r="N38" s="7"/>
      <c r="O38" s="9"/>
      <c r="P38" s="9"/>
      <c r="Q38" s="80"/>
      <c r="R38" s="80"/>
      <c r="S38" s="80"/>
      <c r="T38" s="80"/>
      <c r="U38" s="80"/>
      <c r="V38" s="80"/>
      <c r="W38" s="80"/>
      <c r="X38" s="80"/>
    </row>
    <row r="39" spans="1:24" s="11" customFormat="1" ht="13.5" customHeight="1">
      <c r="A39" s="7"/>
      <c r="B39" s="7"/>
      <c r="C39" s="111" t="s">
        <v>73</v>
      </c>
      <c r="D39" s="111" t="s">
        <v>82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81"/>
      <c r="R39" s="81"/>
      <c r="S39" s="81"/>
      <c r="T39" s="81"/>
      <c r="U39" s="81"/>
      <c r="V39" s="81"/>
      <c r="W39" s="81"/>
      <c r="X39" s="81"/>
    </row>
    <row r="40" spans="1:24" s="11" customFormat="1" ht="13.5" customHeight="1">
      <c r="A40" s="7"/>
      <c r="B40" s="7"/>
      <c r="C40" s="111" t="s">
        <v>74</v>
      </c>
      <c r="D40" s="111" t="s">
        <v>106</v>
      </c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82"/>
      <c r="R40" s="82"/>
      <c r="S40" s="82"/>
      <c r="T40" s="82"/>
      <c r="U40" s="82"/>
      <c r="V40" s="82"/>
      <c r="W40" s="82"/>
      <c r="X40" s="82"/>
    </row>
    <row r="41" spans="1:24" s="11" customFormat="1" ht="13.5" customHeight="1">
      <c r="A41" s="7"/>
      <c r="B41" s="7"/>
      <c r="C41" s="18"/>
      <c r="D41" s="111" t="s">
        <v>107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81"/>
      <c r="R41" s="81"/>
      <c r="S41" s="81"/>
      <c r="T41" s="81"/>
      <c r="U41" s="81"/>
      <c r="V41" s="81"/>
      <c r="W41" s="81"/>
      <c r="X41" s="81"/>
    </row>
    <row r="42" spans="1:24" s="11" customFormat="1" ht="13.5" customHeight="1">
      <c r="A42" s="7"/>
      <c r="B42" s="7"/>
      <c r="C42" s="111" t="s">
        <v>75</v>
      </c>
      <c r="D42" s="111" t="s">
        <v>94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81"/>
      <c r="R42" s="81"/>
      <c r="S42" s="81"/>
      <c r="T42" s="81"/>
      <c r="U42" s="81"/>
      <c r="V42" s="81"/>
      <c r="W42" s="81"/>
      <c r="X42" s="81"/>
    </row>
    <row r="43" spans="1:24" s="11" customFormat="1" ht="13.5" customHeight="1" thickBot="1">
      <c r="A43" s="7"/>
      <c r="B43" s="12"/>
      <c r="C43" s="111"/>
      <c r="D43" s="111" t="s">
        <v>95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81"/>
      <c r="R43" s="81"/>
      <c r="S43" s="81"/>
      <c r="T43" s="81"/>
      <c r="U43" s="81"/>
      <c r="V43" s="81"/>
      <c r="W43" s="81"/>
      <c r="X43" s="81"/>
    </row>
    <row r="44" spans="1:24" s="10" customFormat="1" ht="13.5" customHeight="1" thickTop="1">
      <c r="A44" s="13"/>
      <c r="B44" s="113" t="s">
        <v>99</v>
      </c>
      <c r="C44" s="114"/>
      <c r="D44" s="115"/>
      <c r="E44" s="115"/>
      <c r="F44" s="116"/>
      <c r="G44" s="116"/>
      <c r="H44" s="116"/>
      <c r="I44" s="116"/>
      <c r="J44" s="116"/>
      <c r="K44" s="116"/>
      <c r="L44" s="116"/>
      <c r="M44" s="8"/>
      <c r="N44" s="8"/>
      <c r="O44" s="117"/>
      <c r="P44" s="117"/>
      <c r="Q44" s="14"/>
      <c r="R44" s="14"/>
      <c r="S44" s="14"/>
      <c r="T44" s="14"/>
      <c r="U44" s="14"/>
      <c r="V44" s="14"/>
      <c r="W44" s="14"/>
      <c r="X44" s="14"/>
    </row>
    <row r="45" spans="1:24" s="10" customFormat="1" ht="6" customHeight="1">
      <c r="A45" s="13"/>
      <c r="B45" s="78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5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10" customFormat="1" ht="13.5" customHeight="1">
      <c r="A46" s="13"/>
      <c r="B46" s="162" t="s">
        <v>100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5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</row>
  </sheetData>
  <sheetProtection/>
  <mergeCells count="34">
    <mergeCell ref="X34:X35"/>
    <mergeCell ref="B1:M1"/>
    <mergeCell ref="C11:D11"/>
    <mergeCell ref="C12:D12"/>
    <mergeCell ref="B3:D3"/>
    <mergeCell ref="X11:X12"/>
    <mergeCell ref="C34:D34"/>
    <mergeCell ref="C26:D26"/>
    <mergeCell ref="R11:R12"/>
    <mergeCell ref="C35:D35"/>
    <mergeCell ref="C18:D18"/>
    <mergeCell ref="C10:D10"/>
    <mergeCell ref="C25:D25"/>
    <mergeCell ref="C27:D27"/>
    <mergeCell ref="C19:D19"/>
    <mergeCell ref="W11:W12"/>
    <mergeCell ref="U11:U12"/>
    <mergeCell ref="W34:W35"/>
    <mergeCell ref="C33:D33"/>
    <mergeCell ref="P11:P12"/>
    <mergeCell ref="V11:V12"/>
    <mergeCell ref="V34:V35"/>
    <mergeCell ref="C28:D28"/>
    <mergeCell ref="C29:D29"/>
    <mergeCell ref="C16:D16"/>
    <mergeCell ref="T11:T12"/>
    <mergeCell ref="T34:T35"/>
    <mergeCell ref="U34:U35"/>
    <mergeCell ref="P34:P35"/>
    <mergeCell ref="Q34:Q35"/>
    <mergeCell ref="R34:R35"/>
    <mergeCell ref="S11:S12"/>
    <mergeCell ref="S34:S35"/>
    <mergeCell ref="Q11:Q12"/>
  </mergeCells>
  <printOptions horizontalCentered="1" verticalCentered="1"/>
  <pageMargins left="0.15748031496062992" right="0.15748031496062992" top="0.11811023622047245" bottom="0.11811023622047245" header="0.11811023622047245" footer="0.11811023622047245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5.140625" defaultRowHeight="15"/>
  <cols>
    <col min="1" max="1" width="2.57421875" style="47" customWidth="1"/>
    <col min="2" max="2" width="9.140625" style="47" customWidth="1"/>
    <col min="3" max="3" width="53.7109375" style="47" customWidth="1"/>
    <col min="4" max="11" width="9.28125" style="47" customWidth="1"/>
    <col min="12" max="15" width="9.28125" style="72" customWidth="1"/>
    <col min="16" max="16" width="2.57421875" style="47" customWidth="1"/>
    <col min="17" max="199" width="15.7109375" style="47" customWidth="1"/>
    <col min="200" max="200" width="2.57421875" style="47" customWidth="1"/>
    <col min="201" max="201" width="9.00390625" style="47" customWidth="1"/>
    <col min="202" max="202" width="50.8515625" style="47" customWidth="1"/>
    <col min="203" max="204" width="13.7109375" style="47" customWidth="1"/>
    <col min="205" max="16384" width="15.140625" style="47" customWidth="1"/>
  </cols>
  <sheetData>
    <row r="1" spans="1:16" s="19" customFormat="1" ht="31.5" customHeight="1" thickBot="1">
      <c r="A1" s="16"/>
      <c r="B1" s="249" t="s">
        <v>103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19" customFormat="1" ht="11.25" customHeight="1" thickTop="1">
      <c r="A2" s="16"/>
      <c r="B2" s="20"/>
      <c r="C2" s="21"/>
      <c r="D2" s="21"/>
      <c r="E2" s="21"/>
      <c r="F2" s="21"/>
      <c r="G2" s="21"/>
      <c r="H2" s="21"/>
      <c r="I2" s="21"/>
      <c r="J2" s="21"/>
      <c r="K2" s="21"/>
      <c r="L2" s="69"/>
      <c r="M2" s="69"/>
      <c r="N2" s="21"/>
      <c r="O2" s="21"/>
      <c r="P2" s="18"/>
    </row>
    <row r="3" spans="1:16" s="25" customFormat="1" ht="11.25" customHeight="1">
      <c r="A3" s="16"/>
      <c r="B3" s="22"/>
      <c r="C3" s="79"/>
      <c r="D3" s="79"/>
      <c r="E3" s="79"/>
      <c r="F3" s="79"/>
      <c r="G3" s="79"/>
      <c r="H3" s="73"/>
      <c r="I3" s="73"/>
      <c r="J3" s="73"/>
      <c r="K3" s="73"/>
      <c r="L3" s="126"/>
      <c r="M3" s="126"/>
      <c r="N3" s="126"/>
      <c r="O3" s="126"/>
      <c r="P3" s="26"/>
    </row>
    <row r="4" spans="1:16" s="28" customFormat="1" ht="28.5" customHeight="1">
      <c r="A4" s="16"/>
      <c r="B4" s="232" t="s">
        <v>29</v>
      </c>
      <c r="C4" s="234" t="s">
        <v>30</v>
      </c>
      <c r="D4" s="229" t="s">
        <v>79</v>
      </c>
      <c r="E4" s="230"/>
      <c r="F4" s="230"/>
      <c r="G4" s="230"/>
      <c r="H4" s="229" t="s">
        <v>80</v>
      </c>
      <c r="I4" s="230"/>
      <c r="J4" s="230"/>
      <c r="K4" s="230"/>
      <c r="L4" s="229" t="s">
        <v>81</v>
      </c>
      <c r="M4" s="230"/>
      <c r="N4" s="230"/>
      <c r="O4" s="231"/>
      <c r="P4" s="27"/>
    </row>
    <row r="5" spans="1:16" s="28" customFormat="1" ht="12" customHeight="1">
      <c r="A5" s="16"/>
      <c r="B5" s="233"/>
      <c r="C5" s="235"/>
      <c r="D5" s="128">
        <v>2016</v>
      </c>
      <c r="E5" s="128">
        <v>2017</v>
      </c>
      <c r="F5" s="128">
        <v>2018</v>
      </c>
      <c r="G5" s="129">
        <v>2019</v>
      </c>
      <c r="H5" s="128">
        <v>2016</v>
      </c>
      <c r="I5" s="128">
        <v>2017</v>
      </c>
      <c r="J5" s="128">
        <v>2018</v>
      </c>
      <c r="K5" s="128">
        <v>2019</v>
      </c>
      <c r="L5" s="217">
        <v>2016</v>
      </c>
      <c r="M5" s="128">
        <v>2017</v>
      </c>
      <c r="N5" s="128">
        <v>2018</v>
      </c>
      <c r="O5" s="129">
        <v>2019</v>
      </c>
      <c r="P5" s="27"/>
    </row>
    <row r="6" spans="1:16" s="28" customFormat="1" ht="9" customHeight="1">
      <c r="A6" s="16"/>
      <c r="B6" s="130"/>
      <c r="C6" s="188"/>
      <c r="D6" s="186"/>
      <c r="E6" s="186"/>
      <c r="F6" s="186"/>
      <c r="G6" s="185"/>
      <c r="H6" s="131"/>
      <c r="I6" s="131"/>
      <c r="J6" s="215"/>
      <c r="K6" s="195"/>
      <c r="L6" s="218"/>
      <c r="M6" s="132"/>
      <c r="N6" s="132"/>
      <c r="O6" s="133"/>
      <c r="P6" s="27"/>
    </row>
    <row r="7" spans="1:16" s="28" customFormat="1" ht="13.5" customHeight="1">
      <c r="A7" s="16"/>
      <c r="B7" s="134" t="s">
        <v>91</v>
      </c>
      <c r="C7" s="189" t="s">
        <v>83</v>
      </c>
      <c r="D7" s="135"/>
      <c r="E7" s="135"/>
      <c r="F7" s="135"/>
      <c r="G7" s="136"/>
      <c r="H7" s="135"/>
      <c r="I7" s="135"/>
      <c r="J7" s="135"/>
      <c r="K7" s="136"/>
      <c r="L7" s="137"/>
      <c r="M7" s="135"/>
      <c r="N7" s="135"/>
      <c r="O7" s="136"/>
      <c r="P7" s="30"/>
    </row>
    <row r="8" spans="1:16" s="28" customFormat="1" ht="13.5" customHeight="1">
      <c r="A8" s="16"/>
      <c r="B8" s="134"/>
      <c r="C8" s="189" t="s">
        <v>84</v>
      </c>
      <c r="D8" s="135">
        <v>3761</v>
      </c>
      <c r="E8" s="135">
        <v>4909</v>
      </c>
      <c r="F8" s="135">
        <v>12027</v>
      </c>
      <c r="G8" s="136">
        <v>89686</v>
      </c>
      <c r="H8" s="135">
        <v>3556</v>
      </c>
      <c r="I8" s="135">
        <v>4899</v>
      </c>
      <c r="J8" s="135">
        <v>11529</v>
      </c>
      <c r="K8" s="136">
        <v>8542</v>
      </c>
      <c r="L8" s="137">
        <v>205</v>
      </c>
      <c r="M8" s="135">
        <v>10</v>
      </c>
      <c r="N8" s="135">
        <v>498</v>
      </c>
      <c r="O8" s="136">
        <v>81144</v>
      </c>
      <c r="P8" s="30"/>
    </row>
    <row r="9" spans="1:16" s="28" customFormat="1" ht="13.5" customHeight="1">
      <c r="A9" s="16"/>
      <c r="B9" s="138" t="s">
        <v>87</v>
      </c>
      <c r="C9" s="190" t="s">
        <v>88</v>
      </c>
      <c r="D9" s="139"/>
      <c r="E9" s="139"/>
      <c r="F9" s="139"/>
      <c r="G9" s="140"/>
      <c r="H9" s="139"/>
      <c r="I9" s="139"/>
      <c r="J9" s="139"/>
      <c r="K9" s="140"/>
      <c r="L9" s="141"/>
      <c r="M9" s="139"/>
      <c r="N9" s="139"/>
      <c r="O9" s="140"/>
      <c r="P9" s="30"/>
    </row>
    <row r="10" spans="1:16" s="28" customFormat="1" ht="13.5" customHeight="1">
      <c r="A10" s="16"/>
      <c r="B10" s="138"/>
      <c r="C10" s="190" t="s">
        <v>89</v>
      </c>
      <c r="D10" s="139"/>
      <c r="E10" s="139"/>
      <c r="F10" s="139"/>
      <c r="G10" s="140"/>
      <c r="H10" s="139"/>
      <c r="I10" s="139"/>
      <c r="J10" s="139"/>
      <c r="K10" s="140"/>
      <c r="L10" s="141"/>
      <c r="M10" s="139"/>
      <c r="N10" s="139"/>
      <c r="O10" s="140"/>
      <c r="P10" s="30"/>
    </row>
    <row r="11" spans="1:16" s="28" customFormat="1" ht="13.5" customHeight="1">
      <c r="A11" s="16"/>
      <c r="B11" s="138"/>
      <c r="C11" s="190" t="s">
        <v>90</v>
      </c>
      <c r="D11" s="139">
        <v>3761</v>
      </c>
      <c r="E11" s="139">
        <v>4909</v>
      </c>
      <c r="F11" s="139">
        <v>12027</v>
      </c>
      <c r="G11" s="140">
        <v>89686</v>
      </c>
      <c r="H11" s="139">
        <v>3556</v>
      </c>
      <c r="I11" s="139">
        <v>4899</v>
      </c>
      <c r="J11" s="139">
        <v>11529</v>
      </c>
      <c r="K11" s="140">
        <v>8542</v>
      </c>
      <c r="L11" s="141">
        <v>205</v>
      </c>
      <c r="M11" s="139">
        <v>10</v>
      </c>
      <c r="N11" s="139">
        <v>498</v>
      </c>
      <c r="O11" s="140">
        <v>81144</v>
      </c>
      <c r="P11" s="30"/>
    </row>
    <row r="12" spans="1:16" s="28" customFormat="1" ht="9" customHeight="1">
      <c r="A12" s="16"/>
      <c r="B12" s="134"/>
      <c r="C12" s="189"/>
      <c r="D12" s="139"/>
      <c r="E12" s="139"/>
      <c r="F12" s="139"/>
      <c r="G12" s="140"/>
      <c r="H12" s="139"/>
      <c r="I12" s="139"/>
      <c r="J12" s="139"/>
      <c r="K12" s="140"/>
      <c r="L12" s="141"/>
      <c r="M12" s="139"/>
      <c r="N12" s="139"/>
      <c r="O12" s="140"/>
      <c r="P12" s="30"/>
    </row>
    <row r="13" spans="1:16" s="28" customFormat="1" ht="13.5" customHeight="1">
      <c r="A13" s="16"/>
      <c r="B13" s="134" t="s">
        <v>31</v>
      </c>
      <c r="C13" s="191" t="s">
        <v>32</v>
      </c>
      <c r="D13" s="135">
        <v>20308</v>
      </c>
      <c r="E13" s="135">
        <v>24686</v>
      </c>
      <c r="F13" s="135">
        <v>27042</v>
      </c>
      <c r="G13" s="136">
        <v>29715</v>
      </c>
      <c r="H13" s="135">
        <v>18546</v>
      </c>
      <c r="I13" s="135">
        <v>22274</v>
      </c>
      <c r="J13" s="135">
        <v>22294</v>
      </c>
      <c r="K13" s="136">
        <v>25627</v>
      </c>
      <c r="L13" s="137">
        <v>1762</v>
      </c>
      <c r="M13" s="135">
        <v>2411</v>
      </c>
      <c r="N13" s="135">
        <v>4749</v>
      </c>
      <c r="O13" s="136">
        <v>4088</v>
      </c>
      <c r="P13" s="30"/>
    </row>
    <row r="14" spans="1:16" s="28" customFormat="1" ht="13.5" customHeight="1">
      <c r="A14" s="16"/>
      <c r="B14" s="134">
        <v>10</v>
      </c>
      <c r="C14" s="192" t="s">
        <v>33</v>
      </c>
      <c r="D14" s="139">
        <v>8044</v>
      </c>
      <c r="E14" s="139">
        <v>8882</v>
      </c>
      <c r="F14" s="139">
        <v>8035</v>
      </c>
      <c r="G14" s="140">
        <v>12327</v>
      </c>
      <c r="H14" s="139">
        <v>7544</v>
      </c>
      <c r="I14" s="139">
        <v>8625</v>
      </c>
      <c r="J14" s="139">
        <v>7912</v>
      </c>
      <c r="K14" s="140">
        <v>10101</v>
      </c>
      <c r="L14" s="141">
        <v>500</v>
      </c>
      <c r="M14" s="139">
        <v>256</v>
      </c>
      <c r="N14" s="139">
        <v>123</v>
      </c>
      <c r="O14" s="140">
        <v>2226</v>
      </c>
      <c r="P14" s="30"/>
    </row>
    <row r="15" spans="1:16" s="28" customFormat="1" ht="13.5" customHeight="1">
      <c r="A15" s="16"/>
      <c r="B15" s="134">
        <v>11</v>
      </c>
      <c r="C15" s="192" t="s">
        <v>34</v>
      </c>
      <c r="D15" s="139">
        <v>1249</v>
      </c>
      <c r="E15" s="139">
        <v>1701</v>
      </c>
      <c r="F15" s="139">
        <v>1105</v>
      </c>
      <c r="G15" s="140">
        <v>1521</v>
      </c>
      <c r="H15" s="139">
        <v>1224</v>
      </c>
      <c r="I15" s="139">
        <v>1256</v>
      </c>
      <c r="J15" s="139">
        <v>1105</v>
      </c>
      <c r="K15" s="140">
        <v>1503</v>
      </c>
      <c r="L15" s="141">
        <v>25</v>
      </c>
      <c r="M15" s="139">
        <v>445</v>
      </c>
      <c r="N15" s="139">
        <v>0</v>
      </c>
      <c r="O15" s="140">
        <v>18</v>
      </c>
      <c r="P15" s="30"/>
    </row>
    <row r="16" spans="1:16" s="28" customFormat="1" ht="13.5" customHeight="1">
      <c r="A16" s="16"/>
      <c r="B16" s="134" t="s">
        <v>86</v>
      </c>
      <c r="C16" s="142" t="s">
        <v>35</v>
      </c>
      <c r="D16" s="139"/>
      <c r="E16" s="139"/>
      <c r="F16" s="139"/>
      <c r="G16" s="140"/>
      <c r="H16" s="139"/>
      <c r="I16" s="139"/>
      <c r="J16" s="139"/>
      <c r="K16" s="140"/>
      <c r="L16" s="141"/>
      <c r="M16" s="139"/>
      <c r="N16" s="139"/>
      <c r="O16" s="140"/>
      <c r="P16" s="30"/>
    </row>
    <row r="17" spans="1:16" s="28" customFormat="1" ht="13.5" customHeight="1">
      <c r="A17" s="16"/>
      <c r="B17" s="134"/>
      <c r="C17" s="142" t="s">
        <v>104</v>
      </c>
      <c r="D17" s="139">
        <v>2</v>
      </c>
      <c r="E17" s="139">
        <v>0</v>
      </c>
      <c r="F17" s="139">
        <v>523</v>
      </c>
      <c r="G17" s="140">
        <v>252</v>
      </c>
      <c r="H17" s="139">
        <v>2</v>
      </c>
      <c r="I17" s="187">
        <v>0</v>
      </c>
      <c r="J17" s="139">
        <v>523</v>
      </c>
      <c r="K17" s="140">
        <v>252</v>
      </c>
      <c r="L17" s="141">
        <v>0</v>
      </c>
      <c r="M17" s="139">
        <v>0</v>
      </c>
      <c r="N17" s="139">
        <v>0</v>
      </c>
      <c r="O17" s="140">
        <v>0</v>
      </c>
      <c r="P17" s="30"/>
    </row>
    <row r="18" spans="1:16" s="28" customFormat="1" ht="13.5" customHeight="1">
      <c r="A18" s="16"/>
      <c r="B18" s="134">
        <v>13</v>
      </c>
      <c r="C18" s="142" t="s">
        <v>36</v>
      </c>
      <c r="D18" s="139">
        <v>33</v>
      </c>
      <c r="E18" s="139">
        <v>33</v>
      </c>
      <c r="F18" s="139">
        <v>37</v>
      </c>
      <c r="G18" s="140">
        <v>36</v>
      </c>
      <c r="H18" s="139">
        <v>33</v>
      </c>
      <c r="I18" s="139">
        <v>33</v>
      </c>
      <c r="J18" s="139">
        <v>37</v>
      </c>
      <c r="K18" s="140">
        <v>36</v>
      </c>
      <c r="L18" s="141">
        <v>0</v>
      </c>
      <c r="M18" s="139">
        <v>0</v>
      </c>
      <c r="N18" s="139">
        <v>0</v>
      </c>
      <c r="O18" s="140">
        <v>0</v>
      </c>
      <c r="P18" s="30"/>
    </row>
    <row r="19" spans="1:16" s="28" customFormat="1" ht="13.5" customHeight="1">
      <c r="A19" s="16"/>
      <c r="B19" s="134">
        <v>14</v>
      </c>
      <c r="C19" s="142" t="s">
        <v>37</v>
      </c>
      <c r="D19" s="139">
        <v>14</v>
      </c>
      <c r="E19" s="139">
        <v>24</v>
      </c>
      <c r="F19" s="139">
        <v>10</v>
      </c>
      <c r="G19" s="140">
        <v>15</v>
      </c>
      <c r="H19" s="139">
        <v>14</v>
      </c>
      <c r="I19" s="139">
        <v>24</v>
      </c>
      <c r="J19" s="139">
        <v>10</v>
      </c>
      <c r="K19" s="140">
        <v>15</v>
      </c>
      <c r="L19" s="141">
        <v>0</v>
      </c>
      <c r="M19" s="139">
        <v>0</v>
      </c>
      <c r="N19" s="139">
        <v>0</v>
      </c>
      <c r="O19" s="140">
        <v>0</v>
      </c>
      <c r="P19" s="30"/>
    </row>
    <row r="20" spans="1:16" s="28" customFormat="1" ht="13.5" customHeight="1">
      <c r="A20" s="16"/>
      <c r="B20" s="134">
        <v>15</v>
      </c>
      <c r="C20" s="142" t="s">
        <v>38</v>
      </c>
      <c r="D20" s="139">
        <v>5</v>
      </c>
      <c r="E20" s="139">
        <v>5</v>
      </c>
      <c r="F20" s="147">
        <v>10</v>
      </c>
      <c r="G20" s="140">
        <v>7</v>
      </c>
      <c r="H20" s="139">
        <v>5</v>
      </c>
      <c r="I20" s="139">
        <v>5</v>
      </c>
      <c r="J20" s="139">
        <v>10</v>
      </c>
      <c r="K20" s="140">
        <v>7</v>
      </c>
      <c r="L20" s="141">
        <v>0</v>
      </c>
      <c r="M20" s="139">
        <v>0</v>
      </c>
      <c r="N20" s="147">
        <v>0</v>
      </c>
      <c r="O20" s="144">
        <v>0</v>
      </c>
      <c r="P20" s="30"/>
    </row>
    <row r="21" spans="1:16" s="28" customFormat="1" ht="13.5" customHeight="1">
      <c r="A21" s="16"/>
      <c r="B21" s="134">
        <v>16</v>
      </c>
      <c r="C21" s="142" t="s">
        <v>39</v>
      </c>
      <c r="D21" s="147"/>
      <c r="E21" s="147"/>
      <c r="F21" s="147"/>
      <c r="G21" s="216"/>
      <c r="H21" s="171"/>
      <c r="I21" s="171"/>
      <c r="J21" s="139"/>
      <c r="K21" s="140"/>
      <c r="L21" s="146"/>
      <c r="M21" s="147"/>
      <c r="N21" s="147"/>
      <c r="O21" s="144"/>
      <c r="P21" s="30"/>
    </row>
    <row r="22" spans="1:16" s="28" customFormat="1" ht="13.5" customHeight="1">
      <c r="A22" s="16"/>
      <c r="B22" s="134"/>
      <c r="C22" s="142" t="s">
        <v>40</v>
      </c>
      <c r="D22" s="147"/>
      <c r="E22" s="147"/>
      <c r="F22" s="147"/>
      <c r="G22" s="216"/>
      <c r="H22" s="171"/>
      <c r="I22" s="171"/>
      <c r="J22" s="139"/>
      <c r="K22" s="140"/>
      <c r="L22" s="146"/>
      <c r="M22" s="147"/>
      <c r="N22" s="147"/>
      <c r="O22" s="219"/>
      <c r="P22" s="30"/>
    </row>
    <row r="23" spans="1:16" s="28" customFormat="1" ht="13.5" customHeight="1">
      <c r="A23" s="16"/>
      <c r="B23" s="134"/>
      <c r="C23" s="142" t="s">
        <v>41</v>
      </c>
      <c r="D23" s="147">
        <v>661</v>
      </c>
      <c r="E23" s="147">
        <v>809</v>
      </c>
      <c r="F23" s="147">
        <v>730</v>
      </c>
      <c r="G23" s="216">
        <v>922</v>
      </c>
      <c r="H23" s="139">
        <v>639</v>
      </c>
      <c r="I23" s="139">
        <v>806</v>
      </c>
      <c r="J23" s="147">
        <v>727</v>
      </c>
      <c r="K23" s="144">
        <v>910</v>
      </c>
      <c r="L23" s="146">
        <v>22</v>
      </c>
      <c r="M23" s="147">
        <v>3</v>
      </c>
      <c r="N23" s="139">
        <v>3</v>
      </c>
      <c r="O23" s="144">
        <v>12</v>
      </c>
      <c r="P23" s="30"/>
    </row>
    <row r="24" spans="1:16" s="28" customFormat="1" ht="13.5" customHeight="1">
      <c r="A24" s="16"/>
      <c r="B24" s="134">
        <v>17</v>
      </c>
      <c r="C24" s="142" t="s">
        <v>42</v>
      </c>
      <c r="D24" s="147">
        <v>321</v>
      </c>
      <c r="E24" s="147">
        <v>327</v>
      </c>
      <c r="F24" s="147">
        <v>304</v>
      </c>
      <c r="G24" s="216">
        <v>359</v>
      </c>
      <c r="H24" s="139">
        <v>321</v>
      </c>
      <c r="I24" s="139">
        <v>327</v>
      </c>
      <c r="J24" s="139">
        <v>304</v>
      </c>
      <c r="K24" s="140">
        <v>359</v>
      </c>
      <c r="L24" s="141">
        <v>0</v>
      </c>
      <c r="M24" s="139">
        <v>0</v>
      </c>
      <c r="N24" s="139">
        <v>0</v>
      </c>
      <c r="O24" s="140">
        <v>0</v>
      </c>
      <c r="P24" s="30"/>
    </row>
    <row r="25" spans="1:16" s="28" customFormat="1" ht="13.5" customHeight="1">
      <c r="A25" s="16"/>
      <c r="B25" s="134">
        <v>18</v>
      </c>
      <c r="C25" s="142" t="s">
        <v>43</v>
      </c>
      <c r="D25" s="147">
        <v>165</v>
      </c>
      <c r="E25" s="139">
        <v>154</v>
      </c>
      <c r="F25" s="139">
        <v>153</v>
      </c>
      <c r="G25" s="216">
        <v>145</v>
      </c>
      <c r="H25" s="139">
        <v>165</v>
      </c>
      <c r="I25" s="187">
        <v>154</v>
      </c>
      <c r="J25" s="139">
        <v>153</v>
      </c>
      <c r="K25" s="140">
        <v>145</v>
      </c>
      <c r="L25" s="141">
        <v>0</v>
      </c>
      <c r="M25" s="139">
        <v>0</v>
      </c>
      <c r="N25" s="139">
        <v>0</v>
      </c>
      <c r="O25" s="140">
        <v>0</v>
      </c>
      <c r="P25" s="30"/>
    </row>
    <row r="26" spans="1:16" s="28" customFormat="1" ht="13.5" customHeight="1">
      <c r="A26" s="16"/>
      <c r="B26" s="134">
        <v>20</v>
      </c>
      <c r="C26" s="142" t="s">
        <v>44</v>
      </c>
      <c r="D26" s="147">
        <v>270</v>
      </c>
      <c r="E26" s="139">
        <v>310</v>
      </c>
      <c r="F26" s="139">
        <v>268</v>
      </c>
      <c r="G26" s="216">
        <v>299</v>
      </c>
      <c r="H26" s="139">
        <v>269</v>
      </c>
      <c r="I26" s="139">
        <v>305</v>
      </c>
      <c r="J26" s="139">
        <v>267</v>
      </c>
      <c r="K26" s="140">
        <v>299</v>
      </c>
      <c r="L26" s="141">
        <v>1</v>
      </c>
      <c r="M26" s="139">
        <v>5</v>
      </c>
      <c r="N26" s="139">
        <v>1</v>
      </c>
      <c r="O26" s="140">
        <v>0</v>
      </c>
      <c r="P26" s="30"/>
    </row>
    <row r="27" spans="1:16" s="28" customFormat="1" ht="13.5" customHeight="1">
      <c r="A27" s="16"/>
      <c r="B27" s="134">
        <v>21</v>
      </c>
      <c r="C27" s="142" t="s">
        <v>45</v>
      </c>
      <c r="D27" s="147"/>
      <c r="E27" s="147"/>
      <c r="F27" s="139"/>
      <c r="G27" s="216"/>
      <c r="H27" s="139"/>
      <c r="I27" s="139"/>
      <c r="J27" s="139"/>
      <c r="K27" s="140"/>
      <c r="L27" s="146"/>
      <c r="M27" s="147"/>
      <c r="N27" s="147"/>
      <c r="O27" s="216"/>
      <c r="P27" s="30"/>
    </row>
    <row r="28" spans="1:16" s="28" customFormat="1" ht="13.5" customHeight="1">
      <c r="A28" s="16"/>
      <c r="B28" s="134"/>
      <c r="C28" s="142" t="s">
        <v>46</v>
      </c>
      <c r="D28" s="147">
        <v>1128</v>
      </c>
      <c r="E28" s="147">
        <v>1175</v>
      </c>
      <c r="F28" s="147">
        <v>1354</v>
      </c>
      <c r="G28" s="216">
        <v>1453</v>
      </c>
      <c r="H28" s="139">
        <v>1128</v>
      </c>
      <c r="I28" s="187">
        <v>1175</v>
      </c>
      <c r="J28" s="139">
        <v>1354</v>
      </c>
      <c r="K28" s="140">
        <v>1386</v>
      </c>
      <c r="L28" s="146">
        <v>0</v>
      </c>
      <c r="M28" s="147">
        <v>0</v>
      </c>
      <c r="N28" s="147">
        <v>0</v>
      </c>
      <c r="O28" s="144">
        <v>67</v>
      </c>
      <c r="P28" s="30"/>
    </row>
    <row r="29" spans="1:16" s="28" customFormat="1" ht="13.5" customHeight="1">
      <c r="A29" s="16"/>
      <c r="B29" s="134">
        <v>22</v>
      </c>
      <c r="C29" s="142" t="s">
        <v>47</v>
      </c>
      <c r="D29" s="147"/>
      <c r="E29" s="147"/>
      <c r="F29" s="147"/>
      <c r="G29" s="216"/>
      <c r="H29" s="139"/>
      <c r="I29" s="139"/>
      <c r="J29" s="139"/>
      <c r="K29" s="140"/>
      <c r="L29" s="146"/>
      <c r="M29" s="147"/>
      <c r="N29" s="147"/>
      <c r="O29" s="144"/>
      <c r="P29" s="30"/>
    </row>
    <row r="30" spans="1:16" s="28" customFormat="1" ht="13.5" customHeight="1">
      <c r="A30" s="16"/>
      <c r="B30" s="148"/>
      <c r="C30" s="142" t="s">
        <v>48</v>
      </c>
      <c r="D30" s="147">
        <v>722</v>
      </c>
      <c r="E30" s="147">
        <v>685</v>
      </c>
      <c r="F30" s="147">
        <v>657</v>
      </c>
      <c r="G30" s="216">
        <v>734</v>
      </c>
      <c r="H30" s="139">
        <v>637</v>
      </c>
      <c r="I30" s="139">
        <v>684</v>
      </c>
      <c r="J30" s="139">
        <v>630</v>
      </c>
      <c r="K30" s="140">
        <v>625</v>
      </c>
      <c r="L30" s="146">
        <v>85</v>
      </c>
      <c r="M30" s="147">
        <v>1</v>
      </c>
      <c r="N30" s="147">
        <v>27</v>
      </c>
      <c r="O30" s="144">
        <v>109</v>
      </c>
      <c r="P30" s="30"/>
    </row>
    <row r="31" spans="1:16" s="28" customFormat="1" ht="13.5" customHeight="1">
      <c r="A31" s="16"/>
      <c r="B31" s="134">
        <v>23</v>
      </c>
      <c r="C31" s="142" t="s">
        <v>49</v>
      </c>
      <c r="D31" s="147">
        <v>6421</v>
      </c>
      <c r="E31" s="139">
        <v>8400</v>
      </c>
      <c r="F31" s="139">
        <v>12417</v>
      </c>
      <c r="G31" s="216">
        <v>10165</v>
      </c>
      <c r="H31" s="139">
        <v>5396</v>
      </c>
      <c r="I31" s="139">
        <v>7508</v>
      </c>
      <c r="J31" s="139">
        <v>7958</v>
      </c>
      <c r="K31" s="140">
        <v>8527</v>
      </c>
      <c r="L31" s="141">
        <v>1025</v>
      </c>
      <c r="M31" s="139">
        <v>892</v>
      </c>
      <c r="N31" s="139">
        <v>4459</v>
      </c>
      <c r="O31" s="140">
        <v>1638</v>
      </c>
      <c r="P31" s="30"/>
    </row>
    <row r="32" spans="1:16" s="28" customFormat="1" ht="13.5" customHeight="1">
      <c r="A32" s="16"/>
      <c r="B32" s="134">
        <v>24</v>
      </c>
      <c r="C32" s="142" t="s">
        <v>50</v>
      </c>
      <c r="D32" s="147">
        <v>422</v>
      </c>
      <c r="E32" s="139">
        <v>1116</v>
      </c>
      <c r="F32" s="139">
        <v>427</v>
      </c>
      <c r="G32" s="216">
        <v>262</v>
      </c>
      <c r="H32" s="139">
        <v>323</v>
      </c>
      <c r="I32" s="139">
        <v>327</v>
      </c>
      <c r="J32" s="139">
        <v>303</v>
      </c>
      <c r="K32" s="140">
        <v>262</v>
      </c>
      <c r="L32" s="141">
        <v>99</v>
      </c>
      <c r="M32" s="139">
        <v>789</v>
      </c>
      <c r="N32" s="139">
        <v>124</v>
      </c>
      <c r="O32" s="140">
        <v>0</v>
      </c>
      <c r="P32" s="30"/>
    </row>
    <row r="33" spans="1:16" s="28" customFormat="1" ht="13.5" customHeight="1">
      <c r="A33" s="16"/>
      <c r="B33" s="134">
        <v>25</v>
      </c>
      <c r="C33" s="142" t="s">
        <v>51</v>
      </c>
      <c r="D33" s="139"/>
      <c r="E33" s="139"/>
      <c r="F33" s="139"/>
      <c r="G33" s="216"/>
      <c r="H33" s="139"/>
      <c r="I33" s="139"/>
      <c r="J33" s="139"/>
      <c r="K33" s="140"/>
      <c r="L33" s="141"/>
      <c r="M33" s="139"/>
      <c r="N33" s="139"/>
      <c r="O33" s="140"/>
      <c r="P33" s="30"/>
    </row>
    <row r="34" spans="1:16" s="28" customFormat="1" ht="13.5" customHeight="1">
      <c r="A34" s="16"/>
      <c r="B34" s="134"/>
      <c r="C34" s="193" t="s">
        <v>52</v>
      </c>
      <c r="D34" s="139">
        <v>316</v>
      </c>
      <c r="E34" s="139">
        <v>528</v>
      </c>
      <c r="F34" s="139">
        <v>424</v>
      </c>
      <c r="G34" s="216">
        <v>549</v>
      </c>
      <c r="H34" s="139">
        <v>316</v>
      </c>
      <c r="I34" s="139">
        <v>515</v>
      </c>
      <c r="J34" s="139">
        <v>423</v>
      </c>
      <c r="K34" s="140">
        <v>537</v>
      </c>
      <c r="L34" s="141">
        <v>0</v>
      </c>
      <c r="M34" s="139">
        <v>13</v>
      </c>
      <c r="N34" s="139">
        <v>1</v>
      </c>
      <c r="O34" s="140">
        <v>12</v>
      </c>
      <c r="P34" s="30"/>
    </row>
    <row r="35" spans="1:16" s="28" customFormat="1" ht="13.5" customHeight="1">
      <c r="A35" s="16"/>
      <c r="B35" s="134" t="s">
        <v>85</v>
      </c>
      <c r="C35" s="142" t="s">
        <v>53</v>
      </c>
      <c r="D35" s="139"/>
      <c r="E35" s="139"/>
      <c r="F35" s="139"/>
      <c r="G35" s="140"/>
      <c r="H35" s="139"/>
      <c r="I35" s="139"/>
      <c r="J35" s="139"/>
      <c r="K35" s="140"/>
      <c r="L35" s="141"/>
      <c r="M35" s="139"/>
      <c r="N35" s="139"/>
      <c r="O35" s="140"/>
      <c r="P35" s="30"/>
    </row>
    <row r="36" spans="1:16" s="28" customFormat="1" ht="13.5" customHeight="1">
      <c r="A36" s="16"/>
      <c r="B36" s="134"/>
      <c r="C36" s="142" t="s">
        <v>78</v>
      </c>
      <c r="D36" s="139"/>
      <c r="E36" s="139"/>
      <c r="F36" s="139"/>
      <c r="G36" s="140"/>
      <c r="H36" s="139"/>
      <c r="I36" s="139"/>
      <c r="J36" s="139"/>
      <c r="K36" s="140"/>
      <c r="L36" s="141"/>
      <c r="M36" s="139"/>
      <c r="N36" s="139"/>
      <c r="O36" s="140"/>
      <c r="P36" s="30"/>
    </row>
    <row r="37" spans="1:16" s="28" customFormat="1" ht="13.5" customHeight="1">
      <c r="A37" s="16"/>
      <c r="B37" s="134"/>
      <c r="C37" s="142" t="s">
        <v>77</v>
      </c>
      <c r="D37" s="139">
        <v>78</v>
      </c>
      <c r="E37" s="139">
        <v>74</v>
      </c>
      <c r="F37" s="139">
        <v>49</v>
      </c>
      <c r="G37" s="140">
        <v>52</v>
      </c>
      <c r="H37" s="139">
        <v>78</v>
      </c>
      <c r="I37" s="139">
        <v>74</v>
      </c>
      <c r="J37" s="139">
        <v>49</v>
      </c>
      <c r="K37" s="140">
        <v>46</v>
      </c>
      <c r="L37" s="141">
        <v>0</v>
      </c>
      <c r="M37" s="139">
        <v>0</v>
      </c>
      <c r="N37" s="139">
        <v>0</v>
      </c>
      <c r="O37" s="140">
        <v>6</v>
      </c>
      <c r="P37" s="30"/>
    </row>
    <row r="38" spans="1:16" s="28" customFormat="1" ht="13.5" customHeight="1">
      <c r="A38" s="16"/>
      <c r="B38" s="134">
        <v>28</v>
      </c>
      <c r="C38" s="142" t="s">
        <v>54</v>
      </c>
      <c r="D38" s="139">
        <v>36</v>
      </c>
      <c r="E38" s="139">
        <v>51</v>
      </c>
      <c r="F38" s="139">
        <v>70</v>
      </c>
      <c r="G38" s="216">
        <v>58</v>
      </c>
      <c r="H38" s="139">
        <v>36</v>
      </c>
      <c r="I38" s="139">
        <v>46</v>
      </c>
      <c r="J38" s="139">
        <v>60</v>
      </c>
      <c r="K38" s="140">
        <v>58</v>
      </c>
      <c r="L38" s="141">
        <v>0</v>
      </c>
      <c r="M38" s="139">
        <v>5</v>
      </c>
      <c r="N38" s="139">
        <v>10</v>
      </c>
      <c r="O38" s="140">
        <v>0</v>
      </c>
      <c r="P38" s="30"/>
    </row>
    <row r="39" spans="1:16" s="28" customFormat="1" ht="13.5" customHeight="1">
      <c r="A39" s="16"/>
      <c r="B39" s="134">
        <v>29</v>
      </c>
      <c r="C39" s="142" t="s">
        <v>55</v>
      </c>
      <c r="D39" s="139"/>
      <c r="E39" s="139"/>
      <c r="F39" s="139"/>
      <c r="G39" s="216"/>
      <c r="H39" s="171"/>
      <c r="I39" s="171"/>
      <c r="J39" s="139"/>
      <c r="K39" s="140"/>
      <c r="L39" s="141"/>
      <c r="M39" s="139"/>
      <c r="N39" s="139"/>
      <c r="O39" s="140"/>
      <c r="P39" s="30"/>
    </row>
    <row r="40" spans="1:16" s="28" customFormat="1" ht="13.5" customHeight="1">
      <c r="A40" s="16"/>
      <c r="B40" s="134"/>
      <c r="C40" s="142" t="s">
        <v>56</v>
      </c>
      <c r="D40" s="139">
        <v>16</v>
      </c>
      <c r="E40" s="139">
        <v>17</v>
      </c>
      <c r="F40" s="139">
        <v>12</v>
      </c>
      <c r="G40" s="140">
        <v>19</v>
      </c>
      <c r="H40" s="139">
        <v>16</v>
      </c>
      <c r="I40" s="139">
        <v>17</v>
      </c>
      <c r="J40" s="139">
        <v>12</v>
      </c>
      <c r="K40" s="140">
        <v>19</v>
      </c>
      <c r="L40" s="141">
        <v>0</v>
      </c>
      <c r="M40" s="139">
        <v>0</v>
      </c>
      <c r="N40" s="139">
        <v>0</v>
      </c>
      <c r="O40" s="140">
        <v>0</v>
      </c>
      <c r="P40" s="30"/>
    </row>
    <row r="41" spans="1:16" s="28" customFormat="1" ht="13.5" customHeight="1">
      <c r="A41" s="16"/>
      <c r="B41" s="134">
        <v>30</v>
      </c>
      <c r="C41" s="142" t="s">
        <v>57</v>
      </c>
      <c r="D41" s="139">
        <v>1</v>
      </c>
      <c r="E41" s="139">
        <v>1</v>
      </c>
      <c r="F41" s="139">
        <v>1</v>
      </c>
      <c r="G41" s="140">
        <v>6</v>
      </c>
      <c r="H41" s="139">
        <v>1</v>
      </c>
      <c r="I41" s="139">
        <v>1</v>
      </c>
      <c r="J41" s="139">
        <v>1</v>
      </c>
      <c r="K41" s="140">
        <v>6</v>
      </c>
      <c r="L41" s="141">
        <v>0</v>
      </c>
      <c r="M41" s="139">
        <v>0</v>
      </c>
      <c r="N41" s="139">
        <v>0</v>
      </c>
      <c r="O41" s="140">
        <v>0</v>
      </c>
      <c r="P41" s="30"/>
    </row>
    <row r="42" spans="1:16" s="28" customFormat="1" ht="13.5" customHeight="1">
      <c r="A42" s="16"/>
      <c r="B42" s="134">
        <v>31</v>
      </c>
      <c r="C42" s="142" t="s">
        <v>58</v>
      </c>
      <c r="D42" s="139">
        <v>267</v>
      </c>
      <c r="E42" s="139">
        <v>269</v>
      </c>
      <c r="F42" s="139">
        <v>332</v>
      </c>
      <c r="G42" s="140">
        <v>356</v>
      </c>
      <c r="H42" s="187">
        <v>267</v>
      </c>
      <c r="I42" s="139">
        <v>267</v>
      </c>
      <c r="J42" s="139">
        <v>332</v>
      </c>
      <c r="K42" s="140">
        <v>356</v>
      </c>
      <c r="L42" s="141">
        <v>0</v>
      </c>
      <c r="M42" s="139">
        <v>2</v>
      </c>
      <c r="N42" s="139">
        <v>0</v>
      </c>
      <c r="O42" s="140">
        <v>0</v>
      </c>
      <c r="P42" s="30"/>
    </row>
    <row r="43" spans="1:16" s="28" customFormat="1" ht="13.5" customHeight="1">
      <c r="A43" s="16"/>
      <c r="B43" s="150">
        <v>32</v>
      </c>
      <c r="C43" s="193" t="s">
        <v>59</v>
      </c>
      <c r="D43" s="139">
        <v>72</v>
      </c>
      <c r="E43" s="139">
        <v>78</v>
      </c>
      <c r="F43" s="139">
        <v>60</v>
      </c>
      <c r="G43" s="140">
        <v>98</v>
      </c>
      <c r="H43" s="139">
        <v>71</v>
      </c>
      <c r="I43" s="139">
        <v>78</v>
      </c>
      <c r="J43" s="139">
        <v>60</v>
      </c>
      <c r="K43" s="140">
        <v>98</v>
      </c>
      <c r="L43" s="141">
        <v>1</v>
      </c>
      <c r="M43" s="139">
        <v>0</v>
      </c>
      <c r="N43" s="139">
        <v>0</v>
      </c>
      <c r="O43" s="140">
        <v>0</v>
      </c>
      <c r="P43" s="30"/>
    </row>
    <row r="44" spans="1:16" s="28" customFormat="1" ht="13.5" customHeight="1">
      <c r="A44" s="16"/>
      <c r="B44" s="134">
        <v>33</v>
      </c>
      <c r="C44" s="192" t="s">
        <v>60</v>
      </c>
      <c r="D44" s="139"/>
      <c r="E44" s="139"/>
      <c r="F44" s="139"/>
      <c r="G44" s="140"/>
      <c r="H44" s="139"/>
      <c r="I44" s="139"/>
      <c r="J44" s="139"/>
      <c r="K44" s="140"/>
      <c r="L44" s="141"/>
      <c r="M44" s="139"/>
      <c r="N44" s="139"/>
      <c r="O44" s="140"/>
      <c r="P44" s="30"/>
    </row>
    <row r="45" spans="1:16" s="28" customFormat="1" ht="13.5" customHeight="1">
      <c r="A45" s="16"/>
      <c r="B45" s="134"/>
      <c r="C45" s="192" t="s">
        <v>61</v>
      </c>
      <c r="D45" s="139">
        <v>65</v>
      </c>
      <c r="E45" s="139">
        <v>47</v>
      </c>
      <c r="F45" s="139">
        <v>64</v>
      </c>
      <c r="G45" s="140">
        <v>80</v>
      </c>
      <c r="H45" s="139">
        <v>61</v>
      </c>
      <c r="I45" s="139">
        <v>47</v>
      </c>
      <c r="J45" s="139">
        <v>64</v>
      </c>
      <c r="K45" s="140">
        <v>80</v>
      </c>
      <c r="L45" s="141">
        <v>4</v>
      </c>
      <c r="M45" s="139">
        <v>0</v>
      </c>
      <c r="N45" s="139">
        <v>0</v>
      </c>
      <c r="O45" s="140">
        <v>0</v>
      </c>
      <c r="P45" s="30"/>
    </row>
    <row r="46" spans="1:16" s="28" customFormat="1" ht="9" customHeight="1">
      <c r="A46" s="16"/>
      <c r="B46" s="134"/>
      <c r="C46" s="192"/>
      <c r="D46" s="139"/>
      <c r="E46" s="139"/>
      <c r="F46" s="139"/>
      <c r="G46" s="140"/>
      <c r="H46" s="139"/>
      <c r="I46" s="139"/>
      <c r="J46" s="139"/>
      <c r="K46" s="140"/>
      <c r="L46" s="141"/>
      <c r="M46" s="139"/>
      <c r="N46" s="139"/>
      <c r="O46" s="140"/>
      <c r="P46" s="30"/>
    </row>
    <row r="47" spans="1:16" s="28" customFormat="1" ht="13.5" customHeight="1">
      <c r="A47" s="16"/>
      <c r="B47" s="134" t="s">
        <v>62</v>
      </c>
      <c r="C47" s="191" t="s">
        <v>63</v>
      </c>
      <c r="D47" s="135"/>
      <c r="E47" s="135"/>
      <c r="F47" s="135"/>
      <c r="G47" s="136"/>
      <c r="H47" s="135"/>
      <c r="I47" s="135"/>
      <c r="J47" s="135"/>
      <c r="K47" s="136"/>
      <c r="L47" s="137"/>
      <c r="M47" s="135"/>
      <c r="N47" s="135"/>
      <c r="O47" s="136"/>
      <c r="P47" s="30"/>
    </row>
    <row r="48" spans="1:16" s="28" customFormat="1" ht="13.5" customHeight="1">
      <c r="A48" s="16"/>
      <c r="B48" s="134"/>
      <c r="C48" s="191" t="s">
        <v>64</v>
      </c>
      <c r="D48" s="135"/>
      <c r="E48" s="135"/>
      <c r="F48" s="135"/>
      <c r="G48" s="136"/>
      <c r="H48" s="135"/>
      <c r="I48" s="135"/>
      <c r="J48" s="135"/>
      <c r="K48" s="136"/>
      <c r="L48" s="137"/>
      <c r="M48" s="135"/>
      <c r="N48" s="135"/>
      <c r="O48" s="136"/>
      <c r="P48" s="30"/>
    </row>
    <row r="49" spans="1:16" s="28" customFormat="1" ht="13.5" customHeight="1">
      <c r="A49" s="16"/>
      <c r="B49" s="134"/>
      <c r="C49" s="191" t="s">
        <v>65</v>
      </c>
      <c r="D49" s="135">
        <v>170</v>
      </c>
      <c r="E49" s="135">
        <v>194</v>
      </c>
      <c r="F49" s="135">
        <v>210</v>
      </c>
      <c r="G49" s="136">
        <v>194</v>
      </c>
      <c r="H49" s="135">
        <v>166</v>
      </c>
      <c r="I49" s="135">
        <v>194</v>
      </c>
      <c r="J49" s="135">
        <v>210</v>
      </c>
      <c r="K49" s="136">
        <v>194</v>
      </c>
      <c r="L49" s="137">
        <v>4</v>
      </c>
      <c r="M49" s="135">
        <v>0</v>
      </c>
      <c r="N49" s="135">
        <v>0</v>
      </c>
      <c r="O49" s="136">
        <v>0</v>
      </c>
      <c r="P49" s="30"/>
    </row>
    <row r="50" spans="1:16" s="28" customFormat="1" ht="13.5" customHeight="1">
      <c r="A50" s="16"/>
      <c r="B50" s="134">
        <v>36</v>
      </c>
      <c r="C50" s="192" t="s">
        <v>66</v>
      </c>
      <c r="D50" s="139">
        <v>170</v>
      </c>
      <c r="E50" s="139">
        <v>194</v>
      </c>
      <c r="F50" s="139">
        <v>210</v>
      </c>
      <c r="G50" s="140">
        <v>194</v>
      </c>
      <c r="H50" s="139">
        <v>166</v>
      </c>
      <c r="I50" s="139">
        <v>194</v>
      </c>
      <c r="J50" s="139">
        <v>210</v>
      </c>
      <c r="K50" s="140">
        <v>194</v>
      </c>
      <c r="L50" s="141">
        <v>4</v>
      </c>
      <c r="M50" s="139">
        <v>0</v>
      </c>
      <c r="N50" s="139">
        <v>0</v>
      </c>
      <c r="O50" s="140">
        <v>0</v>
      </c>
      <c r="P50" s="30"/>
    </row>
    <row r="51" spans="1:16" s="28" customFormat="1" ht="6" customHeight="1">
      <c r="A51" s="16"/>
      <c r="B51" s="134"/>
      <c r="C51" s="192"/>
      <c r="D51" s="183"/>
      <c r="E51" s="183"/>
      <c r="F51" s="214"/>
      <c r="G51" s="153"/>
      <c r="H51" s="139"/>
      <c r="I51" s="139"/>
      <c r="J51" s="139"/>
      <c r="K51" s="140"/>
      <c r="L51" s="220"/>
      <c r="M51" s="183"/>
      <c r="N51" s="214"/>
      <c r="O51" s="221"/>
      <c r="P51" s="30"/>
    </row>
    <row r="52" spans="1:16" s="33" customFormat="1" ht="21" customHeight="1">
      <c r="A52" s="31"/>
      <c r="B52" s="154" t="s">
        <v>67</v>
      </c>
      <c r="C52" s="194" t="s">
        <v>68</v>
      </c>
      <c r="D52" s="157">
        <v>24238</v>
      </c>
      <c r="E52" s="157">
        <v>29789</v>
      </c>
      <c r="F52" s="157">
        <v>39279</v>
      </c>
      <c r="G52" s="158">
        <v>119595</v>
      </c>
      <c r="H52" s="157">
        <v>22268</v>
      </c>
      <c r="I52" s="157">
        <v>27367</v>
      </c>
      <c r="J52" s="157">
        <v>34033</v>
      </c>
      <c r="K52" s="158">
        <v>34363</v>
      </c>
      <c r="L52" s="156">
        <v>1970</v>
      </c>
      <c r="M52" s="157">
        <v>2421</v>
      </c>
      <c r="N52" s="157">
        <v>5244</v>
      </c>
      <c r="O52" s="158">
        <v>85232</v>
      </c>
      <c r="P52" s="32"/>
    </row>
    <row r="53" spans="1:15" s="27" customFormat="1" ht="6" customHeight="1">
      <c r="A53" s="34"/>
      <c r="B53" s="16"/>
      <c r="C53" s="16"/>
      <c r="D53" s="16"/>
      <c r="E53" s="16"/>
      <c r="F53" s="16"/>
      <c r="G53" s="16"/>
      <c r="H53" s="35"/>
      <c r="I53" s="35"/>
      <c r="J53" s="35"/>
      <c r="K53" s="35"/>
      <c r="L53" s="63"/>
      <c r="M53" s="63"/>
      <c r="N53" s="63"/>
      <c r="O53" s="63"/>
    </row>
    <row r="54" spans="1:15" s="27" customFormat="1" ht="13.5" customHeight="1">
      <c r="A54" s="34"/>
      <c r="B54" s="16" t="s">
        <v>69</v>
      </c>
      <c r="C54" s="16"/>
      <c r="D54" s="16"/>
      <c r="E54" s="16"/>
      <c r="F54" s="16"/>
      <c r="G54" s="16"/>
      <c r="H54" s="35"/>
      <c r="I54" s="35"/>
      <c r="J54" s="35"/>
      <c r="K54" s="35"/>
      <c r="L54" s="63"/>
      <c r="M54" s="63"/>
      <c r="N54" s="63"/>
      <c r="O54" s="63"/>
    </row>
    <row r="55" spans="1:15" s="27" customFormat="1" ht="13.5" customHeight="1">
      <c r="A55" s="34"/>
      <c r="B55" s="16" t="s">
        <v>105</v>
      </c>
      <c r="C55" s="16"/>
      <c r="D55" s="16"/>
      <c r="E55" s="16"/>
      <c r="F55" s="16"/>
      <c r="G55" s="16"/>
      <c r="H55" s="35"/>
      <c r="I55" s="35"/>
      <c r="J55" s="35"/>
      <c r="K55" s="35"/>
      <c r="L55" s="63"/>
      <c r="M55" s="63"/>
      <c r="N55" s="63"/>
      <c r="O55" s="63"/>
    </row>
    <row r="56" spans="1:15" s="38" customFormat="1" ht="6" customHeight="1" thickBot="1">
      <c r="A56" s="3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70"/>
      <c r="M56" s="70"/>
      <c r="N56" s="70"/>
      <c r="O56" s="70"/>
    </row>
    <row r="57" spans="1:16" s="27" customFormat="1" ht="13.5" thickTop="1">
      <c r="A57" s="34"/>
      <c r="B57" s="159" t="str">
        <f>'ΣΥΝΟΠΤΙΚΟΣ ΠΙΝΑΚΑΣ'!B44</f>
        <v>(Τελευταία Ενημέρωση 08/07/2021)</v>
      </c>
      <c r="C57" s="39"/>
      <c r="D57" s="39"/>
      <c r="E57" s="39"/>
      <c r="F57" s="39"/>
      <c r="G57" s="39"/>
      <c r="H57" s="64"/>
      <c r="I57" s="64"/>
      <c r="J57" s="64"/>
      <c r="K57" s="64"/>
      <c r="L57" s="160"/>
      <c r="M57" s="160"/>
      <c r="N57" s="160"/>
      <c r="O57" s="160"/>
      <c r="P57" s="42"/>
    </row>
    <row r="58" spans="1:16" s="27" customFormat="1" ht="6" customHeight="1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71"/>
      <c r="M58" s="71"/>
      <c r="N58" s="71"/>
      <c r="O58" s="71"/>
      <c r="P58" s="42"/>
    </row>
    <row r="59" spans="1:16" s="27" customFormat="1" ht="13.5" customHeight="1">
      <c r="A59" s="43"/>
      <c r="B59" s="161" t="str">
        <f>'ΣΥΝΟΠΤΙΚΟΣ ΠΙΝΑΚΑΣ'!B46</f>
        <v>COPYRIGHT © :2021, ΚΥΠΡΙΑΚΗ ΔΗΜΟΚΡΑΤΙΑ, ΣΤΑΤΙΣΤΙΚΗ ΥΠΗΡΕΣΙΑ</v>
      </c>
      <c r="C59" s="44"/>
      <c r="D59" s="44"/>
      <c r="E59" s="44"/>
      <c r="F59" s="44"/>
      <c r="G59" s="44"/>
      <c r="H59" s="44"/>
      <c r="I59" s="44"/>
      <c r="J59" s="44"/>
      <c r="K59" s="44"/>
      <c r="L59" s="71"/>
      <c r="M59" s="71"/>
      <c r="N59" s="71"/>
      <c r="O59" s="71"/>
      <c r="P59" s="42"/>
    </row>
    <row r="60" spans="2:15" s="27" customFormat="1" ht="10.5">
      <c r="B60" s="45"/>
      <c r="C60" s="45"/>
      <c r="D60" s="45"/>
      <c r="E60" s="45"/>
      <c r="F60" s="45"/>
      <c r="G60" s="45"/>
      <c r="H60" s="46"/>
      <c r="I60" s="46"/>
      <c r="J60" s="46"/>
      <c r="K60" s="46"/>
      <c r="L60" s="46"/>
      <c r="M60" s="46"/>
      <c r="N60" s="46"/>
      <c r="O60" s="46"/>
    </row>
    <row r="61" spans="12:15" s="27" customFormat="1" ht="9.75">
      <c r="L61" s="30"/>
      <c r="M61" s="30"/>
      <c r="N61" s="30"/>
      <c r="O61" s="30"/>
    </row>
  </sheetData>
  <sheetProtection/>
  <mergeCells count="5">
    <mergeCell ref="L4:O4"/>
    <mergeCell ref="B4:B5"/>
    <mergeCell ref="C4:C5"/>
    <mergeCell ref="H4:K4"/>
    <mergeCell ref="D4:G4"/>
  </mergeCells>
  <printOptions horizontalCentered="1" verticalCentered="1"/>
  <pageMargins left="0.1968503937007874" right="0.1968503937007874" top="0.2755905511811024" bottom="0.2755905511811024" header="0.1968503937007874" footer="0.1968503937007874"/>
  <pageSetup horizontalDpi="600" verticalDpi="600" orientation="landscape" scale="74" r:id="rId2"/>
  <ignoredErrors>
    <ignoredError sqref="B5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5.7109375" defaultRowHeight="15"/>
  <cols>
    <col min="1" max="1" width="2.57421875" style="47" customWidth="1"/>
    <col min="2" max="2" width="9.140625" style="47" customWidth="1"/>
    <col min="3" max="3" width="53.7109375" style="47" customWidth="1"/>
    <col min="4" max="4" width="9.28125" style="47" customWidth="1"/>
    <col min="5" max="7" width="10.00390625" style="47" customWidth="1"/>
    <col min="8" max="8" width="10.00390625" style="48" customWidth="1"/>
    <col min="9" max="9" width="10.00390625" style="47" customWidth="1"/>
    <col min="10" max="10" width="2.421875" style="47" customWidth="1"/>
    <col min="11" max="43" width="15.7109375" style="47" customWidth="1"/>
    <col min="44" max="44" width="2.57421875" style="47" customWidth="1"/>
    <col min="45" max="45" width="9.00390625" style="47" customWidth="1"/>
    <col min="46" max="46" width="50.28125" style="47" customWidth="1"/>
    <col min="47" max="52" width="8.7109375" style="47" customWidth="1"/>
    <col min="53" max="53" width="2.421875" style="47" customWidth="1"/>
    <col min="54" max="16384" width="15.7109375" style="47" customWidth="1"/>
  </cols>
  <sheetData>
    <row r="1" spans="1:10" s="19" customFormat="1" ht="33" customHeight="1" thickBot="1">
      <c r="A1" s="16"/>
      <c r="B1" s="248" t="s">
        <v>102</v>
      </c>
      <c r="C1" s="248"/>
      <c r="D1" s="248"/>
      <c r="E1" s="248"/>
      <c r="F1" s="248"/>
      <c r="G1" s="248"/>
      <c r="H1" s="248"/>
      <c r="I1" s="248"/>
      <c r="J1" s="34"/>
    </row>
    <row r="2" spans="1:10" s="25" customFormat="1" ht="11.25" customHeight="1" thickTop="1">
      <c r="A2" s="16"/>
      <c r="B2" s="49"/>
      <c r="C2" s="16"/>
      <c r="D2" s="23"/>
      <c r="E2" s="23"/>
      <c r="F2" s="23"/>
      <c r="G2" s="23"/>
      <c r="H2" s="50"/>
      <c r="I2" s="23"/>
      <c r="J2" s="51"/>
    </row>
    <row r="3" spans="1:10" s="25" customFormat="1" ht="11.25" customHeight="1">
      <c r="A3" s="16"/>
      <c r="B3" s="22"/>
      <c r="C3" s="16"/>
      <c r="D3" s="23"/>
      <c r="E3" s="23"/>
      <c r="F3" s="23"/>
      <c r="G3" s="23"/>
      <c r="H3" s="50"/>
      <c r="I3" s="24" t="s">
        <v>92</v>
      </c>
      <c r="J3" s="51"/>
    </row>
    <row r="4" spans="1:10" s="28" customFormat="1" ht="12" customHeight="1">
      <c r="A4" s="16"/>
      <c r="B4" s="237" t="s">
        <v>29</v>
      </c>
      <c r="C4" s="239" t="s">
        <v>30</v>
      </c>
      <c r="D4" s="240" t="s">
        <v>70</v>
      </c>
      <c r="E4" s="242" t="s">
        <v>71</v>
      </c>
      <c r="F4" s="242"/>
      <c r="G4" s="242"/>
      <c r="H4" s="242"/>
      <c r="I4" s="243"/>
      <c r="J4" s="43"/>
    </row>
    <row r="5" spans="1:10" s="28" customFormat="1" ht="28.5" customHeight="1">
      <c r="A5" s="16"/>
      <c r="B5" s="238"/>
      <c r="C5" s="238"/>
      <c r="D5" s="241"/>
      <c r="E5" s="163" t="s">
        <v>21</v>
      </c>
      <c r="F5" s="163" t="s">
        <v>22</v>
      </c>
      <c r="G5" s="164" t="s">
        <v>23</v>
      </c>
      <c r="H5" s="164" t="s">
        <v>24</v>
      </c>
      <c r="I5" s="165" t="s">
        <v>25</v>
      </c>
      <c r="J5" s="43"/>
    </row>
    <row r="6" spans="1:10" s="28" customFormat="1" ht="9" customHeight="1">
      <c r="A6" s="16"/>
      <c r="B6" s="134"/>
      <c r="C6" s="134"/>
      <c r="D6" s="127"/>
      <c r="E6" s="166"/>
      <c r="F6" s="166"/>
      <c r="G6" s="167"/>
      <c r="H6" s="167"/>
      <c r="I6" s="168"/>
      <c r="J6" s="43"/>
    </row>
    <row r="7" spans="1:10" s="28" customFormat="1" ht="13.5" customHeight="1">
      <c r="A7" s="16"/>
      <c r="B7" s="134" t="s">
        <v>91</v>
      </c>
      <c r="C7" s="169" t="s">
        <v>83</v>
      </c>
      <c r="D7" s="137"/>
      <c r="E7" s="135"/>
      <c r="F7" s="135"/>
      <c r="G7" s="135"/>
      <c r="H7" s="135"/>
      <c r="I7" s="136"/>
      <c r="J7" s="29"/>
    </row>
    <row r="8" spans="1:10" s="28" customFormat="1" ht="13.5" customHeight="1">
      <c r="A8" s="16"/>
      <c r="B8" s="134"/>
      <c r="C8" s="169" t="s">
        <v>84</v>
      </c>
      <c r="D8" s="137">
        <v>89686</v>
      </c>
      <c r="E8" s="135">
        <v>83311</v>
      </c>
      <c r="F8" s="135">
        <v>1316</v>
      </c>
      <c r="G8" s="135">
        <v>3816</v>
      </c>
      <c r="H8" s="135">
        <v>99</v>
      </c>
      <c r="I8" s="136">
        <v>1145</v>
      </c>
      <c r="J8" s="29"/>
    </row>
    <row r="9" spans="1:10" s="28" customFormat="1" ht="13.5" customHeight="1">
      <c r="A9" s="16"/>
      <c r="B9" s="138" t="s">
        <v>87</v>
      </c>
      <c r="C9" s="148" t="s">
        <v>88</v>
      </c>
      <c r="D9" s="137"/>
      <c r="E9" s="135"/>
      <c r="F9" s="135"/>
      <c r="G9" s="135"/>
      <c r="H9" s="135"/>
      <c r="I9" s="136"/>
      <c r="J9" s="29"/>
    </row>
    <row r="10" spans="1:10" s="28" customFormat="1" ht="13.5" customHeight="1">
      <c r="A10" s="16"/>
      <c r="B10" s="138"/>
      <c r="C10" s="148" t="s">
        <v>89</v>
      </c>
      <c r="D10" s="141"/>
      <c r="E10" s="139"/>
      <c r="F10" s="139"/>
      <c r="G10" s="139"/>
      <c r="H10" s="139"/>
      <c r="I10" s="140"/>
      <c r="J10" s="29"/>
    </row>
    <row r="11" spans="1:10" s="28" customFormat="1" ht="13.5" customHeight="1">
      <c r="A11" s="16"/>
      <c r="B11" s="138"/>
      <c r="C11" s="148" t="s">
        <v>90</v>
      </c>
      <c r="D11" s="141">
        <v>89686</v>
      </c>
      <c r="E11" s="139">
        <v>83311</v>
      </c>
      <c r="F11" s="139">
        <v>1316</v>
      </c>
      <c r="G11" s="139">
        <v>3816</v>
      </c>
      <c r="H11" s="139">
        <v>99</v>
      </c>
      <c r="I11" s="140">
        <v>1145</v>
      </c>
      <c r="J11" s="29"/>
    </row>
    <row r="12" spans="1:10" s="28" customFormat="1" ht="9" customHeight="1">
      <c r="A12" s="16"/>
      <c r="B12" s="138"/>
      <c r="C12" s="148"/>
      <c r="D12" s="141"/>
      <c r="E12" s="139"/>
      <c r="F12" s="139"/>
      <c r="G12" s="139"/>
      <c r="H12" s="139"/>
      <c r="I12" s="140"/>
      <c r="J12" s="29"/>
    </row>
    <row r="13" spans="1:10" s="28" customFormat="1" ht="13.5" customHeight="1">
      <c r="A13" s="16"/>
      <c r="B13" s="134" t="s">
        <v>31</v>
      </c>
      <c r="C13" s="152" t="s">
        <v>32</v>
      </c>
      <c r="D13" s="137">
        <v>29715</v>
      </c>
      <c r="E13" s="135">
        <v>9242</v>
      </c>
      <c r="F13" s="135">
        <v>7974</v>
      </c>
      <c r="G13" s="135">
        <v>12199</v>
      </c>
      <c r="H13" s="135">
        <v>104</v>
      </c>
      <c r="I13" s="136">
        <v>195</v>
      </c>
      <c r="J13" s="29"/>
    </row>
    <row r="14" spans="1:10" s="28" customFormat="1" ht="13.5" customHeight="1">
      <c r="A14" s="16"/>
      <c r="B14" s="134">
        <v>10</v>
      </c>
      <c r="C14" s="151" t="s">
        <v>33</v>
      </c>
      <c r="D14" s="141">
        <v>12327</v>
      </c>
      <c r="E14" s="139">
        <v>352</v>
      </c>
      <c r="F14" s="139">
        <v>6108</v>
      </c>
      <c r="G14" s="139">
        <v>5793</v>
      </c>
      <c r="H14" s="139">
        <v>27</v>
      </c>
      <c r="I14" s="140">
        <v>47</v>
      </c>
      <c r="J14" s="29"/>
    </row>
    <row r="15" spans="1:10" s="28" customFormat="1" ht="13.5" customHeight="1">
      <c r="A15" s="16"/>
      <c r="B15" s="134">
        <v>11</v>
      </c>
      <c r="C15" s="151" t="s">
        <v>34</v>
      </c>
      <c r="D15" s="141">
        <v>1521</v>
      </c>
      <c r="E15" s="139">
        <v>95</v>
      </c>
      <c r="F15" s="139">
        <v>576</v>
      </c>
      <c r="G15" s="139">
        <v>842</v>
      </c>
      <c r="H15" s="139">
        <v>4</v>
      </c>
      <c r="I15" s="140">
        <v>4</v>
      </c>
      <c r="J15" s="29"/>
    </row>
    <row r="16" spans="1:10" s="28" customFormat="1" ht="13.5" customHeight="1">
      <c r="A16" s="60"/>
      <c r="B16" s="134">
        <v>12</v>
      </c>
      <c r="C16" s="145" t="s">
        <v>96</v>
      </c>
      <c r="D16" s="141">
        <v>0</v>
      </c>
      <c r="E16" s="139">
        <v>0</v>
      </c>
      <c r="F16" s="139">
        <v>0</v>
      </c>
      <c r="G16" s="139">
        <v>0</v>
      </c>
      <c r="H16" s="139">
        <v>0</v>
      </c>
      <c r="I16" s="140">
        <v>0</v>
      </c>
      <c r="J16" s="61"/>
    </row>
    <row r="17" spans="1:10" s="28" customFormat="1" ht="13.5" customHeight="1">
      <c r="A17" s="16"/>
      <c r="B17" s="134">
        <v>13</v>
      </c>
      <c r="C17" s="145" t="s">
        <v>36</v>
      </c>
      <c r="D17" s="141">
        <v>36</v>
      </c>
      <c r="E17" s="139">
        <v>0</v>
      </c>
      <c r="F17" s="139">
        <v>1</v>
      </c>
      <c r="G17" s="139">
        <v>35</v>
      </c>
      <c r="H17" s="139">
        <v>0</v>
      </c>
      <c r="I17" s="140">
        <v>0</v>
      </c>
      <c r="J17" s="29"/>
    </row>
    <row r="18" spans="1:10" s="28" customFormat="1" ht="13.5" customHeight="1">
      <c r="A18" s="16"/>
      <c r="B18" s="134">
        <v>14</v>
      </c>
      <c r="C18" s="142" t="s">
        <v>37</v>
      </c>
      <c r="D18" s="141">
        <v>15</v>
      </c>
      <c r="E18" s="139">
        <v>0</v>
      </c>
      <c r="F18" s="139">
        <v>2</v>
      </c>
      <c r="G18" s="139">
        <v>12</v>
      </c>
      <c r="H18" s="139">
        <v>0</v>
      </c>
      <c r="I18" s="140">
        <v>0</v>
      </c>
      <c r="J18" s="29"/>
    </row>
    <row r="19" spans="1:10" s="28" customFormat="1" ht="13.5" customHeight="1">
      <c r="A19" s="16"/>
      <c r="B19" s="134">
        <v>15</v>
      </c>
      <c r="C19" s="145" t="s">
        <v>38</v>
      </c>
      <c r="D19" s="141">
        <v>7</v>
      </c>
      <c r="E19" s="139">
        <v>0</v>
      </c>
      <c r="F19" s="139">
        <v>2</v>
      </c>
      <c r="G19" s="139">
        <v>5</v>
      </c>
      <c r="H19" s="139">
        <v>0</v>
      </c>
      <c r="I19" s="140">
        <v>0</v>
      </c>
      <c r="J19" s="29"/>
    </row>
    <row r="20" spans="1:10" s="28" customFormat="1" ht="13.5" customHeight="1">
      <c r="A20" s="16"/>
      <c r="B20" s="134">
        <v>16</v>
      </c>
      <c r="C20" s="142" t="s">
        <v>39</v>
      </c>
      <c r="D20" s="170"/>
      <c r="E20" s="171"/>
      <c r="F20" s="171"/>
      <c r="G20" s="171"/>
      <c r="H20" s="171"/>
      <c r="I20" s="143"/>
      <c r="J20" s="29"/>
    </row>
    <row r="21" spans="1:10" s="28" customFormat="1" ht="13.5" customHeight="1">
      <c r="A21" s="16"/>
      <c r="B21" s="134"/>
      <c r="C21" s="145" t="s">
        <v>40</v>
      </c>
      <c r="D21" s="170"/>
      <c r="E21" s="171"/>
      <c r="F21" s="171"/>
      <c r="G21" s="171"/>
      <c r="H21" s="171"/>
      <c r="I21" s="143"/>
      <c r="J21" s="29"/>
    </row>
    <row r="22" spans="1:10" s="28" customFormat="1" ht="13.5" customHeight="1">
      <c r="A22" s="16"/>
      <c r="B22" s="134"/>
      <c r="C22" s="145" t="s">
        <v>41</v>
      </c>
      <c r="D22" s="184">
        <v>922</v>
      </c>
      <c r="E22" s="139">
        <v>223</v>
      </c>
      <c r="F22" s="139">
        <v>33</v>
      </c>
      <c r="G22" s="139">
        <v>609</v>
      </c>
      <c r="H22" s="139">
        <v>4</v>
      </c>
      <c r="I22" s="140">
        <v>53</v>
      </c>
      <c r="J22" s="29"/>
    </row>
    <row r="23" spans="1:10" s="28" customFormat="1" ht="13.5" customHeight="1">
      <c r="A23" s="16"/>
      <c r="B23" s="134">
        <v>17</v>
      </c>
      <c r="C23" s="145" t="s">
        <v>42</v>
      </c>
      <c r="D23" s="141">
        <v>359</v>
      </c>
      <c r="E23" s="139">
        <v>63</v>
      </c>
      <c r="F23" s="139">
        <v>47</v>
      </c>
      <c r="G23" s="139">
        <v>249</v>
      </c>
      <c r="H23" s="139">
        <v>0</v>
      </c>
      <c r="I23" s="140">
        <v>0</v>
      </c>
      <c r="J23" s="29"/>
    </row>
    <row r="24" spans="1:10" s="28" customFormat="1" ht="13.5" customHeight="1">
      <c r="A24" s="16"/>
      <c r="B24" s="134">
        <v>18</v>
      </c>
      <c r="C24" s="145" t="s">
        <v>43</v>
      </c>
      <c r="D24" s="141">
        <v>145</v>
      </c>
      <c r="E24" s="139">
        <v>28</v>
      </c>
      <c r="F24" s="139">
        <v>30</v>
      </c>
      <c r="G24" s="139">
        <v>87</v>
      </c>
      <c r="H24" s="139">
        <v>0</v>
      </c>
      <c r="I24" s="140">
        <v>0</v>
      </c>
      <c r="J24" s="29"/>
    </row>
    <row r="25" spans="1:10" s="28" customFormat="1" ht="13.5" customHeight="1">
      <c r="A25" s="60"/>
      <c r="B25" s="134">
        <v>19</v>
      </c>
      <c r="C25" s="145" t="s">
        <v>97</v>
      </c>
      <c r="D25" s="141">
        <v>252</v>
      </c>
      <c r="E25" s="139">
        <v>0</v>
      </c>
      <c r="F25" s="187">
        <v>251</v>
      </c>
      <c r="G25" s="139">
        <v>1</v>
      </c>
      <c r="H25" s="139">
        <v>0</v>
      </c>
      <c r="I25" s="140">
        <v>0</v>
      </c>
      <c r="J25" s="29"/>
    </row>
    <row r="26" spans="1:10" s="28" customFormat="1" ht="13.5" customHeight="1">
      <c r="A26" s="16"/>
      <c r="B26" s="134">
        <v>20</v>
      </c>
      <c r="C26" s="145" t="s">
        <v>44</v>
      </c>
      <c r="D26" s="184">
        <v>299</v>
      </c>
      <c r="E26" s="139">
        <v>62</v>
      </c>
      <c r="F26" s="139">
        <v>73</v>
      </c>
      <c r="G26" s="139">
        <v>145</v>
      </c>
      <c r="H26" s="139">
        <v>4</v>
      </c>
      <c r="I26" s="140">
        <v>15</v>
      </c>
      <c r="J26" s="29"/>
    </row>
    <row r="27" spans="1:10" s="28" customFormat="1" ht="13.5" customHeight="1">
      <c r="A27" s="16"/>
      <c r="B27" s="134">
        <v>21</v>
      </c>
      <c r="C27" s="142" t="s">
        <v>45</v>
      </c>
      <c r="D27" s="141"/>
      <c r="E27" s="139"/>
      <c r="F27" s="139"/>
      <c r="G27" s="139"/>
      <c r="H27" s="139"/>
      <c r="I27" s="140"/>
      <c r="J27" s="29"/>
    </row>
    <row r="28" spans="1:10" s="28" customFormat="1" ht="13.5" customHeight="1">
      <c r="A28" s="16"/>
      <c r="B28" s="134"/>
      <c r="C28" s="145" t="s">
        <v>46</v>
      </c>
      <c r="D28" s="184">
        <v>1453</v>
      </c>
      <c r="E28" s="139">
        <v>449</v>
      </c>
      <c r="F28" s="139">
        <v>239</v>
      </c>
      <c r="G28" s="139">
        <v>720</v>
      </c>
      <c r="H28" s="139">
        <v>26</v>
      </c>
      <c r="I28" s="140">
        <v>20</v>
      </c>
      <c r="J28" s="29"/>
    </row>
    <row r="29" spans="1:10" s="28" customFormat="1" ht="13.5" customHeight="1">
      <c r="A29" s="16"/>
      <c r="B29" s="134">
        <v>22</v>
      </c>
      <c r="C29" s="142" t="s">
        <v>47</v>
      </c>
      <c r="D29" s="141"/>
      <c r="E29" s="139"/>
      <c r="F29" s="139"/>
      <c r="G29" s="139"/>
      <c r="H29" s="139"/>
      <c r="I29" s="140"/>
      <c r="J29" s="29"/>
    </row>
    <row r="30" spans="1:10" s="28" customFormat="1" ht="13.5" customHeight="1">
      <c r="A30" s="16"/>
      <c r="B30" s="148"/>
      <c r="C30" s="145" t="s">
        <v>48</v>
      </c>
      <c r="D30" s="141">
        <v>734</v>
      </c>
      <c r="E30" s="139">
        <v>12</v>
      </c>
      <c r="F30" s="139">
        <v>25</v>
      </c>
      <c r="G30" s="139">
        <v>696</v>
      </c>
      <c r="H30" s="139">
        <v>0</v>
      </c>
      <c r="I30" s="140">
        <v>0</v>
      </c>
      <c r="J30" s="29"/>
    </row>
    <row r="31" spans="1:10" s="28" customFormat="1" ht="13.5" customHeight="1">
      <c r="A31" s="16"/>
      <c r="B31" s="134">
        <v>23</v>
      </c>
      <c r="C31" s="145" t="s">
        <v>49</v>
      </c>
      <c r="D31" s="141">
        <v>10165</v>
      </c>
      <c r="E31" s="200">
        <v>7700</v>
      </c>
      <c r="F31" s="139">
        <v>339</v>
      </c>
      <c r="G31" s="139">
        <v>2107</v>
      </c>
      <c r="H31" s="139">
        <v>7</v>
      </c>
      <c r="I31" s="140">
        <v>11</v>
      </c>
      <c r="J31" s="29"/>
    </row>
    <row r="32" spans="1:10" s="28" customFormat="1" ht="13.5" customHeight="1">
      <c r="A32" s="16"/>
      <c r="B32" s="134">
        <v>24</v>
      </c>
      <c r="C32" s="145" t="s">
        <v>50</v>
      </c>
      <c r="D32" s="141">
        <v>262</v>
      </c>
      <c r="E32" s="139">
        <v>64</v>
      </c>
      <c r="F32" s="139">
        <v>82</v>
      </c>
      <c r="G32" s="139">
        <v>60</v>
      </c>
      <c r="H32" s="139">
        <v>22</v>
      </c>
      <c r="I32" s="140">
        <v>35</v>
      </c>
      <c r="J32" s="29"/>
    </row>
    <row r="33" spans="1:10" s="28" customFormat="1" ht="13.5" customHeight="1">
      <c r="A33" s="16"/>
      <c r="B33" s="134">
        <v>25</v>
      </c>
      <c r="C33" s="145" t="s">
        <v>51</v>
      </c>
      <c r="D33" s="141"/>
      <c r="E33" s="139"/>
      <c r="F33" s="139"/>
      <c r="G33" s="139"/>
      <c r="H33" s="139"/>
      <c r="I33" s="140"/>
      <c r="J33" s="29"/>
    </row>
    <row r="34" spans="1:10" s="28" customFormat="1" ht="13.5" customHeight="1">
      <c r="A34" s="16"/>
      <c r="B34" s="134"/>
      <c r="C34" s="149" t="s">
        <v>52</v>
      </c>
      <c r="D34" s="141">
        <v>549</v>
      </c>
      <c r="E34" s="139">
        <v>53</v>
      </c>
      <c r="F34" s="139">
        <v>85</v>
      </c>
      <c r="G34" s="139">
        <v>395</v>
      </c>
      <c r="H34" s="139">
        <v>8</v>
      </c>
      <c r="I34" s="140">
        <v>8</v>
      </c>
      <c r="J34" s="29"/>
    </row>
    <row r="35" spans="1:10" s="28" customFormat="1" ht="13.5" customHeight="1">
      <c r="A35" s="16"/>
      <c r="B35" s="134" t="s">
        <v>85</v>
      </c>
      <c r="C35" s="145" t="s">
        <v>53</v>
      </c>
      <c r="D35" s="141"/>
      <c r="E35" s="139"/>
      <c r="F35" s="139"/>
      <c r="G35" s="139"/>
      <c r="H35" s="139"/>
      <c r="I35" s="140"/>
      <c r="J35" s="29"/>
    </row>
    <row r="36" spans="1:10" s="28" customFormat="1" ht="13.5" customHeight="1">
      <c r="A36" s="16"/>
      <c r="B36" s="134"/>
      <c r="C36" s="145" t="s">
        <v>78</v>
      </c>
      <c r="D36" s="141"/>
      <c r="E36" s="139"/>
      <c r="F36" s="139"/>
      <c r="G36" s="139"/>
      <c r="H36" s="139"/>
      <c r="I36" s="140"/>
      <c r="J36" s="29"/>
    </row>
    <row r="37" spans="1:10" s="28" customFormat="1" ht="13.5" customHeight="1">
      <c r="A37" s="16"/>
      <c r="B37" s="134"/>
      <c r="C37" s="145" t="s">
        <v>77</v>
      </c>
      <c r="D37" s="141">
        <v>52</v>
      </c>
      <c r="E37" s="139">
        <v>0</v>
      </c>
      <c r="F37" s="139">
        <v>19</v>
      </c>
      <c r="G37" s="139">
        <v>32</v>
      </c>
      <c r="H37" s="139">
        <v>0</v>
      </c>
      <c r="I37" s="140">
        <v>0</v>
      </c>
      <c r="J37" s="29"/>
    </row>
    <row r="38" spans="1:10" s="28" customFormat="1" ht="13.5" customHeight="1">
      <c r="A38" s="16"/>
      <c r="B38" s="134">
        <v>28</v>
      </c>
      <c r="C38" s="145" t="s">
        <v>54</v>
      </c>
      <c r="D38" s="141">
        <v>58</v>
      </c>
      <c r="E38" s="139">
        <v>4</v>
      </c>
      <c r="F38" s="139">
        <v>17</v>
      </c>
      <c r="G38" s="139">
        <v>35</v>
      </c>
      <c r="H38" s="139">
        <v>1</v>
      </c>
      <c r="I38" s="172">
        <v>1</v>
      </c>
      <c r="J38" s="29"/>
    </row>
    <row r="39" spans="1:10" s="28" customFormat="1" ht="13.5" customHeight="1">
      <c r="A39" s="16"/>
      <c r="B39" s="134">
        <v>29</v>
      </c>
      <c r="C39" s="145" t="s">
        <v>55</v>
      </c>
      <c r="D39" s="170"/>
      <c r="E39" s="171"/>
      <c r="F39" s="171"/>
      <c r="G39" s="171"/>
      <c r="H39" s="171"/>
      <c r="I39" s="143"/>
      <c r="J39" s="29"/>
    </row>
    <row r="40" spans="1:10" s="28" customFormat="1" ht="13.5" customHeight="1">
      <c r="A40" s="16"/>
      <c r="B40" s="134"/>
      <c r="C40" s="145" t="s">
        <v>56</v>
      </c>
      <c r="D40" s="141">
        <v>19</v>
      </c>
      <c r="E40" s="139">
        <v>0</v>
      </c>
      <c r="F40" s="139">
        <v>5</v>
      </c>
      <c r="G40" s="139">
        <v>14</v>
      </c>
      <c r="H40" s="139">
        <v>0</v>
      </c>
      <c r="I40" s="172">
        <v>0</v>
      </c>
      <c r="J40" s="29"/>
    </row>
    <row r="41" spans="1:10" s="28" customFormat="1" ht="13.5" customHeight="1">
      <c r="A41" s="16"/>
      <c r="B41" s="134">
        <v>30</v>
      </c>
      <c r="C41" s="145" t="s">
        <v>57</v>
      </c>
      <c r="D41" s="141">
        <v>6</v>
      </c>
      <c r="E41" s="139">
        <v>0</v>
      </c>
      <c r="F41" s="139">
        <v>0</v>
      </c>
      <c r="G41" s="187">
        <v>6</v>
      </c>
      <c r="H41" s="139">
        <v>0</v>
      </c>
      <c r="I41" s="140">
        <v>0</v>
      </c>
      <c r="J41" s="29"/>
    </row>
    <row r="42" spans="1:10" s="28" customFormat="1" ht="13.5" customHeight="1">
      <c r="A42" s="16"/>
      <c r="B42" s="134">
        <v>31</v>
      </c>
      <c r="C42" s="145" t="s">
        <v>58</v>
      </c>
      <c r="D42" s="184">
        <v>356</v>
      </c>
      <c r="E42" s="139">
        <v>127</v>
      </c>
      <c r="F42" s="139">
        <v>16</v>
      </c>
      <c r="G42" s="139">
        <v>212</v>
      </c>
      <c r="H42" s="139">
        <v>1</v>
      </c>
      <c r="I42" s="140">
        <v>1</v>
      </c>
      <c r="J42" s="29"/>
    </row>
    <row r="43" spans="1:10" s="28" customFormat="1" ht="13.5" customHeight="1">
      <c r="A43" s="16"/>
      <c r="B43" s="150">
        <v>32</v>
      </c>
      <c r="C43" s="149" t="s">
        <v>59</v>
      </c>
      <c r="D43" s="141">
        <v>98</v>
      </c>
      <c r="E43" s="139">
        <v>9</v>
      </c>
      <c r="F43" s="139">
        <v>7</v>
      </c>
      <c r="G43" s="139">
        <v>82</v>
      </c>
      <c r="H43" s="139">
        <v>0</v>
      </c>
      <c r="I43" s="140">
        <v>0</v>
      </c>
      <c r="J43" s="29"/>
    </row>
    <row r="44" spans="1:10" s="28" customFormat="1" ht="13.5" customHeight="1">
      <c r="A44" s="16"/>
      <c r="B44" s="134">
        <v>33</v>
      </c>
      <c r="C44" s="151" t="s">
        <v>72</v>
      </c>
      <c r="D44" s="141"/>
      <c r="E44" s="139"/>
      <c r="F44" s="139"/>
      <c r="G44" s="139"/>
      <c r="H44" s="139"/>
      <c r="I44" s="140"/>
      <c r="J44" s="29"/>
    </row>
    <row r="45" spans="1:10" s="28" customFormat="1" ht="13.5" customHeight="1">
      <c r="A45" s="16"/>
      <c r="B45" s="134"/>
      <c r="C45" s="151" t="s">
        <v>61</v>
      </c>
      <c r="D45" s="141">
        <v>80</v>
      </c>
      <c r="E45" s="139">
        <v>1</v>
      </c>
      <c r="F45" s="139">
        <v>17</v>
      </c>
      <c r="G45" s="139">
        <v>62</v>
      </c>
      <c r="H45" s="139">
        <v>0</v>
      </c>
      <c r="I45" s="140">
        <v>0</v>
      </c>
      <c r="J45" s="29"/>
    </row>
    <row r="46" spans="1:10" s="28" customFormat="1" ht="9" customHeight="1">
      <c r="A46" s="16"/>
      <c r="B46" s="134"/>
      <c r="C46" s="151"/>
      <c r="D46" s="141"/>
      <c r="E46" s="139"/>
      <c r="F46" s="139"/>
      <c r="G46" s="139"/>
      <c r="H46" s="139"/>
      <c r="I46" s="140"/>
      <c r="J46" s="29"/>
    </row>
    <row r="47" spans="1:10" s="28" customFormat="1" ht="13.5" customHeight="1">
      <c r="A47" s="16"/>
      <c r="B47" s="134" t="s">
        <v>62</v>
      </c>
      <c r="C47" s="152" t="s">
        <v>63</v>
      </c>
      <c r="D47" s="137"/>
      <c r="E47" s="135"/>
      <c r="F47" s="135"/>
      <c r="G47" s="135"/>
      <c r="H47" s="135"/>
      <c r="I47" s="136"/>
      <c r="J47" s="29"/>
    </row>
    <row r="48" spans="1:10" s="28" customFormat="1" ht="13.5" customHeight="1">
      <c r="A48" s="16"/>
      <c r="B48" s="134"/>
      <c r="C48" s="152" t="s">
        <v>64</v>
      </c>
      <c r="D48" s="137"/>
      <c r="E48" s="135"/>
      <c r="F48" s="135"/>
      <c r="G48" s="135"/>
      <c r="H48" s="135"/>
      <c r="I48" s="136"/>
      <c r="J48" s="29"/>
    </row>
    <row r="49" spans="1:10" s="28" customFormat="1" ht="13.5" customHeight="1">
      <c r="A49" s="16"/>
      <c r="B49" s="134"/>
      <c r="C49" s="152" t="s">
        <v>65</v>
      </c>
      <c r="D49" s="137">
        <v>194</v>
      </c>
      <c r="E49" s="135">
        <v>0</v>
      </c>
      <c r="F49" s="135">
        <v>28</v>
      </c>
      <c r="G49" s="135">
        <v>166</v>
      </c>
      <c r="H49" s="135">
        <v>0</v>
      </c>
      <c r="I49" s="136">
        <v>0</v>
      </c>
      <c r="J49" s="29"/>
    </row>
    <row r="50" spans="1:10" s="28" customFormat="1" ht="13.5" customHeight="1">
      <c r="A50" s="16"/>
      <c r="B50" s="134">
        <v>36</v>
      </c>
      <c r="C50" s="151" t="s">
        <v>66</v>
      </c>
      <c r="D50" s="184">
        <v>194</v>
      </c>
      <c r="E50" s="139">
        <v>0</v>
      </c>
      <c r="F50" s="139">
        <v>28</v>
      </c>
      <c r="G50" s="139">
        <v>166</v>
      </c>
      <c r="H50" s="139">
        <v>0</v>
      </c>
      <c r="I50" s="140">
        <v>0</v>
      </c>
      <c r="J50" s="29"/>
    </row>
    <row r="51" spans="1:10" s="28" customFormat="1" ht="6" customHeight="1">
      <c r="A51" s="16"/>
      <c r="B51" s="134"/>
      <c r="C51" s="151"/>
      <c r="D51" s="141"/>
      <c r="E51" s="139"/>
      <c r="F51" s="139"/>
      <c r="G51" s="139"/>
      <c r="H51" s="139"/>
      <c r="I51" s="140"/>
      <c r="J51" s="29"/>
    </row>
    <row r="52" spans="1:10" s="33" customFormat="1" ht="18.75" customHeight="1">
      <c r="A52" s="31"/>
      <c r="B52" s="154" t="s">
        <v>67</v>
      </c>
      <c r="C52" s="155" t="s">
        <v>68</v>
      </c>
      <c r="D52" s="209">
        <f>D8+D13+D49</f>
        <v>119595</v>
      </c>
      <c r="E52" s="212">
        <v>92553</v>
      </c>
      <c r="F52" s="212">
        <f>F8+F13+F49</f>
        <v>9318</v>
      </c>
      <c r="G52" s="212">
        <f>G8+G13+G49</f>
        <v>16181</v>
      </c>
      <c r="H52" s="212">
        <f>H8+H13+H49</f>
        <v>203</v>
      </c>
      <c r="I52" s="213">
        <f>I8+I13+I49</f>
        <v>1340</v>
      </c>
      <c r="J52" s="29"/>
    </row>
    <row r="53" spans="1:10" s="27" customFormat="1" ht="6" customHeight="1">
      <c r="A53" s="34"/>
      <c r="B53" s="16"/>
      <c r="C53" s="16"/>
      <c r="D53" s="35"/>
      <c r="E53" s="35"/>
      <c r="F53" s="35"/>
      <c r="G53" s="35"/>
      <c r="H53" s="52"/>
      <c r="I53" s="35"/>
      <c r="J53" s="43"/>
    </row>
    <row r="54" spans="1:10" s="27" customFormat="1" ht="13.5" customHeight="1">
      <c r="A54" s="34"/>
      <c r="B54" s="16" t="s">
        <v>69</v>
      </c>
      <c r="C54" s="16"/>
      <c r="D54" s="16"/>
      <c r="E54" s="35"/>
      <c r="F54" s="35"/>
      <c r="G54" s="35"/>
      <c r="H54" s="35"/>
      <c r="I54" s="52"/>
      <c r="J54" s="36"/>
    </row>
    <row r="55" spans="1:10" s="27" customFormat="1" ht="6" customHeight="1" thickBot="1">
      <c r="A55" s="34"/>
      <c r="B55" s="236"/>
      <c r="C55" s="236"/>
      <c r="D55" s="236"/>
      <c r="E55" s="236"/>
      <c r="F55" s="236"/>
      <c r="G55" s="236"/>
      <c r="H55" s="236"/>
      <c r="I55" s="236"/>
      <c r="J55" s="43"/>
    </row>
    <row r="56" spans="1:10" s="27" customFormat="1" ht="13.5" thickTop="1">
      <c r="A56" s="34"/>
      <c r="B56" s="159" t="str">
        <f>'ΣΥΝΟΠΤΙΚΟΣ ΠΙΝΑΚΑΣ'!B44</f>
        <v>(Τελευταία Ενημέρωση 08/07/2021)</v>
      </c>
      <c r="C56" s="39"/>
      <c r="D56" s="40"/>
      <c r="E56" s="40"/>
      <c r="F56" s="40"/>
      <c r="G56" s="40"/>
      <c r="H56" s="53"/>
      <c r="I56" s="40"/>
      <c r="J56" s="54"/>
    </row>
    <row r="57" spans="1:10" s="27" customFormat="1" ht="4.5" customHeight="1">
      <c r="A57" s="43"/>
      <c r="B57" s="44"/>
      <c r="C57" s="75"/>
      <c r="D57" s="75"/>
      <c r="E57" s="76"/>
      <c r="F57" s="76"/>
      <c r="G57" s="76"/>
      <c r="H57" s="77"/>
      <c r="I57" s="76"/>
      <c r="J57" s="54"/>
    </row>
    <row r="58" spans="1:10" s="27" customFormat="1" ht="12.75" customHeight="1">
      <c r="A58" s="43"/>
      <c r="B58" s="161" t="str">
        <f>'ΣΥΝΟΠΤΙΚΟΣ ΠΙΝΑΚΑΣ'!B46</f>
        <v>COPYRIGHT © :2021, ΚΥΠΡΙΑΚΗ ΔΗΜΟΚΡΑΤΙΑ, ΣΤΑΤΙΣΤΙΚΗ ΥΠΗΡΕΣΙΑ</v>
      </c>
      <c r="C58" s="75"/>
      <c r="D58" s="83"/>
      <c r="E58" s="83"/>
      <c r="F58" s="83"/>
      <c r="G58" s="83"/>
      <c r="H58" s="83"/>
      <c r="I58" s="83"/>
      <c r="J58" s="54"/>
    </row>
  </sheetData>
  <sheetProtection/>
  <mergeCells count="6">
    <mergeCell ref="B55:I55"/>
    <mergeCell ref="B1:I1"/>
    <mergeCell ref="B4:B5"/>
    <mergeCell ref="C4:C5"/>
    <mergeCell ref="D4:D5"/>
    <mergeCell ref="E4:I4"/>
  </mergeCells>
  <dataValidations count="1">
    <dataValidation type="whole" showInputMessage="1" showErrorMessage="1" sqref="AS8:AS12">
      <formula1>1</formula1>
      <formula2>10</formula2>
    </dataValidation>
  </dataValidations>
  <printOptions horizontalCentered="1"/>
  <pageMargins left="0.1968503937007874" right="0.1968503937007874" top="0.5118110236220472" bottom="0.1968503937007874" header="0.15748031496062992" footer="0.15748031496062992"/>
  <pageSetup horizontalDpi="600" verticalDpi="600" orientation="portrait" scale="81" r:id="rId2"/>
  <ignoredErrors>
    <ignoredError sqref="B56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0.28125" defaultRowHeight="15"/>
  <cols>
    <col min="1" max="1" width="2.57421875" style="47" customWidth="1"/>
    <col min="2" max="2" width="9.140625" style="47" customWidth="1"/>
    <col min="3" max="3" width="53.7109375" style="47" customWidth="1"/>
    <col min="4" max="4" width="9.28125" style="47" customWidth="1"/>
    <col min="5" max="7" width="10.00390625" style="47" customWidth="1"/>
    <col min="8" max="8" width="10.00390625" style="48" customWidth="1"/>
    <col min="9" max="9" width="10.00390625" style="47" customWidth="1"/>
    <col min="10" max="10" width="2.57421875" style="47" customWidth="1"/>
    <col min="11" max="208" width="15.7109375" style="47" customWidth="1"/>
    <col min="209" max="209" width="2.57421875" style="47" customWidth="1"/>
    <col min="210" max="210" width="9.00390625" style="47" customWidth="1"/>
    <col min="211" max="211" width="49.8515625" style="47" customWidth="1"/>
    <col min="212" max="214" width="8.7109375" style="47" customWidth="1"/>
    <col min="215" max="16384" width="10.28125" style="47" customWidth="1"/>
  </cols>
  <sheetData>
    <row r="1" spans="1:10" s="19" customFormat="1" ht="33" customHeight="1" thickBot="1">
      <c r="A1" s="16"/>
      <c r="B1" s="248" t="s">
        <v>101</v>
      </c>
      <c r="C1" s="248"/>
      <c r="D1" s="248"/>
      <c r="E1" s="248"/>
      <c r="F1" s="248"/>
      <c r="G1" s="248"/>
      <c r="H1" s="248"/>
      <c r="I1" s="248"/>
      <c r="J1" s="34"/>
    </row>
    <row r="2" spans="1:10" s="25" customFormat="1" ht="11.25" customHeight="1" thickTop="1">
      <c r="A2" s="56"/>
      <c r="B2" s="57"/>
      <c r="C2" s="56"/>
      <c r="D2" s="58"/>
      <c r="E2" s="58"/>
      <c r="F2" s="23"/>
      <c r="G2" s="58"/>
      <c r="H2" s="59"/>
      <c r="I2" s="58"/>
      <c r="J2" s="51"/>
    </row>
    <row r="3" spans="1:10" s="25" customFormat="1" ht="11.25" customHeight="1">
      <c r="A3" s="56"/>
      <c r="B3" s="22"/>
      <c r="C3" s="16"/>
      <c r="D3" s="23"/>
      <c r="E3" s="23"/>
      <c r="F3" s="23"/>
      <c r="G3" s="23"/>
      <c r="H3" s="50"/>
      <c r="I3" s="24" t="s">
        <v>92</v>
      </c>
      <c r="J3" s="51"/>
    </row>
    <row r="4" spans="1:10" s="28" customFormat="1" ht="12" customHeight="1">
      <c r="A4" s="60"/>
      <c r="B4" s="237" t="s">
        <v>29</v>
      </c>
      <c r="C4" s="239" t="s">
        <v>30</v>
      </c>
      <c r="D4" s="240" t="s">
        <v>70</v>
      </c>
      <c r="E4" s="242" t="s">
        <v>71</v>
      </c>
      <c r="F4" s="246"/>
      <c r="G4" s="246"/>
      <c r="H4" s="246"/>
      <c r="I4" s="247"/>
      <c r="J4" s="34"/>
    </row>
    <row r="5" spans="1:10" s="28" customFormat="1" ht="28.5" customHeight="1">
      <c r="A5" s="60"/>
      <c r="B5" s="238"/>
      <c r="C5" s="238"/>
      <c r="D5" s="245"/>
      <c r="E5" s="163" t="s">
        <v>21</v>
      </c>
      <c r="F5" s="163" t="s">
        <v>22</v>
      </c>
      <c r="G5" s="164" t="s">
        <v>23</v>
      </c>
      <c r="H5" s="164" t="s">
        <v>24</v>
      </c>
      <c r="I5" s="165" t="s">
        <v>25</v>
      </c>
      <c r="J5" s="34"/>
    </row>
    <row r="6" spans="1:10" s="28" customFormat="1" ht="9" customHeight="1">
      <c r="A6" s="60"/>
      <c r="B6" s="134"/>
      <c r="C6" s="134"/>
      <c r="D6" s="173"/>
      <c r="E6" s="174"/>
      <c r="F6" s="174"/>
      <c r="G6" s="175"/>
      <c r="H6" s="175"/>
      <c r="I6" s="168"/>
      <c r="J6" s="34"/>
    </row>
    <row r="7" spans="1:10" s="28" customFormat="1" ht="13.5" customHeight="1">
      <c r="A7" s="60"/>
      <c r="B7" s="134" t="s">
        <v>91</v>
      </c>
      <c r="C7" s="169" t="s">
        <v>83</v>
      </c>
      <c r="D7" s="137"/>
      <c r="E7" s="135"/>
      <c r="F7" s="135"/>
      <c r="G7" s="135"/>
      <c r="H7" s="135"/>
      <c r="I7" s="136"/>
      <c r="J7" s="61"/>
    </row>
    <row r="8" spans="1:10" s="28" customFormat="1" ht="13.5" customHeight="1">
      <c r="A8" s="60"/>
      <c r="B8" s="134"/>
      <c r="C8" s="169" t="s">
        <v>84</v>
      </c>
      <c r="D8" s="137">
        <v>8542</v>
      </c>
      <c r="E8" s="135">
        <v>2267</v>
      </c>
      <c r="F8" s="135">
        <v>1257</v>
      </c>
      <c r="G8" s="135">
        <v>3776</v>
      </c>
      <c r="H8" s="135">
        <v>99</v>
      </c>
      <c r="I8" s="136">
        <v>1144</v>
      </c>
      <c r="J8" s="61"/>
    </row>
    <row r="9" spans="1:10" s="28" customFormat="1" ht="13.5" customHeight="1">
      <c r="A9" s="60"/>
      <c r="B9" s="138" t="s">
        <v>87</v>
      </c>
      <c r="C9" s="148" t="s">
        <v>88</v>
      </c>
      <c r="D9" s="137"/>
      <c r="E9" s="135"/>
      <c r="F9" s="135"/>
      <c r="G9" s="135"/>
      <c r="H9" s="135"/>
      <c r="I9" s="136"/>
      <c r="J9" s="61"/>
    </row>
    <row r="10" spans="1:10" s="28" customFormat="1" ht="13.5" customHeight="1">
      <c r="A10" s="60"/>
      <c r="B10" s="138"/>
      <c r="C10" s="148" t="s">
        <v>89</v>
      </c>
      <c r="D10" s="141"/>
      <c r="E10" s="139"/>
      <c r="F10" s="139"/>
      <c r="G10" s="139"/>
      <c r="H10" s="139"/>
      <c r="I10" s="140"/>
      <c r="J10" s="61"/>
    </row>
    <row r="11" spans="1:10" s="28" customFormat="1" ht="13.5" customHeight="1">
      <c r="A11" s="60"/>
      <c r="B11" s="138"/>
      <c r="C11" s="148" t="s">
        <v>90</v>
      </c>
      <c r="D11" s="141">
        <v>8542</v>
      </c>
      <c r="E11" s="139">
        <v>2267</v>
      </c>
      <c r="F11" s="139">
        <v>1257</v>
      </c>
      <c r="G11" s="139">
        <v>3776</v>
      </c>
      <c r="H11" s="139">
        <v>99</v>
      </c>
      <c r="I11" s="140">
        <v>1144</v>
      </c>
      <c r="J11" s="61"/>
    </row>
    <row r="12" spans="1:10" s="28" customFormat="1" ht="9" customHeight="1">
      <c r="A12" s="60"/>
      <c r="B12" s="138"/>
      <c r="C12" s="148"/>
      <c r="D12" s="141"/>
      <c r="E12" s="139"/>
      <c r="F12" s="139"/>
      <c r="G12" s="139"/>
      <c r="H12" s="139"/>
      <c r="I12" s="140"/>
      <c r="J12" s="61"/>
    </row>
    <row r="13" spans="1:10" s="28" customFormat="1" ht="13.5" customHeight="1">
      <c r="A13" s="60"/>
      <c r="B13" s="134" t="s">
        <v>31</v>
      </c>
      <c r="C13" s="152" t="s">
        <v>32</v>
      </c>
      <c r="D13" s="137">
        <v>25627</v>
      </c>
      <c r="E13" s="135">
        <v>8919</v>
      </c>
      <c r="F13" s="135">
        <v>5687</v>
      </c>
      <c r="G13" s="135">
        <v>10721</v>
      </c>
      <c r="H13" s="135">
        <v>104</v>
      </c>
      <c r="I13" s="136">
        <v>195</v>
      </c>
      <c r="J13" s="61"/>
    </row>
    <row r="14" spans="1:10" s="28" customFormat="1" ht="13.5" customHeight="1">
      <c r="A14" s="60"/>
      <c r="B14" s="134">
        <v>10</v>
      </c>
      <c r="C14" s="151" t="s">
        <v>33</v>
      </c>
      <c r="D14" s="141">
        <v>10101</v>
      </c>
      <c r="E14" s="139">
        <v>313</v>
      </c>
      <c r="F14" s="139">
        <v>3971</v>
      </c>
      <c r="G14" s="139">
        <v>5743</v>
      </c>
      <c r="H14" s="139">
        <v>27</v>
      </c>
      <c r="I14" s="140">
        <v>47</v>
      </c>
      <c r="J14" s="61"/>
    </row>
    <row r="15" spans="1:10" s="28" customFormat="1" ht="13.5" customHeight="1">
      <c r="A15" s="60"/>
      <c r="B15" s="134">
        <v>11</v>
      </c>
      <c r="C15" s="151" t="s">
        <v>34</v>
      </c>
      <c r="D15" s="141">
        <v>1503</v>
      </c>
      <c r="E15" s="139">
        <v>95</v>
      </c>
      <c r="F15" s="139">
        <v>576</v>
      </c>
      <c r="G15" s="139">
        <v>824</v>
      </c>
      <c r="H15" s="139">
        <v>4</v>
      </c>
      <c r="I15" s="140">
        <v>4</v>
      </c>
      <c r="J15" s="61"/>
    </row>
    <row r="16" spans="1:10" s="28" customFormat="1" ht="13.5" customHeight="1">
      <c r="A16" s="60"/>
      <c r="B16" s="134">
        <v>12</v>
      </c>
      <c r="C16" s="145" t="s">
        <v>96</v>
      </c>
      <c r="D16" s="141">
        <v>0</v>
      </c>
      <c r="E16" s="139">
        <v>0</v>
      </c>
      <c r="F16" s="139">
        <v>0</v>
      </c>
      <c r="G16" s="139">
        <v>0</v>
      </c>
      <c r="H16" s="139">
        <v>0</v>
      </c>
      <c r="I16" s="140">
        <v>0</v>
      </c>
      <c r="J16" s="61"/>
    </row>
    <row r="17" spans="1:10" s="28" customFormat="1" ht="13.5" customHeight="1">
      <c r="A17" s="60"/>
      <c r="B17" s="134">
        <v>13</v>
      </c>
      <c r="C17" s="145" t="s">
        <v>36</v>
      </c>
      <c r="D17" s="141">
        <v>36</v>
      </c>
      <c r="E17" s="139">
        <v>0</v>
      </c>
      <c r="F17" s="139">
        <v>1</v>
      </c>
      <c r="G17" s="139">
        <v>35</v>
      </c>
      <c r="H17" s="139">
        <v>0</v>
      </c>
      <c r="I17" s="140">
        <v>0</v>
      </c>
      <c r="J17" s="61"/>
    </row>
    <row r="18" spans="1:10" s="28" customFormat="1" ht="13.5" customHeight="1">
      <c r="A18" s="60"/>
      <c r="B18" s="134">
        <v>14</v>
      </c>
      <c r="C18" s="142" t="s">
        <v>37</v>
      </c>
      <c r="D18" s="141">
        <v>15</v>
      </c>
      <c r="E18" s="139">
        <v>0</v>
      </c>
      <c r="F18" s="139">
        <v>2</v>
      </c>
      <c r="G18" s="139">
        <v>12</v>
      </c>
      <c r="H18" s="139">
        <v>0</v>
      </c>
      <c r="I18" s="140">
        <v>0</v>
      </c>
      <c r="J18" s="61"/>
    </row>
    <row r="19" spans="1:10" s="28" customFormat="1" ht="13.5" customHeight="1">
      <c r="A19" s="60"/>
      <c r="B19" s="134">
        <v>15</v>
      </c>
      <c r="C19" s="145" t="s">
        <v>38</v>
      </c>
      <c r="D19" s="141">
        <v>7</v>
      </c>
      <c r="E19" s="139">
        <v>0</v>
      </c>
      <c r="F19" s="139">
        <v>2</v>
      </c>
      <c r="G19" s="139">
        <v>5</v>
      </c>
      <c r="H19" s="139">
        <v>0</v>
      </c>
      <c r="I19" s="140">
        <v>0</v>
      </c>
      <c r="J19" s="61"/>
    </row>
    <row r="20" spans="1:10" s="28" customFormat="1" ht="13.5" customHeight="1">
      <c r="A20" s="60"/>
      <c r="B20" s="134">
        <v>16</v>
      </c>
      <c r="C20" s="142" t="s">
        <v>39</v>
      </c>
      <c r="D20" s="170"/>
      <c r="E20" s="171"/>
      <c r="F20" s="171"/>
      <c r="G20" s="171"/>
      <c r="H20" s="171"/>
      <c r="I20" s="143"/>
      <c r="J20" s="61"/>
    </row>
    <row r="21" spans="1:10" s="28" customFormat="1" ht="13.5" customHeight="1">
      <c r="A21" s="60"/>
      <c r="B21" s="134"/>
      <c r="C21" s="145" t="s">
        <v>40</v>
      </c>
      <c r="D21" s="170"/>
      <c r="E21" s="171"/>
      <c r="F21" s="171"/>
      <c r="G21" s="171"/>
      <c r="H21" s="171"/>
      <c r="I21" s="143"/>
      <c r="J21" s="61"/>
    </row>
    <row r="22" spans="1:10" s="28" customFormat="1" ht="13.5" customHeight="1">
      <c r="A22" s="60"/>
      <c r="B22" s="134"/>
      <c r="C22" s="145" t="s">
        <v>41</v>
      </c>
      <c r="D22" s="184">
        <v>910</v>
      </c>
      <c r="E22" s="139">
        <v>211</v>
      </c>
      <c r="F22" s="139">
        <v>33</v>
      </c>
      <c r="G22" s="139">
        <v>609</v>
      </c>
      <c r="H22" s="139">
        <v>4</v>
      </c>
      <c r="I22" s="140">
        <v>53</v>
      </c>
      <c r="J22" s="61"/>
    </row>
    <row r="23" spans="1:10" s="28" customFormat="1" ht="13.5" customHeight="1">
      <c r="A23" s="60"/>
      <c r="B23" s="134">
        <v>17</v>
      </c>
      <c r="C23" s="145" t="s">
        <v>42</v>
      </c>
      <c r="D23" s="141">
        <v>359</v>
      </c>
      <c r="E23" s="139">
        <v>63</v>
      </c>
      <c r="F23" s="139">
        <v>47</v>
      </c>
      <c r="G23" s="139">
        <v>249</v>
      </c>
      <c r="H23" s="139">
        <v>0</v>
      </c>
      <c r="I23" s="140">
        <v>0</v>
      </c>
      <c r="J23" s="61"/>
    </row>
    <row r="24" spans="1:10" s="28" customFormat="1" ht="13.5" customHeight="1">
      <c r="A24" s="60"/>
      <c r="B24" s="134">
        <v>18</v>
      </c>
      <c r="C24" s="145" t="s">
        <v>43</v>
      </c>
      <c r="D24" s="141">
        <v>145</v>
      </c>
      <c r="E24" s="139">
        <v>28</v>
      </c>
      <c r="F24" s="139">
        <v>30</v>
      </c>
      <c r="G24" s="139">
        <v>87</v>
      </c>
      <c r="H24" s="139">
        <v>0</v>
      </c>
      <c r="I24" s="140">
        <v>0</v>
      </c>
      <c r="J24" s="61"/>
    </row>
    <row r="25" spans="1:10" s="28" customFormat="1" ht="13.5" customHeight="1">
      <c r="A25" s="60"/>
      <c r="B25" s="134">
        <v>19</v>
      </c>
      <c r="C25" s="145" t="s">
        <v>97</v>
      </c>
      <c r="D25" s="141">
        <v>252</v>
      </c>
      <c r="E25" s="139">
        <v>0</v>
      </c>
      <c r="F25" s="187">
        <v>251</v>
      </c>
      <c r="G25" s="139">
        <v>1</v>
      </c>
      <c r="H25" s="139">
        <v>0</v>
      </c>
      <c r="I25" s="140">
        <v>0</v>
      </c>
      <c r="J25" s="29"/>
    </row>
    <row r="26" spans="1:10" s="28" customFormat="1" ht="13.5" customHeight="1">
      <c r="A26" s="60"/>
      <c r="B26" s="134">
        <v>20</v>
      </c>
      <c r="C26" s="145" t="s">
        <v>44</v>
      </c>
      <c r="D26" s="184">
        <v>299</v>
      </c>
      <c r="E26" s="139">
        <v>62</v>
      </c>
      <c r="F26" s="139">
        <v>73</v>
      </c>
      <c r="G26" s="139">
        <v>145</v>
      </c>
      <c r="H26" s="139">
        <v>4</v>
      </c>
      <c r="I26" s="140">
        <v>15</v>
      </c>
      <c r="J26" s="61"/>
    </row>
    <row r="27" spans="1:10" s="28" customFormat="1" ht="13.5" customHeight="1">
      <c r="A27" s="60"/>
      <c r="B27" s="134">
        <v>21</v>
      </c>
      <c r="C27" s="142" t="s">
        <v>45</v>
      </c>
      <c r="D27" s="141"/>
      <c r="E27" s="139"/>
      <c r="F27" s="139"/>
      <c r="G27" s="139"/>
      <c r="H27" s="139"/>
      <c r="I27" s="140"/>
      <c r="J27" s="61"/>
    </row>
    <row r="28" spans="1:10" s="28" customFormat="1" ht="13.5" customHeight="1">
      <c r="A28" s="60"/>
      <c r="B28" s="134"/>
      <c r="C28" s="145" t="s">
        <v>46</v>
      </c>
      <c r="D28" s="184">
        <v>1386</v>
      </c>
      <c r="E28" s="139">
        <v>449</v>
      </c>
      <c r="F28" s="139">
        <v>172</v>
      </c>
      <c r="G28" s="139">
        <v>720</v>
      </c>
      <c r="H28" s="139">
        <v>26</v>
      </c>
      <c r="I28" s="140">
        <v>20</v>
      </c>
      <c r="J28" s="61"/>
    </row>
    <row r="29" spans="1:10" s="28" customFormat="1" ht="13.5" customHeight="1">
      <c r="A29" s="60"/>
      <c r="B29" s="134">
        <v>22</v>
      </c>
      <c r="C29" s="142" t="s">
        <v>47</v>
      </c>
      <c r="D29" s="141"/>
      <c r="E29" s="139"/>
      <c r="F29" s="139"/>
      <c r="G29" s="139"/>
      <c r="H29" s="139"/>
      <c r="I29" s="140"/>
      <c r="J29" s="61"/>
    </row>
    <row r="30" spans="1:10" s="28" customFormat="1" ht="13.5" customHeight="1">
      <c r="A30" s="60"/>
      <c r="B30" s="148"/>
      <c r="C30" s="145" t="s">
        <v>48</v>
      </c>
      <c r="D30" s="141">
        <v>625</v>
      </c>
      <c r="E30" s="139">
        <v>12</v>
      </c>
      <c r="F30" s="139">
        <v>25</v>
      </c>
      <c r="G30" s="139">
        <v>587</v>
      </c>
      <c r="H30" s="139">
        <v>0</v>
      </c>
      <c r="I30" s="140">
        <v>0</v>
      </c>
      <c r="J30" s="61"/>
    </row>
    <row r="31" spans="1:10" s="28" customFormat="1" ht="13.5" customHeight="1">
      <c r="A31" s="60"/>
      <c r="B31" s="134">
        <v>23</v>
      </c>
      <c r="C31" s="145" t="s">
        <v>49</v>
      </c>
      <c r="D31" s="141">
        <v>8527</v>
      </c>
      <c r="E31" s="200">
        <v>7428</v>
      </c>
      <c r="F31" s="139">
        <v>272</v>
      </c>
      <c r="G31" s="139">
        <v>808</v>
      </c>
      <c r="H31" s="139">
        <v>7</v>
      </c>
      <c r="I31" s="140">
        <v>11</v>
      </c>
      <c r="J31" s="61"/>
    </row>
    <row r="32" spans="1:10" s="28" customFormat="1" ht="13.5" customHeight="1">
      <c r="A32" s="60"/>
      <c r="B32" s="134">
        <v>24</v>
      </c>
      <c r="C32" s="145" t="s">
        <v>50</v>
      </c>
      <c r="D32" s="141">
        <v>262</v>
      </c>
      <c r="E32" s="139">
        <v>64</v>
      </c>
      <c r="F32" s="139">
        <v>82</v>
      </c>
      <c r="G32" s="139">
        <v>60</v>
      </c>
      <c r="H32" s="139">
        <v>22</v>
      </c>
      <c r="I32" s="140">
        <v>35</v>
      </c>
      <c r="J32" s="61"/>
    </row>
    <row r="33" spans="1:10" s="28" customFormat="1" ht="13.5" customHeight="1">
      <c r="A33" s="60"/>
      <c r="B33" s="134">
        <v>25</v>
      </c>
      <c r="C33" s="145" t="s">
        <v>51</v>
      </c>
      <c r="D33" s="141"/>
      <c r="E33" s="139"/>
      <c r="F33" s="139"/>
      <c r="G33" s="139"/>
      <c r="H33" s="139"/>
      <c r="I33" s="140"/>
      <c r="J33" s="61"/>
    </row>
    <row r="34" spans="1:10" s="28" customFormat="1" ht="13.5" customHeight="1">
      <c r="A34" s="60"/>
      <c r="B34" s="134"/>
      <c r="C34" s="149" t="s">
        <v>52</v>
      </c>
      <c r="D34" s="141">
        <v>537</v>
      </c>
      <c r="E34" s="139">
        <v>53</v>
      </c>
      <c r="F34" s="139">
        <v>75</v>
      </c>
      <c r="G34" s="139">
        <v>393</v>
      </c>
      <c r="H34" s="139">
        <v>8</v>
      </c>
      <c r="I34" s="140">
        <v>8</v>
      </c>
      <c r="J34" s="61"/>
    </row>
    <row r="35" spans="1:10" s="28" customFormat="1" ht="13.5" customHeight="1">
      <c r="A35" s="60"/>
      <c r="B35" s="134" t="s">
        <v>85</v>
      </c>
      <c r="C35" s="145" t="s">
        <v>53</v>
      </c>
      <c r="D35" s="141"/>
      <c r="E35" s="139"/>
      <c r="F35" s="139"/>
      <c r="G35" s="139"/>
      <c r="H35" s="139"/>
      <c r="I35" s="140"/>
      <c r="J35" s="61"/>
    </row>
    <row r="36" spans="1:10" s="28" customFormat="1" ht="13.5" customHeight="1">
      <c r="A36" s="60"/>
      <c r="B36" s="134"/>
      <c r="C36" s="145" t="s">
        <v>78</v>
      </c>
      <c r="D36" s="141"/>
      <c r="E36" s="139"/>
      <c r="F36" s="139"/>
      <c r="G36" s="139"/>
      <c r="H36" s="139"/>
      <c r="I36" s="140"/>
      <c r="J36" s="61"/>
    </row>
    <row r="37" spans="1:10" s="28" customFormat="1" ht="13.5" customHeight="1">
      <c r="A37" s="60"/>
      <c r="B37" s="134"/>
      <c r="C37" s="145" t="s">
        <v>77</v>
      </c>
      <c r="D37" s="141">
        <v>46</v>
      </c>
      <c r="E37" s="139">
        <v>0</v>
      </c>
      <c r="F37" s="139">
        <v>13</v>
      </c>
      <c r="G37" s="139">
        <v>32</v>
      </c>
      <c r="H37" s="139">
        <v>0</v>
      </c>
      <c r="I37" s="140">
        <v>0</v>
      </c>
      <c r="J37" s="61"/>
    </row>
    <row r="38" spans="1:10" s="28" customFormat="1" ht="13.5" customHeight="1">
      <c r="A38" s="60"/>
      <c r="B38" s="134">
        <v>28</v>
      </c>
      <c r="C38" s="145" t="s">
        <v>54</v>
      </c>
      <c r="D38" s="141">
        <v>58</v>
      </c>
      <c r="E38" s="139">
        <v>4</v>
      </c>
      <c r="F38" s="139">
        <v>17</v>
      </c>
      <c r="G38" s="139">
        <v>35</v>
      </c>
      <c r="H38" s="139">
        <v>1</v>
      </c>
      <c r="I38" s="172">
        <v>1</v>
      </c>
      <c r="J38" s="61"/>
    </row>
    <row r="39" spans="1:10" s="28" customFormat="1" ht="13.5" customHeight="1">
      <c r="A39" s="60"/>
      <c r="B39" s="134">
        <v>29</v>
      </c>
      <c r="C39" s="145" t="s">
        <v>55</v>
      </c>
      <c r="D39" s="170"/>
      <c r="E39" s="171"/>
      <c r="F39" s="171"/>
      <c r="G39" s="171"/>
      <c r="H39" s="171"/>
      <c r="I39" s="143"/>
      <c r="J39" s="61"/>
    </row>
    <row r="40" spans="1:10" s="28" customFormat="1" ht="13.5" customHeight="1">
      <c r="A40" s="60"/>
      <c r="B40" s="134"/>
      <c r="C40" s="145" t="s">
        <v>56</v>
      </c>
      <c r="D40" s="141">
        <v>19</v>
      </c>
      <c r="E40" s="139">
        <v>0</v>
      </c>
      <c r="F40" s="139">
        <v>5</v>
      </c>
      <c r="G40" s="139">
        <v>14</v>
      </c>
      <c r="H40" s="139">
        <v>0</v>
      </c>
      <c r="I40" s="172">
        <v>0</v>
      </c>
      <c r="J40" s="61"/>
    </row>
    <row r="41" spans="1:10" s="28" customFormat="1" ht="13.5" customHeight="1">
      <c r="A41" s="60"/>
      <c r="B41" s="134">
        <v>30</v>
      </c>
      <c r="C41" s="145" t="s">
        <v>57</v>
      </c>
      <c r="D41" s="141">
        <v>6</v>
      </c>
      <c r="E41" s="139">
        <v>0</v>
      </c>
      <c r="F41" s="139">
        <v>0</v>
      </c>
      <c r="G41" s="187">
        <v>6</v>
      </c>
      <c r="H41" s="139">
        <v>0</v>
      </c>
      <c r="I41" s="140">
        <v>0</v>
      </c>
      <c r="J41" s="61"/>
    </row>
    <row r="42" spans="1:10" s="28" customFormat="1" ht="13.5" customHeight="1">
      <c r="A42" s="60"/>
      <c r="B42" s="134">
        <v>31</v>
      </c>
      <c r="C42" s="145" t="s">
        <v>58</v>
      </c>
      <c r="D42" s="184">
        <v>356</v>
      </c>
      <c r="E42" s="139">
        <v>127</v>
      </c>
      <c r="F42" s="139">
        <v>16</v>
      </c>
      <c r="G42" s="139">
        <v>212</v>
      </c>
      <c r="H42" s="139">
        <v>1</v>
      </c>
      <c r="I42" s="140">
        <v>1</v>
      </c>
      <c r="J42" s="61"/>
    </row>
    <row r="43" spans="1:10" s="28" customFormat="1" ht="13.5" customHeight="1">
      <c r="A43" s="60"/>
      <c r="B43" s="150">
        <v>32</v>
      </c>
      <c r="C43" s="149" t="s">
        <v>59</v>
      </c>
      <c r="D43" s="141">
        <v>98</v>
      </c>
      <c r="E43" s="139">
        <v>9</v>
      </c>
      <c r="F43" s="139">
        <v>7</v>
      </c>
      <c r="G43" s="139">
        <v>82</v>
      </c>
      <c r="H43" s="139">
        <v>0</v>
      </c>
      <c r="I43" s="140">
        <v>0</v>
      </c>
      <c r="J43" s="61"/>
    </row>
    <row r="44" spans="1:10" s="28" customFormat="1" ht="13.5" customHeight="1">
      <c r="A44" s="60"/>
      <c r="B44" s="134">
        <v>33</v>
      </c>
      <c r="C44" s="151" t="s">
        <v>72</v>
      </c>
      <c r="D44" s="141"/>
      <c r="E44" s="139"/>
      <c r="F44" s="139"/>
      <c r="G44" s="139"/>
      <c r="H44" s="139"/>
      <c r="I44" s="140"/>
      <c r="J44" s="61"/>
    </row>
    <row r="45" spans="1:10" s="28" customFormat="1" ht="13.5" customHeight="1">
      <c r="A45" s="60"/>
      <c r="B45" s="134"/>
      <c r="C45" s="151" t="s">
        <v>61</v>
      </c>
      <c r="D45" s="141">
        <v>80</v>
      </c>
      <c r="E45" s="139">
        <v>1</v>
      </c>
      <c r="F45" s="139">
        <v>17</v>
      </c>
      <c r="G45" s="139">
        <v>62</v>
      </c>
      <c r="H45" s="139">
        <v>0</v>
      </c>
      <c r="I45" s="140">
        <v>0</v>
      </c>
      <c r="J45" s="61"/>
    </row>
    <row r="46" spans="1:10" s="28" customFormat="1" ht="9" customHeight="1">
      <c r="A46" s="60"/>
      <c r="B46" s="134"/>
      <c r="C46" s="151"/>
      <c r="D46" s="141"/>
      <c r="E46" s="139"/>
      <c r="F46" s="139"/>
      <c r="G46" s="139"/>
      <c r="H46" s="139"/>
      <c r="I46" s="140"/>
      <c r="J46" s="61"/>
    </row>
    <row r="47" spans="1:10" s="28" customFormat="1" ht="13.5" customHeight="1">
      <c r="A47" s="60"/>
      <c r="B47" s="134" t="s">
        <v>62</v>
      </c>
      <c r="C47" s="152" t="s">
        <v>63</v>
      </c>
      <c r="D47" s="137"/>
      <c r="E47" s="135"/>
      <c r="F47" s="135"/>
      <c r="G47" s="135"/>
      <c r="H47" s="135"/>
      <c r="I47" s="136"/>
      <c r="J47" s="61"/>
    </row>
    <row r="48" spans="1:10" s="28" customFormat="1" ht="13.5" customHeight="1">
      <c r="A48" s="60"/>
      <c r="B48" s="134"/>
      <c r="C48" s="152" t="s">
        <v>64</v>
      </c>
      <c r="D48" s="137"/>
      <c r="E48" s="135"/>
      <c r="F48" s="135"/>
      <c r="G48" s="135"/>
      <c r="H48" s="135"/>
      <c r="I48" s="136"/>
      <c r="J48" s="61"/>
    </row>
    <row r="49" spans="1:10" s="28" customFormat="1" ht="13.5" customHeight="1">
      <c r="A49" s="60"/>
      <c r="B49" s="134"/>
      <c r="C49" s="152" t="s">
        <v>65</v>
      </c>
      <c r="D49" s="137">
        <v>194</v>
      </c>
      <c r="E49" s="135">
        <v>0</v>
      </c>
      <c r="F49" s="135">
        <v>28</v>
      </c>
      <c r="G49" s="135">
        <v>166</v>
      </c>
      <c r="H49" s="135">
        <v>0</v>
      </c>
      <c r="I49" s="136">
        <v>0</v>
      </c>
      <c r="J49" s="61"/>
    </row>
    <row r="50" spans="1:10" s="28" customFormat="1" ht="13.5" customHeight="1">
      <c r="A50" s="60"/>
      <c r="B50" s="134">
        <v>36</v>
      </c>
      <c r="C50" s="151" t="s">
        <v>66</v>
      </c>
      <c r="D50" s="184">
        <v>194</v>
      </c>
      <c r="E50" s="139">
        <v>0</v>
      </c>
      <c r="F50" s="139">
        <v>28</v>
      </c>
      <c r="G50" s="139">
        <v>166</v>
      </c>
      <c r="H50" s="139">
        <v>0</v>
      </c>
      <c r="I50" s="140">
        <v>0</v>
      </c>
      <c r="J50" s="61"/>
    </row>
    <row r="51" spans="1:10" s="28" customFormat="1" ht="6" customHeight="1">
      <c r="A51" s="60"/>
      <c r="B51" s="134"/>
      <c r="C51" s="151"/>
      <c r="D51" s="141"/>
      <c r="E51" s="139"/>
      <c r="F51" s="139"/>
      <c r="G51" s="139"/>
      <c r="H51" s="139"/>
      <c r="I51" s="140"/>
      <c r="J51" s="61"/>
    </row>
    <row r="52" spans="1:10" s="33" customFormat="1" ht="21" customHeight="1">
      <c r="A52" s="62"/>
      <c r="B52" s="154" t="s">
        <v>67</v>
      </c>
      <c r="C52" s="155" t="s">
        <v>68</v>
      </c>
      <c r="D52" s="156">
        <f aca="true" t="shared" si="0" ref="D52:I52">D8+D13+D49</f>
        <v>34363</v>
      </c>
      <c r="E52" s="157">
        <f t="shared" si="0"/>
        <v>11186</v>
      </c>
      <c r="F52" s="157">
        <f t="shared" si="0"/>
        <v>6972</v>
      </c>
      <c r="G52" s="157">
        <f t="shared" si="0"/>
        <v>14663</v>
      </c>
      <c r="H52" s="157">
        <f t="shared" si="0"/>
        <v>203</v>
      </c>
      <c r="I52" s="158">
        <f t="shared" si="0"/>
        <v>1339</v>
      </c>
      <c r="J52" s="61"/>
    </row>
    <row r="53" spans="1:10" s="27" customFormat="1" ht="6" customHeight="1">
      <c r="A53" s="43"/>
      <c r="B53" s="16"/>
      <c r="C53" s="16"/>
      <c r="D53" s="35"/>
      <c r="E53" s="35"/>
      <c r="F53" s="35"/>
      <c r="G53" s="35"/>
      <c r="H53" s="52"/>
      <c r="I53" s="35"/>
      <c r="J53" s="34"/>
    </row>
    <row r="54" spans="1:10" s="27" customFormat="1" ht="13.5" customHeight="1">
      <c r="A54" s="44"/>
      <c r="B54" s="34" t="s">
        <v>69</v>
      </c>
      <c r="C54" s="16"/>
      <c r="D54" s="16"/>
      <c r="E54" s="35"/>
      <c r="F54" s="35"/>
      <c r="G54" s="35"/>
      <c r="H54" s="35"/>
      <c r="I54" s="52"/>
      <c r="J54" s="63"/>
    </row>
    <row r="55" spans="1:10" s="27" customFormat="1" ht="6" customHeight="1" thickBot="1">
      <c r="A55" s="43"/>
      <c r="B55" s="244"/>
      <c r="C55" s="244"/>
      <c r="D55" s="244"/>
      <c r="E55" s="244"/>
      <c r="F55" s="244"/>
      <c r="G55" s="244"/>
      <c r="H55" s="244"/>
      <c r="I55" s="244"/>
      <c r="J55" s="34"/>
    </row>
    <row r="56" spans="1:10" s="27" customFormat="1" ht="13.5" thickTop="1">
      <c r="A56" s="44"/>
      <c r="B56" s="176" t="str">
        <f>'ΣΥΝΟΠΤΙΚΟΣ ΠΙΝΑΚΑΣ'!B44</f>
        <v>(Τελευταία Ενημέρωση 08/07/2021)</v>
      </c>
      <c r="C56" s="177"/>
      <c r="D56" s="40"/>
      <c r="E56" s="40"/>
      <c r="F56" s="40"/>
      <c r="G56" s="40"/>
      <c r="H56" s="53"/>
      <c r="I56" s="40"/>
      <c r="J56" s="64"/>
    </row>
    <row r="57" spans="1:10" s="27" customFormat="1" ht="6" customHeight="1">
      <c r="A57" s="43"/>
      <c r="B57" s="44"/>
      <c r="C57" s="44"/>
      <c r="D57" s="44"/>
      <c r="E57" s="41"/>
      <c r="F57" s="41"/>
      <c r="G57" s="41"/>
      <c r="H57" s="55"/>
      <c r="I57" s="41"/>
      <c r="J57" s="54"/>
    </row>
    <row r="58" spans="1:10" s="27" customFormat="1" ht="13.5" customHeight="1">
      <c r="A58" s="43"/>
      <c r="B58" s="178" t="str">
        <f>'ΣΥΝΟΠΤΙΚΟΣ ΠΙΝΑΚΑΣ'!B46</f>
        <v>COPYRIGHT © :2021, ΚΥΠΡΙΑΚΗ ΔΗΜΟΚΡΑΤΙΑ, ΣΤΑΤΙΣΤΙΚΗ ΥΠΗΡΕΣΙΑ</v>
      </c>
      <c r="C58" s="44"/>
      <c r="D58" s="83"/>
      <c r="E58" s="83"/>
      <c r="F58" s="83"/>
      <c r="G58" s="83"/>
      <c r="H58" s="83"/>
      <c r="I58" s="83"/>
      <c r="J58" s="54"/>
    </row>
  </sheetData>
  <sheetProtection/>
  <mergeCells count="6">
    <mergeCell ref="B55:I55"/>
    <mergeCell ref="B1:I1"/>
    <mergeCell ref="B4:B5"/>
    <mergeCell ref="C4:C5"/>
    <mergeCell ref="D4:D5"/>
    <mergeCell ref="E4:I4"/>
  </mergeCells>
  <dataValidations count="1">
    <dataValidation type="whole" showInputMessage="1" showErrorMessage="1" sqref="HB9:HB12">
      <formula1>1</formula1>
      <formula2>10</formula2>
    </dataValidation>
  </dataValidations>
  <printOptions horizontalCentered="1"/>
  <pageMargins left="0.1968503937007874" right="0.1968503937007874" top="0.5118110236220472" bottom="0.2755905511811024" header="0.1968503937007874" footer="0.1968503937007874"/>
  <pageSetup horizontalDpi="600" verticalDpi="600" orientation="portrait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0.00390625" defaultRowHeight="15"/>
  <cols>
    <col min="1" max="1" width="2.57421875" style="47" customWidth="1"/>
    <col min="2" max="2" width="9.140625" style="47" customWidth="1"/>
    <col min="3" max="3" width="53.7109375" style="47" customWidth="1"/>
    <col min="4" max="4" width="9.28125" style="47" customWidth="1"/>
    <col min="5" max="7" width="10.00390625" style="47" customWidth="1"/>
    <col min="8" max="8" width="10.00390625" style="48" customWidth="1"/>
    <col min="9" max="9" width="10.00390625" style="47" customWidth="1"/>
    <col min="10" max="10" width="2.57421875" style="47" customWidth="1"/>
    <col min="11" max="201" width="15.7109375" style="47" customWidth="1"/>
    <col min="202" max="202" width="2.57421875" style="47" customWidth="1"/>
    <col min="203" max="203" width="9.140625" style="47" customWidth="1"/>
    <col min="204" max="204" width="50.421875" style="47" customWidth="1"/>
    <col min="205" max="207" width="8.7109375" style="47" customWidth="1"/>
    <col min="208" max="16384" width="10.00390625" style="47" customWidth="1"/>
  </cols>
  <sheetData>
    <row r="1" spans="1:10" s="19" customFormat="1" ht="33" customHeight="1" thickBot="1">
      <c r="A1" s="16"/>
      <c r="B1" s="248" t="s">
        <v>98</v>
      </c>
      <c r="C1" s="248"/>
      <c r="D1" s="248"/>
      <c r="E1" s="248"/>
      <c r="F1" s="248"/>
      <c r="G1" s="248"/>
      <c r="H1" s="248"/>
      <c r="I1" s="248"/>
      <c r="J1" s="34"/>
    </row>
    <row r="2" spans="1:10" s="25" customFormat="1" ht="11.25" customHeight="1" thickTop="1">
      <c r="A2" s="56"/>
      <c r="B2" s="57"/>
      <c r="C2" s="56"/>
      <c r="D2" s="58"/>
      <c r="E2" s="58"/>
      <c r="F2" s="58"/>
      <c r="G2" s="58"/>
      <c r="H2" s="59"/>
      <c r="I2" s="58"/>
      <c r="J2" s="51"/>
    </row>
    <row r="3" spans="1:10" s="25" customFormat="1" ht="11.25" customHeight="1">
      <c r="A3" s="56"/>
      <c r="B3" s="22"/>
      <c r="C3" s="16"/>
      <c r="D3" s="23"/>
      <c r="E3" s="23"/>
      <c r="F3" s="23"/>
      <c r="G3" s="23"/>
      <c r="H3" s="50"/>
      <c r="I3" s="24" t="s">
        <v>92</v>
      </c>
      <c r="J3" s="51"/>
    </row>
    <row r="4" spans="1:10" s="28" customFormat="1" ht="12" customHeight="1">
      <c r="A4" s="60"/>
      <c r="B4" s="237" t="s">
        <v>29</v>
      </c>
      <c r="C4" s="239" t="s">
        <v>30</v>
      </c>
      <c r="D4" s="240" t="s">
        <v>70</v>
      </c>
      <c r="E4" s="242" t="s">
        <v>71</v>
      </c>
      <c r="F4" s="246"/>
      <c r="G4" s="246"/>
      <c r="H4" s="246"/>
      <c r="I4" s="247"/>
      <c r="J4" s="43"/>
    </row>
    <row r="5" spans="1:10" s="28" customFormat="1" ht="28.5" customHeight="1">
      <c r="A5" s="60"/>
      <c r="B5" s="238"/>
      <c r="C5" s="238"/>
      <c r="D5" s="245"/>
      <c r="E5" s="163" t="s">
        <v>21</v>
      </c>
      <c r="F5" s="163" t="s">
        <v>22</v>
      </c>
      <c r="G5" s="164" t="s">
        <v>23</v>
      </c>
      <c r="H5" s="179" t="s">
        <v>24</v>
      </c>
      <c r="I5" s="165" t="s">
        <v>25</v>
      </c>
      <c r="J5" s="29"/>
    </row>
    <row r="6" spans="1:10" s="28" customFormat="1" ht="9" customHeight="1">
      <c r="A6" s="60"/>
      <c r="B6" s="134"/>
      <c r="C6" s="134"/>
      <c r="D6" s="180"/>
      <c r="E6" s="166"/>
      <c r="F6" s="166"/>
      <c r="G6" s="167"/>
      <c r="H6" s="181"/>
      <c r="I6" s="168"/>
      <c r="J6" s="29"/>
    </row>
    <row r="7" spans="1:10" s="28" customFormat="1" ht="13.5" customHeight="1">
      <c r="A7" s="60"/>
      <c r="B7" s="134" t="s">
        <v>91</v>
      </c>
      <c r="C7" s="169" t="s">
        <v>83</v>
      </c>
      <c r="D7" s="137"/>
      <c r="E7" s="135"/>
      <c r="F7" s="135"/>
      <c r="G7" s="135"/>
      <c r="H7" s="135"/>
      <c r="I7" s="136"/>
      <c r="J7" s="29"/>
    </row>
    <row r="8" spans="1:10" s="28" customFormat="1" ht="13.5" customHeight="1">
      <c r="A8" s="60"/>
      <c r="B8" s="134"/>
      <c r="C8" s="169" t="s">
        <v>84</v>
      </c>
      <c r="D8" s="196">
        <v>81144</v>
      </c>
      <c r="E8" s="197">
        <v>81044</v>
      </c>
      <c r="F8" s="197">
        <v>59</v>
      </c>
      <c r="G8" s="197">
        <v>40</v>
      </c>
      <c r="H8" s="197">
        <v>0</v>
      </c>
      <c r="I8" s="198">
        <v>1</v>
      </c>
      <c r="J8" s="29"/>
    </row>
    <row r="9" spans="1:10" s="28" customFormat="1" ht="13.5" customHeight="1">
      <c r="A9" s="60"/>
      <c r="B9" s="138" t="s">
        <v>87</v>
      </c>
      <c r="C9" s="148" t="s">
        <v>88</v>
      </c>
      <c r="D9" s="141"/>
      <c r="E9" s="139"/>
      <c r="F9" s="139"/>
      <c r="G9" s="139"/>
      <c r="H9" s="139"/>
      <c r="I9" s="140"/>
      <c r="J9" s="29"/>
    </row>
    <row r="10" spans="1:10" s="28" customFormat="1" ht="13.5" customHeight="1">
      <c r="A10" s="60"/>
      <c r="B10" s="138"/>
      <c r="C10" s="148" t="s">
        <v>89</v>
      </c>
      <c r="D10" s="141"/>
      <c r="E10" s="139"/>
      <c r="F10" s="139"/>
      <c r="G10" s="139"/>
      <c r="H10" s="139"/>
      <c r="I10" s="140"/>
      <c r="J10" s="29"/>
    </row>
    <row r="11" spans="1:10" s="28" customFormat="1" ht="13.5" customHeight="1">
      <c r="A11" s="60"/>
      <c r="B11" s="138"/>
      <c r="C11" s="148" t="s">
        <v>90</v>
      </c>
      <c r="D11" s="199">
        <v>81144</v>
      </c>
      <c r="E11" s="200">
        <v>81044</v>
      </c>
      <c r="F11" s="200">
        <v>59</v>
      </c>
      <c r="G11" s="200">
        <v>40</v>
      </c>
      <c r="H11" s="200">
        <v>0</v>
      </c>
      <c r="I11" s="201">
        <v>1</v>
      </c>
      <c r="J11" s="29"/>
    </row>
    <row r="12" spans="1:10" s="28" customFormat="1" ht="9" customHeight="1">
      <c r="A12" s="60"/>
      <c r="B12" s="138"/>
      <c r="C12" s="148"/>
      <c r="D12" s="141"/>
      <c r="E12" s="139"/>
      <c r="F12" s="139"/>
      <c r="G12" s="139"/>
      <c r="H12" s="139"/>
      <c r="I12" s="140"/>
      <c r="J12" s="29"/>
    </row>
    <row r="13" spans="1:10" s="28" customFormat="1" ht="13.5" customHeight="1">
      <c r="A13" s="60"/>
      <c r="B13" s="134" t="s">
        <v>31</v>
      </c>
      <c r="C13" s="152" t="s">
        <v>32</v>
      </c>
      <c r="D13" s="196">
        <v>4088</v>
      </c>
      <c r="E13" s="197">
        <v>323</v>
      </c>
      <c r="F13" s="197">
        <v>2287</v>
      </c>
      <c r="G13" s="197">
        <v>1478</v>
      </c>
      <c r="H13" s="197">
        <v>0</v>
      </c>
      <c r="I13" s="198">
        <v>0</v>
      </c>
      <c r="J13" s="29"/>
    </row>
    <row r="14" spans="1:10" s="28" customFormat="1" ht="13.5" customHeight="1">
      <c r="A14" s="60"/>
      <c r="B14" s="134">
        <v>10</v>
      </c>
      <c r="C14" s="151" t="s">
        <v>33</v>
      </c>
      <c r="D14" s="199">
        <v>2226</v>
      </c>
      <c r="E14" s="200">
        <v>39</v>
      </c>
      <c r="F14" s="200">
        <v>2137</v>
      </c>
      <c r="G14" s="200">
        <v>50</v>
      </c>
      <c r="H14" s="200">
        <v>0</v>
      </c>
      <c r="I14" s="201">
        <v>0</v>
      </c>
      <c r="J14" s="29"/>
    </row>
    <row r="15" spans="1:10" s="28" customFormat="1" ht="13.5" customHeight="1">
      <c r="A15" s="60"/>
      <c r="B15" s="134">
        <v>11</v>
      </c>
      <c r="C15" s="151" t="s">
        <v>34</v>
      </c>
      <c r="D15" s="199">
        <v>18</v>
      </c>
      <c r="E15" s="200">
        <v>0</v>
      </c>
      <c r="F15" s="200">
        <v>0</v>
      </c>
      <c r="G15" s="200">
        <v>18</v>
      </c>
      <c r="H15" s="200">
        <v>0</v>
      </c>
      <c r="I15" s="201">
        <v>0</v>
      </c>
      <c r="J15" s="29"/>
    </row>
    <row r="16" spans="1:10" s="28" customFormat="1" ht="13.5" customHeight="1">
      <c r="A16" s="60"/>
      <c r="B16" s="134">
        <v>12</v>
      </c>
      <c r="C16" s="145" t="s">
        <v>96</v>
      </c>
      <c r="D16" s="199">
        <v>0</v>
      </c>
      <c r="E16" s="200">
        <v>0</v>
      </c>
      <c r="F16" s="200">
        <v>0</v>
      </c>
      <c r="G16" s="200">
        <v>0</v>
      </c>
      <c r="H16" s="200">
        <v>0</v>
      </c>
      <c r="I16" s="201">
        <v>0</v>
      </c>
      <c r="J16" s="29"/>
    </row>
    <row r="17" spans="1:10" s="28" customFormat="1" ht="13.5" customHeight="1">
      <c r="A17" s="60"/>
      <c r="B17" s="134">
        <v>13</v>
      </c>
      <c r="C17" s="145" t="s">
        <v>36</v>
      </c>
      <c r="D17" s="199">
        <v>0</v>
      </c>
      <c r="E17" s="200">
        <v>0</v>
      </c>
      <c r="F17" s="200">
        <v>0</v>
      </c>
      <c r="G17" s="200">
        <v>0</v>
      </c>
      <c r="H17" s="200">
        <v>0</v>
      </c>
      <c r="I17" s="201">
        <v>0</v>
      </c>
      <c r="J17" s="29"/>
    </row>
    <row r="18" spans="1:10" s="28" customFormat="1" ht="13.5" customHeight="1">
      <c r="A18" s="60"/>
      <c r="B18" s="134">
        <v>14</v>
      </c>
      <c r="C18" s="142" t="s">
        <v>37</v>
      </c>
      <c r="D18" s="199">
        <v>0</v>
      </c>
      <c r="E18" s="200">
        <v>0</v>
      </c>
      <c r="F18" s="200">
        <v>0</v>
      </c>
      <c r="G18" s="200">
        <v>0</v>
      </c>
      <c r="H18" s="200">
        <v>0</v>
      </c>
      <c r="I18" s="201">
        <v>0</v>
      </c>
      <c r="J18" s="29"/>
    </row>
    <row r="19" spans="1:10" s="28" customFormat="1" ht="13.5" customHeight="1">
      <c r="A19" s="60"/>
      <c r="B19" s="134">
        <v>15</v>
      </c>
      <c r="C19" s="145" t="s">
        <v>38</v>
      </c>
      <c r="D19" s="199">
        <v>0</v>
      </c>
      <c r="E19" s="200">
        <v>0</v>
      </c>
      <c r="F19" s="200">
        <v>0</v>
      </c>
      <c r="G19" s="200">
        <v>0</v>
      </c>
      <c r="H19" s="200">
        <v>0</v>
      </c>
      <c r="I19" s="201">
        <v>0</v>
      </c>
      <c r="J19" s="29"/>
    </row>
    <row r="20" spans="1:10" s="28" customFormat="1" ht="13.5" customHeight="1">
      <c r="A20" s="60"/>
      <c r="B20" s="134">
        <v>16</v>
      </c>
      <c r="C20" s="142" t="s">
        <v>39</v>
      </c>
      <c r="D20" s="202"/>
      <c r="E20" s="203"/>
      <c r="F20" s="200"/>
      <c r="G20" s="200"/>
      <c r="H20" s="200"/>
      <c r="I20" s="201"/>
      <c r="J20" s="29"/>
    </row>
    <row r="21" spans="1:10" s="28" customFormat="1" ht="13.5" customHeight="1">
      <c r="A21" s="60"/>
      <c r="B21" s="134"/>
      <c r="C21" s="145" t="s">
        <v>40</v>
      </c>
      <c r="D21" s="202"/>
      <c r="E21" s="203"/>
      <c r="F21" s="200"/>
      <c r="G21" s="200"/>
      <c r="H21" s="200"/>
      <c r="I21" s="201"/>
      <c r="J21" s="29"/>
    </row>
    <row r="22" spans="1:10" s="28" customFormat="1" ht="13.5" customHeight="1">
      <c r="A22" s="60"/>
      <c r="B22" s="134"/>
      <c r="C22" s="145" t="s">
        <v>41</v>
      </c>
      <c r="D22" s="204">
        <v>12</v>
      </c>
      <c r="E22" s="203">
        <v>12</v>
      </c>
      <c r="F22" s="200">
        <v>0</v>
      </c>
      <c r="G22" s="200">
        <v>0</v>
      </c>
      <c r="H22" s="200">
        <v>0</v>
      </c>
      <c r="I22" s="201">
        <v>0</v>
      </c>
      <c r="J22" s="29"/>
    </row>
    <row r="23" spans="1:10" s="28" customFormat="1" ht="13.5" customHeight="1">
      <c r="A23" s="60"/>
      <c r="B23" s="134">
        <v>17</v>
      </c>
      <c r="C23" s="145" t="s">
        <v>42</v>
      </c>
      <c r="D23" s="199">
        <v>0</v>
      </c>
      <c r="E23" s="200">
        <v>0</v>
      </c>
      <c r="F23" s="200">
        <v>0</v>
      </c>
      <c r="G23" s="200">
        <v>0</v>
      </c>
      <c r="H23" s="200">
        <v>0</v>
      </c>
      <c r="I23" s="201">
        <v>0</v>
      </c>
      <c r="J23" s="29"/>
    </row>
    <row r="24" spans="1:10" s="28" customFormat="1" ht="13.5" customHeight="1">
      <c r="A24" s="60"/>
      <c r="B24" s="134">
        <v>18</v>
      </c>
      <c r="C24" s="145" t="s">
        <v>43</v>
      </c>
      <c r="D24" s="199">
        <v>0</v>
      </c>
      <c r="E24" s="200">
        <v>0</v>
      </c>
      <c r="F24" s="200">
        <v>0</v>
      </c>
      <c r="G24" s="200">
        <v>0</v>
      </c>
      <c r="H24" s="200">
        <v>0</v>
      </c>
      <c r="I24" s="201">
        <v>0</v>
      </c>
      <c r="J24" s="29"/>
    </row>
    <row r="25" spans="1:10" s="28" customFormat="1" ht="13.5" customHeight="1">
      <c r="A25" s="60"/>
      <c r="B25" s="134">
        <v>19</v>
      </c>
      <c r="C25" s="145" t="s">
        <v>97</v>
      </c>
      <c r="D25" s="199">
        <v>0</v>
      </c>
      <c r="E25" s="200">
        <v>0</v>
      </c>
      <c r="F25" s="200">
        <v>0</v>
      </c>
      <c r="G25" s="200">
        <v>0</v>
      </c>
      <c r="H25" s="200">
        <v>0</v>
      </c>
      <c r="I25" s="201">
        <v>0</v>
      </c>
      <c r="J25" s="29"/>
    </row>
    <row r="26" spans="1:10" s="28" customFormat="1" ht="13.5" customHeight="1">
      <c r="A26" s="60"/>
      <c r="B26" s="134">
        <v>20</v>
      </c>
      <c r="C26" s="145" t="s">
        <v>44</v>
      </c>
      <c r="D26" s="205">
        <v>0</v>
      </c>
      <c r="E26" s="200">
        <v>0</v>
      </c>
      <c r="F26" s="200">
        <v>0</v>
      </c>
      <c r="G26" s="200">
        <v>0</v>
      </c>
      <c r="H26" s="200">
        <v>0</v>
      </c>
      <c r="I26" s="201">
        <v>0</v>
      </c>
      <c r="J26" s="29"/>
    </row>
    <row r="27" spans="1:10" s="28" customFormat="1" ht="13.5" customHeight="1">
      <c r="A27" s="60"/>
      <c r="B27" s="134">
        <v>21</v>
      </c>
      <c r="C27" s="142" t="s">
        <v>45</v>
      </c>
      <c r="D27" s="202"/>
      <c r="E27" s="203"/>
      <c r="F27" s="200"/>
      <c r="G27" s="200"/>
      <c r="H27" s="200"/>
      <c r="I27" s="206"/>
      <c r="J27" s="29"/>
    </row>
    <row r="28" spans="1:10" s="28" customFormat="1" ht="13.5" customHeight="1">
      <c r="A28" s="60"/>
      <c r="B28" s="134"/>
      <c r="C28" s="145" t="s">
        <v>46</v>
      </c>
      <c r="D28" s="202">
        <v>67</v>
      </c>
      <c r="E28" s="203">
        <v>0</v>
      </c>
      <c r="F28" s="200">
        <v>67</v>
      </c>
      <c r="G28" s="200">
        <v>0</v>
      </c>
      <c r="H28" s="200">
        <v>0</v>
      </c>
      <c r="I28" s="206">
        <v>0</v>
      </c>
      <c r="J28" s="29"/>
    </row>
    <row r="29" spans="1:10" s="28" customFormat="1" ht="13.5" customHeight="1">
      <c r="A29" s="60"/>
      <c r="B29" s="134">
        <v>22</v>
      </c>
      <c r="C29" s="142" t="s">
        <v>47</v>
      </c>
      <c r="D29" s="202"/>
      <c r="E29" s="203"/>
      <c r="F29" s="207"/>
      <c r="G29" s="207"/>
      <c r="H29" s="203"/>
      <c r="I29" s="206"/>
      <c r="J29" s="29"/>
    </row>
    <row r="30" spans="1:10" s="28" customFormat="1" ht="13.5" customHeight="1">
      <c r="A30" s="60"/>
      <c r="B30" s="148"/>
      <c r="C30" s="145" t="s">
        <v>48</v>
      </c>
      <c r="D30" s="202">
        <v>109</v>
      </c>
      <c r="E30" s="203">
        <v>0</v>
      </c>
      <c r="F30" s="207">
        <v>0</v>
      </c>
      <c r="G30" s="207">
        <v>109</v>
      </c>
      <c r="H30" s="203">
        <v>0</v>
      </c>
      <c r="I30" s="206">
        <v>0</v>
      </c>
      <c r="J30" s="29"/>
    </row>
    <row r="31" spans="1:10" s="28" customFormat="1" ht="13.5" customHeight="1">
      <c r="A31" s="60"/>
      <c r="B31" s="134">
        <v>23</v>
      </c>
      <c r="C31" s="145" t="s">
        <v>49</v>
      </c>
      <c r="D31" s="199">
        <v>1638</v>
      </c>
      <c r="E31" s="200">
        <v>272</v>
      </c>
      <c r="F31" s="200">
        <v>67</v>
      </c>
      <c r="G31" s="200">
        <v>1299</v>
      </c>
      <c r="H31" s="200">
        <v>0</v>
      </c>
      <c r="I31" s="201">
        <v>0</v>
      </c>
      <c r="J31" s="29"/>
    </row>
    <row r="32" spans="1:10" s="28" customFormat="1" ht="13.5" customHeight="1">
      <c r="A32" s="60"/>
      <c r="B32" s="134">
        <v>24</v>
      </c>
      <c r="C32" s="145" t="s">
        <v>50</v>
      </c>
      <c r="D32" s="199">
        <v>0</v>
      </c>
      <c r="E32" s="200">
        <v>0</v>
      </c>
      <c r="F32" s="200">
        <v>0</v>
      </c>
      <c r="G32" s="200">
        <v>0</v>
      </c>
      <c r="H32" s="200">
        <v>0</v>
      </c>
      <c r="I32" s="201">
        <v>0</v>
      </c>
      <c r="J32" s="29"/>
    </row>
    <row r="33" spans="1:10" s="28" customFormat="1" ht="13.5" customHeight="1">
      <c r="A33" s="60"/>
      <c r="B33" s="134">
        <v>25</v>
      </c>
      <c r="C33" s="145" t="s">
        <v>51</v>
      </c>
      <c r="D33" s="199"/>
      <c r="E33" s="200"/>
      <c r="F33" s="200"/>
      <c r="G33" s="200"/>
      <c r="H33" s="200"/>
      <c r="I33" s="201"/>
      <c r="J33" s="29"/>
    </row>
    <row r="34" spans="1:10" s="28" customFormat="1" ht="13.5" customHeight="1">
      <c r="A34" s="60"/>
      <c r="B34" s="134"/>
      <c r="C34" s="149" t="s">
        <v>52</v>
      </c>
      <c r="D34" s="199">
        <v>12</v>
      </c>
      <c r="E34" s="200">
        <v>0</v>
      </c>
      <c r="F34" s="200">
        <v>10</v>
      </c>
      <c r="G34" s="200">
        <v>2</v>
      </c>
      <c r="H34" s="200">
        <v>0</v>
      </c>
      <c r="I34" s="201">
        <v>0</v>
      </c>
      <c r="J34" s="29"/>
    </row>
    <row r="35" spans="1:10" s="28" customFormat="1" ht="13.5" customHeight="1">
      <c r="A35" s="60"/>
      <c r="B35" s="134" t="s">
        <v>85</v>
      </c>
      <c r="C35" s="145" t="s">
        <v>53</v>
      </c>
      <c r="D35" s="199"/>
      <c r="E35" s="200"/>
      <c r="F35" s="200"/>
      <c r="G35" s="200"/>
      <c r="H35" s="200"/>
      <c r="I35" s="201"/>
      <c r="J35" s="29"/>
    </row>
    <row r="36" spans="1:10" s="28" customFormat="1" ht="13.5" customHeight="1">
      <c r="A36" s="60"/>
      <c r="B36" s="134"/>
      <c r="C36" s="145" t="s">
        <v>76</v>
      </c>
      <c r="D36" s="199"/>
      <c r="E36" s="200"/>
      <c r="F36" s="200"/>
      <c r="G36" s="200"/>
      <c r="H36" s="200"/>
      <c r="I36" s="201"/>
      <c r="J36" s="29"/>
    </row>
    <row r="37" spans="1:10" s="28" customFormat="1" ht="13.5" customHeight="1">
      <c r="A37" s="60"/>
      <c r="B37" s="134"/>
      <c r="C37" s="145" t="s">
        <v>77</v>
      </c>
      <c r="D37" s="199">
        <v>6</v>
      </c>
      <c r="E37" s="200">
        <v>0</v>
      </c>
      <c r="F37" s="200">
        <v>6</v>
      </c>
      <c r="G37" s="200">
        <v>0</v>
      </c>
      <c r="H37" s="200">
        <v>0</v>
      </c>
      <c r="I37" s="201">
        <v>0</v>
      </c>
      <c r="J37" s="29"/>
    </row>
    <row r="38" spans="1:10" s="28" customFormat="1" ht="13.5" customHeight="1">
      <c r="A38" s="60"/>
      <c r="B38" s="134">
        <v>28</v>
      </c>
      <c r="C38" s="145" t="s">
        <v>54</v>
      </c>
      <c r="D38" s="199">
        <v>0</v>
      </c>
      <c r="E38" s="200">
        <v>0</v>
      </c>
      <c r="F38" s="200">
        <v>0</v>
      </c>
      <c r="G38" s="200">
        <v>0</v>
      </c>
      <c r="H38" s="200">
        <v>0</v>
      </c>
      <c r="I38" s="201">
        <v>0</v>
      </c>
      <c r="J38" s="29"/>
    </row>
    <row r="39" spans="1:10" s="28" customFormat="1" ht="13.5" customHeight="1">
      <c r="A39" s="60"/>
      <c r="B39" s="134">
        <v>29</v>
      </c>
      <c r="C39" s="145" t="s">
        <v>55</v>
      </c>
      <c r="D39" s="199"/>
      <c r="E39" s="200"/>
      <c r="F39" s="200"/>
      <c r="G39" s="200"/>
      <c r="H39" s="200"/>
      <c r="I39" s="201"/>
      <c r="J39" s="29"/>
    </row>
    <row r="40" spans="1:10" s="28" customFormat="1" ht="13.5" customHeight="1">
      <c r="A40" s="60"/>
      <c r="B40" s="134"/>
      <c r="C40" s="145" t="s">
        <v>56</v>
      </c>
      <c r="D40" s="199">
        <v>0</v>
      </c>
      <c r="E40" s="200">
        <v>0</v>
      </c>
      <c r="F40" s="200">
        <v>0</v>
      </c>
      <c r="G40" s="200">
        <v>0</v>
      </c>
      <c r="H40" s="200">
        <v>0</v>
      </c>
      <c r="I40" s="201">
        <v>0</v>
      </c>
      <c r="J40" s="29"/>
    </row>
    <row r="41" spans="1:10" s="28" customFormat="1" ht="13.5" customHeight="1">
      <c r="A41" s="60"/>
      <c r="B41" s="134">
        <v>30</v>
      </c>
      <c r="C41" s="145" t="s">
        <v>57</v>
      </c>
      <c r="D41" s="199">
        <v>0</v>
      </c>
      <c r="E41" s="200">
        <v>0</v>
      </c>
      <c r="F41" s="200">
        <v>0</v>
      </c>
      <c r="G41" s="200">
        <v>0</v>
      </c>
      <c r="H41" s="200">
        <v>0</v>
      </c>
      <c r="I41" s="201">
        <v>0</v>
      </c>
      <c r="J41" s="29"/>
    </row>
    <row r="42" spans="1:10" s="28" customFormat="1" ht="13.5" customHeight="1">
      <c r="A42" s="60"/>
      <c r="B42" s="134">
        <v>31</v>
      </c>
      <c r="C42" s="145" t="s">
        <v>58</v>
      </c>
      <c r="D42" s="199">
        <v>0</v>
      </c>
      <c r="E42" s="200">
        <v>0</v>
      </c>
      <c r="F42" s="200">
        <v>0</v>
      </c>
      <c r="G42" s="200">
        <v>0</v>
      </c>
      <c r="H42" s="200">
        <v>0</v>
      </c>
      <c r="I42" s="201">
        <v>0</v>
      </c>
      <c r="J42" s="29"/>
    </row>
    <row r="43" spans="1:10" s="28" customFormat="1" ht="13.5" customHeight="1">
      <c r="A43" s="60"/>
      <c r="B43" s="150">
        <v>32</v>
      </c>
      <c r="C43" s="149" t="s">
        <v>59</v>
      </c>
      <c r="D43" s="208">
        <v>0</v>
      </c>
      <c r="E43" s="200">
        <v>0</v>
      </c>
      <c r="F43" s="200">
        <v>0</v>
      </c>
      <c r="G43" s="200">
        <v>0</v>
      </c>
      <c r="H43" s="200">
        <v>0</v>
      </c>
      <c r="I43" s="201">
        <v>0</v>
      </c>
      <c r="J43" s="29"/>
    </row>
    <row r="44" spans="1:10" s="28" customFormat="1" ht="13.5" customHeight="1">
      <c r="A44" s="60"/>
      <c r="B44" s="134">
        <v>33</v>
      </c>
      <c r="C44" s="151" t="s">
        <v>72</v>
      </c>
      <c r="D44" s="199"/>
      <c r="E44" s="200"/>
      <c r="F44" s="200"/>
      <c r="G44" s="200"/>
      <c r="H44" s="200"/>
      <c r="I44" s="201"/>
      <c r="J44" s="29"/>
    </row>
    <row r="45" spans="1:10" s="28" customFormat="1" ht="13.5" customHeight="1">
      <c r="A45" s="60"/>
      <c r="B45" s="134"/>
      <c r="C45" s="151" t="s">
        <v>61</v>
      </c>
      <c r="D45" s="199">
        <v>0</v>
      </c>
      <c r="E45" s="200">
        <v>0</v>
      </c>
      <c r="F45" s="200">
        <v>0</v>
      </c>
      <c r="G45" s="200">
        <v>0</v>
      </c>
      <c r="H45" s="200">
        <v>0</v>
      </c>
      <c r="I45" s="201">
        <v>0</v>
      </c>
      <c r="J45" s="29"/>
    </row>
    <row r="46" spans="1:10" s="28" customFormat="1" ht="9" customHeight="1">
      <c r="A46" s="60"/>
      <c r="B46" s="134"/>
      <c r="C46" s="151"/>
      <c r="D46" s="199"/>
      <c r="E46" s="200"/>
      <c r="F46" s="200"/>
      <c r="G46" s="200"/>
      <c r="H46" s="200"/>
      <c r="I46" s="201"/>
      <c r="J46" s="29"/>
    </row>
    <row r="47" spans="1:10" s="28" customFormat="1" ht="13.5" customHeight="1">
      <c r="A47" s="60"/>
      <c r="B47" s="134" t="s">
        <v>62</v>
      </c>
      <c r="C47" s="152" t="s">
        <v>63</v>
      </c>
      <c r="D47" s="196"/>
      <c r="E47" s="197"/>
      <c r="F47" s="197"/>
      <c r="G47" s="197"/>
      <c r="H47" s="197"/>
      <c r="I47" s="198"/>
      <c r="J47" s="29"/>
    </row>
    <row r="48" spans="1:10" s="28" customFormat="1" ht="13.5" customHeight="1">
      <c r="A48" s="60"/>
      <c r="B48" s="134"/>
      <c r="C48" s="152" t="s">
        <v>64</v>
      </c>
      <c r="D48" s="196"/>
      <c r="E48" s="197"/>
      <c r="F48" s="197"/>
      <c r="G48" s="197"/>
      <c r="H48" s="197"/>
      <c r="I48" s="198"/>
      <c r="J48" s="29"/>
    </row>
    <row r="49" spans="1:10" s="28" customFormat="1" ht="13.5" customHeight="1">
      <c r="A49" s="60"/>
      <c r="B49" s="134"/>
      <c r="C49" s="152" t="s">
        <v>65</v>
      </c>
      <c r="D49" s="196">
        <v>0</v>
      </c>
      <c r="E49" s="197">
        <v>0</v>
      </c>
      <c r="F49" s="197">
        <v>0</v>
      </c>
      <c r="G49" s="197">
        <v>0</v>
      </c>
      <c r="H49" s="197">
        <v>0</v>
      </c>
      <c r="I49" s="198">
        <v>0</v>
      </c>
      <c r="J49" s="29"/>
    </row>
    <row r="50" spans="1:10" s="28" customFormat="1" ht="13.5" customHeight="1">
      <c r="A50" s="60"/>
      <c r="B50" s="134">
        <v>36</v>
      </c>
      <c r="C50" s="151" t="s">
        <v>66</v>
      </c>
      <c r="D50" s="199">
        <v>0</v>
      </c>
      <c r="E50" s="200">
        <v>0</v>
      </c>
      <c r="F50" s="200">
        <v>0</v>
      </c>
      <c r="G50" s="200">
        <v>0</v>
      </c>
      <c r="H50" s="200">
        <v>0</v>
      </c>
      <c r="I50" s="201">
        <v>0</v>
      </c>
      <c r="J50" s="29"/>
    </row>
    <row r="51" spans="1:10" s="28" customFormat="1" ht="6" customHeight="1">
      <c r="A51" s="60"/>
      <c r="B51" s="134"/>
      <c r="C51" s="151"/>
      <c r="D51" s="182"/>
      <c r="E51" s="19"/>
      <c r="F51" s="19"/>
      <c r="G51" s="19"/>
      <c r="H51" s="19"/>
      <c r="I51" s="136"/>
      <c r="J51" s="67"/>
    </row>
    <row r="52" spans="1:10" s="33" customFormat="1" ht="21" customHeight="1">
      <c r="A52" s="62"/>
      <c r="B52" s="154" t="s">
        <v>67</v>
      </c>
      <c r="C52" s="155" t="s">
        <v>68</v>
      </c>
      <c r="D52" s="209">
        <v>85232</v>
      </c>
      <c r="E52" s="210">
        <f>E8+E13+E49</f>
        <v>81367</v>
      </c>
      <c r="F52" s="210">
        <f>F8+F13+F49</f>
        <v>2346</v>
      </c>
      <c r="G52" s="210">
        <f>G8+G13+G49</f>
        <v>1518</v>
      </c>
      <c r="H52" s="210">
        <f>H8+H13+H49</f>
        <v>0</v>
      </c>
      <c r="I52" s="211">
        <f>I8+I13+I49</f>
        <v>1</v>
      </c>
      <c r="J52" s="29"/>
    </row>
    <row r="53" spans="1:10" s="27" customFormat="1" ht="6" customHeight="1">
      <c r="A53" s="43"/>
      <c r="B53" s="16"/>
      <c r="C53" s="16"/>
      <c r="D53" s="35"/>
      <c r="E53" s="35"/>
      <c r="F53" s="35"/>
      <c r="G53" s="35"/>
      <c r="H53" s="52"/>
      <c r="I53" s="35"/>
      <c r="J53" s="43"/>
    </row>
    <row r="54" spans="1:10" s="27" customFormat="1" ht="13.5" customHeight="1">
      <c r="A54" s="44"/>
      <c r="B54" s="34" t="s">
        <v>69</v>
      </c>
      <c r="C54" s="16"/>
      <c r="D54" s="16"/>
      <c r="E54" s="35"/>
      <c r="F54" s="35"/>
      <c r="G54" s="35"/>
      <c r="H54" s="35"/>
      <c r="I54" s="52"/>
      <c r="J54" s="36"/>
    </row>
    <row r="55" spans="1:10" s="27" customFormat="1" ht="6" customHeight="1" thickBot="1">
      <c r="A55" s="43"/>
      <c r="B55" s="244"/>
      <c r="C55" s="244"/>
      <c r="D55" s="244"/>
      <c r="E55" s="244"/>
      <c r="F55" s="244"/>
      <c r="G55" s="244"/>
      <c r="H55" s="244"/>
      <c r="I55" s="244"/>
      <c r="J55" s="43"/>
    </row>
    <row r="56" spans="1:10" s="27" customFormat="1" ht="13.5" customHeight="1" thickTop="1">
      <c r="A56" s="43"/>
      <c r="B56" s="176" t="str">
        <f>'ΣΥΝΟΠΤΙΚΟΣ ΠΙΝΑΚΑΣ'!B44</f>
        <v>(Τελευταία Ενημέρωση 08/07/2021)</v>
      </c>
      <c r="C56" s="65"/>
      <c r="D56" s="64"/>
      <c r="E56" s="64"/>
      <c r="F56" s="64"/>
      <c r="G56" s="64"/>
      <c r="H56" s="66"/>
      <c r="I56" s="64"/>
      <c r="J56" s="54"/>
    </row>
    <row r="57" spans="1:10" s="27" customFormat="1" ht="6" customHeight="1">
      <c r="A57" s="43"/>
      <c r="B57" s="44"/>
      <c r="C57" s="44"/>
      <c r="D57" s="44"/>
      <c r="E57" s="41"/>
      <c r="F57" s="41"/>
      <c r="G57" s="41"/>
      <c r="H57" s="55"/>
      <c r="I57" s="41"/>
      <c r="J57" s="54"/>
    </row>
    <row r="58" spans="1:10" s="27" customFormat="1" ht="13.5" customHeight="1">
      <c r="A58" s="43"/>
      <c r="B58" s="178" t="str">
        <f>'ΣΥΝΟΠΤΙΚΟΣ ΠΙΝΑΚΑΣ'!B46</f>
        <v>COPYRIGHT © :2021, ΚΥΠΡΙΑΚΗ ΔΗΜΟΚΡΑΤΙΑ, ΣΤΑΤΙΣΤΙΚΗ ΥΠΗΡΕΣΙΑ</v>
      </c>
      <c r="C58" s="44"/>
      <c r="D58" s="83"/>
      <c r="E58" s="83"/>
      <c r="F58" s="83"/>
      <c r="G58" s="83"/>
      <c r="H58" s="83"/>
      <c r="I58" s="83"/>
      <c r="J58" s="54"/>
    </row>
  </sheetData>
  <sheetProtection/>
  <mergeCells count="6">
    <mergeCell ref="B55:I55"/>
    <mergeCell ref="B1:I1"/>
    <mergeCell ref="B4:B5"/>
    <mergeCell ref="C4:C5"/>
    <mergeCell ref="D4:D5"/>
    <mergeCell ref="E4:I4"/>
  </mergeCells>
  <printOptions horizontalCentered="1"/>
  <pageMargins left="0.15748031496062992" right="0.15748031496062992" top="0.6299212598425197" bottom="0.2755905511811024" header="0.1968503937007874" footer="0.1968503937007874"/>
  <pageSetup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2021-07-08T08:34:50Z</cp:lastPrinted>
  <dcterms:created xsi:type="dcterms:W3CDTF">2011-08-05T05:31:11Z</dcterms:created>
  <dcterms:modified xsi:type="dcterms:W3CDTF">2021-07-08T08:34:54Z</dcterms:modified>
  <cp:category/>
  <cp:version/>
  <cp:contentType/>
  <cp:contentStatus/>
</cp:coreProperties>
</file>