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E:\WEBTODAY\7_Industry\"/>
    </mc:Choice>
  </mc:AlternateContent>
  <xr:revisionPtr revIDLastSave="0" documentId="13_ncr:1_{AF5137D0-07A4-4194-A067-2C78D3BA6C35}" xr6:coauthVersionLast="47" xr6:coauthVersionMax="47" xr10:uidLastSave="{00000000-0000-0000-0000-000000000000}"/>
  <bookViews>
    <workbookView xWindow="-120" yWindow="-120" windowWidth="29040" windowHeight="15840" tabRatio="615" xr2:uid="{00000000-000D-0000-FFFF-FFFF00000000}"/>
  </bookViews>
  <sheets>
    <sheet name="ISSUES OF BEER" sheetId="44" r:id="rId1"/>
  </sheets>
  <definedNames>
    <definedName name="á400">#REF!</definedName>
    <definedName name="_xlnm.Print_Area" localSheetId="0">'ISSUES OF BEER'!$A$1:$Q$75</definedName>
    <definedName name="_xlnm.Print_Titles" localSheetId="0">'ISSUES OF BEER'!$A:$B,'ISSUES OF BEER'!$6:$6</definedName>
    <definedName name="α100">#REF!</definedName>
    <definedName name="α1000">#REF!</definedName>
  </definedNames>
  <calcPr calcId="191029"/>
</workbook>
</file>

<file path=xl/calcChain.xml><?xml version="1.0" encoding="utf-8"?>
<calcChain xmlns="http://schemas.openxmlformats.org/spreadsheetml/2006/main">
  <c r="P9" i="44" l="1"/>
  <c r="P8" i="44"/>
  <c r="P7" i="44"/>
  <c r="P12" i="44" l="1"/>
  <c r="P11" i="44"/>
  <c r="P10" i="44"/>
  <c r="P15" i="44" l="1"/>
  <c r="P14" i="44"/>
  <c r="P13" i="44"/>
  <c r="P18" i="44"/>
  <c r="P17" i="44"/>
  <c r="P16" i="44"/>
  <c r="P21" i="44"/>
  <c r="P20" i="44"/>
  <c r="P19" i="44"/>
  <c r="P24" i="44"/>
  <c r="P23" i="44"/>
  <c r="P22" i="44"/>
  <c r="P48" i="44"/>
  <c r="P27" i="44"/>
  <c r="P26" i="44"/>
  <c r="P25" i="44"/>
  <c r="P69" i="44"/>
  <c r="P68" i="44"/>
  <c r="P67" i="44"/>
  <c r="P66" i="44"/>
  <c r="P65" i="44"/>
  <c r="P64" i="44"/>
  <c r="P63" i="44"/>
  <c r="P62" i="44"/>
  <c r="P61" i="44"/>
  <c r="P60" i="44"/>
  <c r="P59" i="44"/>
  <c r="P58" i="44"/>
  <c r="P57" i="44"/>
  <c r="P56" i="44"/>
  <c r="P55" i="44"/>
  <c r="P54" i="44"/>
  <c r="P53" i="44"/>
  <c r="P52" i="44"/>
  <c r="P51" i="44"/>
  <c r="P50" i="44"/>
  <c r="P49" i="44"/>
  <c r="P47" i="44"/>
  <c r="P46" i="44"/>
  <c r="P45" i="44"/>
  <c r="P44" i="44"/>
  <c r="P43" i="44"/>
  <c r="P42" i="44"/>
  <c r="P41" i="44"/>
  <c r="P40" i="44"/>
  <c r="P39" i="44"/>
  <c r="P38" i="44"/>
  <c r="P37" i="44"/>
  <c r="P36" i="44"/>
  <c r="P35" i="44"/>
  <c r="P34" i="44"/>
  <c r="P33" i="44"/>
  <c r="P32" i="44"/>
  <c r="P31" i="44"/>
  <c r="P29" i="44"/>
  <c r="P30" i="44"/>
  <c r="P28" i="44"/>
</calcChain>
</file>

<file path=xl/sharedStrings.xml><?xml version="1.0" encoding="utf-8"?>
<sst xmlns="http://schemas.openxmlformats.org/spreadsheetml/2006/main" count="86" uniqueCount="25">
  <si>
    <t>YEAR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</si>
  <si>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</si>
  <si>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</si>
  <si>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</si>
  <si>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</si>
  <si>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</si>
  <si>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</si>
  <si>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</si>
  <si>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</si>
  <si>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</si>
  <si>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</si>
  <si>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</si>
  <si>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</si>
  <si>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</si>
  <si>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>ISSUES</t>
  </si>
  <si>
    <t>ΕXPORTS</t>
  </si>
  <si>
    <r>
      <rPr>
        <b/>
        <sz val="10"/>
        <rFont val="Arial"/>
        <family val="2"/>
        <charset val="161"/>
      </rPr>
      <t>Note</t>
    </r>
    <r>
      <rPr>
        <sz val="10"/>
        <rFont val="Arial"/>
        <family val="2"/>
      </rPr>
      <t>: Exports include shipstores and provisions to aeroplanes.</t>
    </r>
  </si>
  <si>
    <t>(Liters)</t>
  </si>
  <si>
    <t>DOMESTIC MARKET</t>
  </si>
  <si>
    <t xml:space="preserve">                                                                          </t>
  </si>
  <si>
    <t>ISSUES OF BEER FROM LOCAL BREWERIES, 2002-2022</t>
  </si>
  <si>
    <t>(Last Update 12/01/2023)</t>
  </si>
  <si>
    <t>COPYRIGHT ©: 2023, REPUBLIC OF CYPRUS, STATISTICAL SERVICE</t>
  </si>
  <si>
    <t xml:space="preserve">The Predefined Tables, available in Excel format, include data up to December 2022. </t>
  </si>
  <si>
    <t>Data from January 2023 onwards are available only in the CYSTAT-DB Online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</si>
</sst>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"/>
    <numFmt numFmtId="165" formatCode="0.0"/>
  </numFmts>
  <fonts count="15" x14ac:knownFonts="1">
    <font>
      <sz val="10"/>
      <name val="Arial"/>
      <charset val="161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6"/>
      <color indexed="12"/>
      <name val="Arial"/>
      <family val="2"/>
    </font>
    <font>
      <b/>
      <sz val="10"/>
      <name val="Arial"/>
      <family val="2"/>
      <charset val="161"/>
    </font>
    <font>
      <b/>
      <sz val="18"/>
      <color indexed="12"/>
      <name val="Arial"/>
      <family val="2"/>
    </font>
    <font>
      <b/>
      <sz val="10"/>
      <color indexed="12"/>
      <name val="Arial"/>
      <family val="2"/>
      <charset val="161"/>
    </font>
    <font>
      <b/>
      <sz val="24"/>
      <color indexed="12"/>
      <name val="Arial"/>
      <family val="2"/>
    </font>
    <font>
      <sz val="10"/>
      <name val="Arial"/>
      <family val="2"/>
      <charset val="161"/>
    </font>
    <font>
      <b/>
      <sz val="10"/>
      <color rgb="FF0000FF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color indexed="12"/>
      <name val="Arial Greek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 style="double">
        <color indexed="48"/>
      </top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/>
      <top/>
      <bottom style="double">
        <color rgb="FF0000FF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horizontal="left"/>
    </xf>
    <xf numFmtId="0" fontId="3" fillId="3" borderId="0" xfId="0" applyFont="1" applyFill="1"/>
    <xf numFmtId="0" fontId="2" fillId="2" borderId="0" xfId="0" applyFont="1" applyFill="1" applyAlignment="1">
      <alignment horizontal="left" vertical="center"/>
    </xf>
    <xf numFmtId="0" fontId="3" fillId="4" borderId="0" xfId="0" applyFont="1" applyFill="1"/>
    <xf numFmtId="0" fontId="5" fillId="4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4" borderId="1" xfId="0" applyFont="1" applyFill="1" applyBorder="1" applyProtection="1">
      <protection locked="0"/>
    </xf>
    <xf numFmtId="0" fontId="3" fillId="3" borderId="1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/>
    </xf>
    <xf numFmtId="164" fontId="3" fillId="5" borderId="5" xfId="0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/>
    </xf>
    <xf numFmtId="49" fontId="12" fillId="2" borderId="7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9" fillId="3" borderId="5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vertical="center"/>
    </xf>
    <xf numFmtId="0" fontId="7" fillId="3" borderId="0" xfId="1" applyFont="1" applyFill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vertical="center"/>
    </xf>
    <xf numFmtId="0" fontId="13" fillId="6" borderId="0" xfId="3" applyFont="1" applyFill="1" applyAlignment="1">
      <alignment vertical="center"/>
    </xf>
    <xf numFmtId="165" fontId="14" fillId="6" borderId="0" xfId="3" applyNumberFormat="1" applyFont="1" applyFill="1" applyAlignment="1">
      <alignment horizontal="left" vertical="center"/>
    </xf>
    <xf numFmtId="0" fontId="13" fillId="6" borderId="0" xfId="3" applyFont="1" applyFill="1" applyAlignment="1">
      <alignment horizontal="center" vertical="center"/>
    </xf>
    <xf numFmtId="165" fontId="13" fillId="6" borderId="0" xfId="3" applyNumberFormat="1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15</xdr:col>
      <xdr:colOff>714375</xdr:colOff>
      <xdr:row>0</xdr:row>
      <xdr:rowOff>457200</xdr:rowOff>
    </xdr:to>
    <xdr:pic>
      <xdr:nvPicPr>
        <xdr:cNvPr id="1065" name="Picture 1" descr="StatlogoSm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763250" y="0"/>
          <a:ext cx="7143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2.75" x14ac:dyDescent="0.2"/>
  <cols>
    <col min="1" max="1" width="2.140625" style="3" customWidth="1"/>
    <col min="2" max="2" width="5.5703125" style="3" customWidth="1"/>
    <col min="3" max="3" width="21.7109375" style="3" customWidth="1"/>
    <col min="4" max="16" width="11" style="3" customWidth="1"/>
    <col min="17" max="17" width="2.140625" style="3" customWidth="1"/>
    <col min="18" max="32" width="7.7109375" style="3" customWidth="1"/>
    <col min="33" max="16384" width="9.140625" style="3"/>
  </cols>
  <sheetData>
    <row r="1" spans="1:30" ht="37.5" customHeight="1" thickBot="1" x14ac:dyDescent="0.45">
      <c r="A1" s="1"/>
      <c r="B1" s="20" t="s">
        <v>20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7"/>
      <c r="R1" s="7"/>
      <c r="S1" s="7"/>
      <c r="T1" s="7"/>
      <c r="U1" s="7"/>
      <c r="V1" s="7"/>
      <c r="W1" s="7"/>
      <c r="X1" s="8"/>
      <c r="Y1" s="8"/>
      <c r="Z1" s="2"/>
      <c r="AA1" s="2"/>
      <c r="AB1" s="2"/>
      <c r="AC1" s="2"/>
      <c r="AD1" s="1"/>
    </row>
    <row r="2" spans="1:30" ht="15" customHeight="1" thickTop="1" x14ac:dyDescent="0.2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8" customFormat="1" ht="14.25" customHeight="1" x14ac:dyDescent="0.2">
      <c r="B3" s="29" t="s">
        <v>23</v>
      </c>
      <c r="C3" s="29"/>
      <c r="D3" s="29"/>
      <c r="S3" s="30"/>
      <c r="T3" s="31"/>
    </row>
    <row r="4" spans="1:30" s="28" customFormat="1" ht="15.75" customHeight="1" x14ac:dyDescent="0.2">
      <c r="B4" s="29" t="s">
        <v>24</v>
      </c>
      <c r="C4" s="29"/>
      <c r="D4" s="29"/>
      <c r="T4" s="31"/>
    </row>
    <row r="5" spans="1:30" ht="13.5" customHeight="1" x14ac:dyDescent="0.2">
      <c r="P5" s="25" t="s">
        <v>17</v>
      </c>
    </row>
    <row r="6" spans="1:30" ht="13.5" customHeight="1" x14ac:dyDescent="0.2">
      <c r="B6" s="11" t="s">
        <v>0</v>
      </c>
      <c r="C6" s="11" t="s">
        <v>14</v>
      </c>
      <c r="D6" s="21" t="s">
        <v>1</v>
      </c>
      <c r="E6" s="21" t="s">
        <v>2</v>
      </c>
      <c r="F6" s="21" t="s">
        <v>3</v>
      </c>
      <c r="G6" s="21" t="s">
        <v>4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1" t="s">
        <v>11</v>
      </c>
      <c r="O6" s="21" t="s">
        <v>12</v>
      </c>
      <c r="P6" s="26" t="s">
        <v>13</v>
      </c>
    </row>
    <row r="7" spans="1:30" ht="12.75" customHeight="1" x14ac:dyDescent="0.2">
      <c r="B7" s="11"/>
      <c r="C7" s="14" t="s">
        <v>13</v>
      </c>
      <c r="D7" s="16">
        <v>993583</v>
      </c>
      <c r="E7" s="16">
        <v>2021832</v>
      </c>
      <c r="F7" s="16">
        <v>2564256</v>
      </c>
      <c r="G7" s="16">
        <v>3461966</v>
      </c>
      <c r="H7" s="16">
        <v>4687190</v>
      </c>
      <c r="I7" s="16">
        <v>5428911</v>
      </c>
      <c r="J7" s="27">
        <v>4949627</v>
      </c>
      <c r="K7" s="27">
        <v>5120219</v>
      </c>
      <c r="L7" s="16">
        <v>4278962</v>
      </c>
      <c r="M7" s="16">
        <v>3209921</v>
      </c>
      <c r="N7" s="16">
        <v>2443744</v>
      </c>
      <c r="O7" s="16">
        <v>2335037</v>
      </c>
      <c r="P7" s="16">
        <f t="shared" ref="P7:P9" si="0">SUM(D7:O7)</f>
        <v>41495248</v>
      </c>
    </row>
    <row r="8" spans="1:30" ht="12.75" customHeight="1" x14ac:dyDescent="0.2">
      <c r="B8" s="23">
        <v>2022</v>
      </c>
      <c r="C8" s="12" t="s">
        <v>18</v>
      </c>
      <c r="D8" s="24">
        <v>805544</v>
      </c>
      <c r="E8" s="15">
        <v>1921433</v>
      </c>
      <c r="F8" s="15">
        <v>2316798</v>
      </c>
      <c r="G8" s="24">
        <v>3305709</v>
      </c>
      <c r="H8" s="15">
        <v>4296326</v>
      </c>
      <c r="I8" s="15">
        <v>5150652</v>
      </c>
      <c r="J8" s="24">
        <v>4700038</v>
      </c>
      <c r="K8" s="24">
        <v>4949982</v>
      </c>
      <c r="L8" s="15">
        <v>4066329</v>
      </c>
      <c r="M8" s="15">
        <v>3106937</v>
      </c>
      <c r="N8" s="15">
        <v>2353354</v>
      </c>
      <c r="O8" s="15">
        <v>2277571</v>
      </c>
      <c r="P8" s="15">
        <f t="shared" si="0"/>
        <v>39250673</v>
      </c>
    </row>
    <row r="9" spans="1:30" ht="12.75" customHeight="1" x14ac:dyDescent="0.2">
      <c r="B9" s="23"/>
      <c r="C9" s="13" t="s">
        <v>15</v>
      </c>
      <c r="D9" s="15">
        <v>188039</v>
      </c>
      <c r="E9" s="17">
        <v>100399</v>
      </c>
      <c r="F9" s="17">
        <v>247458</v>
      </c>
      <c r="G9" s="15">
        <v>156257</v>
      </c>
      <c r="H9" s="17">
        <v>390864</v>
      </c>
      <c r="I9" s="17">
        <v>278259</v>
      </c>
      <c r="J9" s="15">
        <v>249589</v>
      </c>
      <c r="K9" s="15">
        <v>170237</v>
      </c>
      <c r="L9" s="17">
        <v>212633</v>
      </c>
      <c r="M9" s="17">
        <v>102984</v>
      </c>
      <c r="N9" s="17">
        <v>90390</v>
      </c>
      <c r="O9" s="17">
        <v>57446</v>
      </c>
      <c r="P9" s="17">
        <f t="shared" si="0"/>
        <v>2244555</v>
      </c>
    </row>
    <row r="10" spans="1:30" ht="12.75" customHeight="1" x14ac:dyDescent="0.2">
      <c r="B10" s="11"/>
      <c r="C10" s="14" t="s">
        <v>13</v>
      </c>
      <c r="D10" s="16">
        <v>981592</v>
      </c>
      <c r="E10" s="16">
        <v>1117577</v>
      </c>
      <c r="F10" s="16">
        <v>2378148</v>
      </c>
      <c r="G10" s="16">
        <v>2639981</v>
      </c>
      <c r="H10" s="16">
        <v>3376591</v>
      </c>
      <c r="I10" s="16">
        <v>4652412</v>
      </c>
      <c r="J10" s="16">
        <v>4347978</v>
      </c>
      <c r="K10" s="27">
        <v>4540630</v>
      </c>
      <c r="L10" s="16">
        <v>3929168</v>
      </c>
      <c r="M10" s="16">
        <v>3248124</v>
      </c>
      <c r="N10" s="16">
        <v>2348362</v>
      </c>
      <c r="O10" s="16">
        <v>2129015</v>
      </c>
      <c r="P10" s="16">
        <f t="shared" ref="P10:P12" si="1">SUM(D10:O10)</f>
        <v>35689578</v>
      </c>
    </row>
    <row r="11" spans="1:30" ht="12.75" customHeight="1" x14ac:dyDescent="0.2">
      <c r="B11" s="23">
        <v>2021</v>
      </c>
      <c r="C11" s="12" t="s">
        <v>18</v>
      </c>
      <c r="D11" s="24">
        <v>925427</v>
      </c>
      <c r="E11" s="15">
        <v>1016529</v>
      </c>
      <c r="F11" s="15">
        <v>2314672</v>
      </c>
      <c r="G11" s="24">
        <v>2504301</v>
      </c>
      <c r="H11" s="15">
        <v>3238917</v>
      </c>
      <c r="I11" s="15">
        <v>4371748</v>
      </c>
      <c r="J11" s="15">
        <v>4047788</v>
      </c>
      <c r="K11" s="24">
        <v>4407734</v>
      </c>
      <c r="L11" s="15">
        <v>3735102</v>
      </c>
      <c r="M11" s="15">
        <v>3190797</v>
      </c>
      <c r="N11" s="15">
        <v>2259648</v>
      </c>
      <c r="O11" s="15">
        <v>2072169</v>
      </c>
      <c r="P11" s="15">
        <f t="shared" si="1"/>
        <v>34084832</v>
      </c>
    </row>
    <row r="12" spans="1:30" ht="12.75" customHeight="1" x14ac:dyDescent="0.2">
      <c r="B12" s="23"/>
      <c r="C12" s="13" t="s">
        <v>15</v>
      </c>
      <c r="D12" s="15">
        <v>56165</v>
      </c>
      <c r="E12" s="17">
        <v>101048</v>
      </c>
      <c r="F12" s="17">
        <v>63476</v>
      </c>
      <c r="G12" s="15">
        <v>135680</v>
      </c>
      <c r="H12" s="17">
        <v>137674</v>
      </c>
      <c r="I12" s="17">
        <v>280664</v>
      </c>
      <c r="J12" s="17">
        <v>300190</v>
      </c>
      <c r="K12" s="15">
        <v>132896</v>
      </c>
      <c r="L12" s="17">
        <v>194066</v>
      </c>
      <c r="M12" s="17">
        <v>57327</v>
      </c>
      <c r="N12" s="17">
        <v>88714</v>
      </c>
      <c r="O12" s="17">
        <v>56846</v>
      </c>
      <c r="P12" s="17">
        <f t="shared" si="1"/>
        <v>1604746</v>
      </c>
    </row>
    <row r="13" spans="1:30" ht="12.75" customHeight="1" x14ac:dyDescent="0.2">
      <c r="B13" s="11"/>
      <c r="C13" s="14" t="s">
        <v>13</v>
      </c>
      <c r="D13" s="16">
        <v>1738743</v>
      </c>
      <c r="E13" s="16">
        <v>1657739</v>
      </c>
      <c r="F13" s="16">
        <v>1892633</v>
      </c>
      <c r="G13" s="16">
        <v>1217867</v>
      </c>
      <c r="H13" s="16">
        <v>2446689</v>
      </c>
      <c r="I13" s="16">
        <v>3865860</v>
      </c>
      <c r="J13" s="16">
        <v>4946088</v>
      </c>
      <c r="K13" s="27">
        <v>3857351</v>
      </c>
      <c r="L13" s="16">
        <v>3501494</v>
      </c>
      <c r="M13" s="16">
        <v>2705657</v>
      </c>
      <c r="N13" s="16">
        <v>1546670</v>
      </c>
      <c r="O13" s="16">
        <v>1614711</v>
      </c>
      <c r="P13" s="16">
        <f t="shared" ref="P13:P18" si="2">SUM(D13:O13)</f>
        <v>30991502</v>
      </c>
    </row>
    <row r="14" spans="1:30" ht="12.75" customHeight="1" x14ac:dyDescent="0.2">
      <c r="B14" s="23">
        <v>2020</v>
      </c>
      <c r="C14" s="12" t="s">
        <v>18</v>
      </c>
      <c r="D14" s="24">
        <v>1706931</v>
      </c>
      <c r="E14" s="15">
        <v>1605160</v>
      </c>
      <c r="F14" s="15">
        <v>1793937</v>
      </c>
      <c r="G14" s="24">
        <v>1190267</v>
      </c>
      <c r="H14" s="15">
        <v>2335759</v>
      </c>
      <c r="I14" s="15">
        <v>3601531</v>
      </c>
      <c r="J14" s="15">
        <v>4529662</v>
      </c>
      <c r="K14" s="24">
        <v>3664917</v>
      </c>
      <c r="L14" s="15">
        <v>3356367</v>
      </c>
      <c r="M14" s="15">
        <v>2616041</v>
      </c>
      <c r="N14" s="15">
        <v>1521794</v>
      </c>
      <c r="O14" s="15">
        <v>1594965</v>
      </c>
      <c r="P14" s="15">
        <f t="shared" si="2"/>
        <v>29517331</v>
      </c>
    </row>
    <row r="15" spans="1:30" ht="12.75" customHeight="1" x14ac:dyDescent="0.2">
      <c r="B15" s="23"/>
      <c r="C15" s="13" t="s">
        <v>15</v>
      </c>
      <c r="D15" s="15">
        <v>31812</v>
      </c>
      <c r="E15" s="17">
        <v>52579</v>
      </c>
      <c r="F15" s="17">
        <v>98696</v>
      </c>
      <c r="G15" s="15">
        <v>27600</v>
      </c>
      <c r="H15" s="17">
        <v>110930</v>
      </c>
      <c r="I15" s="17">
        <v>264329</v>
      </c>
      <c r="J15" s="17">
        <v>416426</v>
      </c>
      <c r="K15" s="15">
        <v>192434</v>
      </c>
      <c r="L15" s="17">
        <v>145127</v>
      </c>
      <c r="M15" s="17">
        <v>89616</v>
      </c>
      <c r="N15" s="17">
        <v>24876</v>
      </c>
      <c r="O15" s="17">
        <v>19746</v>
      </c>
      <c r="P15" s="17">
        <f t="shared" si="2"/>
        <v>1474171</v>
      </c>
    </row>
    <row r="16" spans="1:30" ht="12.75" customHeight="1" x14ac:dyDescent="0.2">
      <c r="B16" s="32">
        <v>2019</v>
      </c>
      <c r="C16" s="14" t="s">
        <v>13</v>
      </c>
      <c r="D16" s="16">
        <v>1175448</v>
      </c>
      <c r="E16" s="16">
        <v>1902588</v>
      </c>
      <c r="F16" s="16">
        <v>2559134</v>
      </c>
      <c r="G16" s="16">
        <v>3354394</v>
      </c>
      <c r="H16" s="16">
        <v>4431225</v>
      </c>
      <c r="I16" s="16">
        <v>4801879</v>
      </c>
      <c r="J16" s="16">
        <v>5921278</v>
      </c>
      <c r="K16" s="16">
        <v>4725425</v>
      </c>
      <c r="L16" s="16">
        <v>3640847</v>
      </c>
      <c r="M16" s="16">
        <v>3666032</v>
      </c>
      <c r="N16" s="16">
        <v>2074521</v>
      </c>
      <c r="O16" s="16">
        <v>2043891</v>
      </c>
      <c r="P16" s="16">
        <f t="shared" si="2"/>
        <v>40296662</v>
      </c>
    </row>
    <row r="17" spans="2:21" ht="12.75" customHeight="1" x14ac:dyDescent="0.2">
      <c r="B17" s="33"/>
      <c r="C17" s="12" t="s">
        <v>18</v>
      </c>
      <c r="D17" s="24">
        <v>1146164</v>
      </c>
      <c r="E17" s="15">
        <v>1786138</v>
      </c>
      <c r="F17" s="15">
        <v>2327761</v>
      </c>
      <c r="G17" s="24">
        <v>3208505</v>
      </c>
      <c r="H17" s="15">
        <v>4191440</v>
      </c>
      <c r="I17" s="15">
        <v>4668552</v>
      </c>
      <c r="J17" s="15">
        <v>5762800</v>
      </c>
      <c r="K17" s="15">
        <v>4610152</v>
      </c>
      <c r="L17" s="15">
        <v>3546935</v>
      </c>
      <c r="M17" s="15">
        <v>3539781</v>
      </c>
      <c r="N17" s="15">
        <v>1998446</v>
      </c>
      <c r="O17" s="15">
        <v>1996776</v>
      </c>
      <c r="P17" s="15">
        <f t="shared" si="2"/>
        <v>38783450</v>
      </c>
      <c r="U17" s="3" t="s">
        <v>19</v>
      </c>
    </row>
    <row r="18" spans="2:21" ht="12.75" customHeight="1" x14ac:dyDescent="0.2">
      <c r="B18" s="33"/>
      <c r="C18" s="13" t="s">
        <v>15</v>
      </c>
      <c r="D18" s="15">
        <v>29284</v>
      </c>
      <c r="E18" s="17">
        <v>116450</v>
      </c>
      <c r="F18" s="17">
        <v>231373</v>
      </c>
      <c r="G18" s="15">
        <v>145889</v>
      </c>
      <c r="H18" s="17">
        <v>239785</v>
      </c>
      <c r="I18" s="17">
        <v>133327</v>
      </c>
      <c r="J18" s="17">
        <v>158478</v>
      </c>
      <c r="K18" s="17">
        <v>115273</v>
      </c>
      <c r="L18" s="17">
        <v>93912</v>
      </c>
      <c r="M18" s="17">
        <v>126251</v>
      </c>
      <c r="N18" s="17">
        <v>76075</v>
      </c>
      <c r="O18" s="17">
        <v>47115</v>
      </c>
      <c r="P18" s="17">
        <f t="shared" si="2"/>
        <v>1513212</v>
      </c>
    </row>
    <row r="19" spans="2:21" ht="12.75" customHeight="1" x14ac:dyDescent="0.2">
      <c r="B19" s="32">
        <v>2018</v>
      </c>
      <c r="C19" s="14" t="s">
        <v>13</v>
      </c>
      <c r="D19" s="16">
        <v>1315367</v>
      </c>
      <c r="E19" s="16">
        <v>1925632</v>
      </c>
      <c r="F19" s="16">
        <v>3015485</v>
      </c>
      <c r="G19" s="16">
        <v>3199864</v>
      </c>
      <c r="H19" s="16">
        <v>4890067</v>
      </c>
      <c r="I19" s="16">
        <v>5195758</v>
      </c>
      <c r="J19" s="16">
        <v>5361323</v>
      </c>
      <c r="K19" s="16">
        <v>5233315</v>
      </c>
      <c r="L19" s="16">
        <v>3384711</v>
      </c>
      <c r="M19" s="16">
        <v>3584725</v>
      </c>
      <c r="N19" s="16">
        <v>1883194</v>
      </c>
      <c r="O19" s="16">
        <v>2003138</v>
      </c>
      <c r="P19" s="16">
        <f t="shared" ref="P19:P24" si="3">SUM(D19:O19)</f>
        <v>40992579</v>
      </c>
    </row>
    <row r="20" spans="2:21" ht="12.75" customHeight="1" x14ac:dyDescent="0.2">
      <c r="B20" s="33"/>
      <c r="C20" s="12" t="s">
        <v>18</v>
      </c>
      <c r="D20" s="24">
        <v>1290073</v>
      </c>
      <c r="E20" s="15">
        <v>1878038</v>
      </c>
      <c r="F20" s="15">
        <v>2930447</v>
      </c>
      <c r="G20" s="15">
        <v>3090464</v>
      </c>
      <c r="H20" s="15">
        <v>4775037</v>
      </c>
      <c r="I20" s="15">
        <v>5113029</v>
      </c>
      <c r="J20" s="15">
        <v>5135439</v>
      </c>
      <c r="K20" s="15">
        <v>5060587</v>
      </c>
      <c r="L20" s="15">
        <v>3343348</v>
      </c>
      <c r="M20" s="15">
        <v>3529119</v>
      </c>
      <c r="N20" s="15">
        <v>1779162</v>
      </c>
      <c r="O20" s="15">
        <v>1965069</v>
      </c>
      <c r="P20" s="15">
        <f t="shared" si="3"/>
        <v>39889812</v>
      </c>
    </row>
    <row r="21" spans="2:21" ht="12.75" customHeight="1" x14ac:dyDescent="0.2">
      <c r="B21" s="33"/>
      <c r="C21" s="13" t="s">
        <v>15</v>
      </c>
      <c r="D21" s="15">
        <v>25294</v>
      </c>
      <c r="E21" s="17">
        <v>47594</v>
      </c>
      <c r="F21" s="17">
        <v>85038</v>
      </c>
      <c r="G21" s="17">
        <v>109400</v>
      </c>
      <c r="H21" s="17">
        <v>115030</v>
      </c>
      <c r="I21" s="17">
        <v>82729</v>
      </c>
      <c r="J21" s="17">
        <v>225884</v>
      </c>
      <c r="K21" s="17">
        <v>172728</v>
      </c>
      <c r="L21" s="17">
        <v>41363</v>
      </c>
      <c r="M21" s="17">
        <v>55606</v>
      </c>
      <c r="N21" s="17">
        <v>104032</v>
      </c>
      <c r="O21" s="17">
        <v>38069</v>
      </c>
      <c r="P21" s="17">
        <f t="shared" si="3"/>
        <v>1102767</v>
      </c>
    </row>
    <row r="22" spans="2:21" ht="12.75" customHeight="1" x14ac:dyDescent="0.2">
      <c r="B22" s="32">
        <v>2017</v>
      </c>
      <c r="C22" s="14" t="s">
        <v>13</v>
      </c>
      <c r="D22" s="16">
        <v>993051</v>
      </c>
      <c r="E22" s="16">
        <v>1746032</v>
      </c>
      <c r="F22" s="16">
        <v>2344021</v>
      </c>
      <c r="G22" s="16">
        <v>3473973</v>
      </c>
      <c r="H22" s="16">
        <v>4468759</v>
      </c>
      <c r="I22" s="16">
        <v>5460945</v>
      </c>
      <c r="J22" s="16">
        <v>5042311</v>
      </c>
      <c r="K22" s="16">
        <v>5056107</v>
      </c>
      <c r="L22" s="16">
        <v>4211159</v>
      </c>
      <c r="M22" s="16">
        <v>3022374</v>
      </c>
      <c r="N22" s="16">
        <v>1910952</v>
      </c>
      <c r="O22" s="16">
        <v>1677434</v>
      </c>
      <c r="P22" s="16">
        <f t="shared" si="3"/>
        <v>39407118</v>
      </c>
    </row>
    <row r="23" spans="2:21" ht="12.75" customHeight="1" x14ac:dyDescent="0.2">
      <c r="B23" s="33"/>
      <c r="C23" s="12" t="s">
        <v>18</v>
      </c>
      <c r="D23" s="24">
        <v>966037</v>
      </c>
      <c r="E23" s="15">
        <v>1683457</v>
      </c>
      <c r="F23" s="15">
        <v>2247887</v>
      </c>
      <c r="G23" s="15">
        <v>3365559</v>
      </c>
      <c r="H23" s="15">
        <v>4427384</v>
      </c>
      <c r="I23" s="15">
        <v>5197548</v>
      </c>
      <c r="J23" s="15">
        <v>4899513</v>
      </c>
      <c r="K23" s="15">
        <v>4933392</v>
      </c>
      <c r="L23" s="15">
        <v>4201498</v>
      </c>
      <c r="M23" s="15">
        <v>2929964</v>
      </c>
      <c r="N23" s="15">
        <v>1814047</v>
      </c>
      <c r="O23" s="15">
        <v>1635918</v>
      </c>
      <c r="P23" s="15">
        <f t="shared" si="3"/>
        <v>38302204</v>
      </c>
    </row>
    <row r="24" spans="2:21" ht="12.75" customHeight="1" x14ac:dyDescent="0.2">
      <c r="B24" s="33"/>
      <c r="C24" s="13" t="s">
        <v>15</v>
      </c>
      <c r="D24" s="15">
        <v>27014</v>
      </c>
      <c r="E24" s="17">
        <v>62575</v>
      </c>
      <c r="F24" s="17">
        <v>96134</v>
      </c>
      <c r="G24" s="17">
        <v>108414</v>
      </c>
      <c r="H24" s="17">
        <v>41375</v>
      </c>
      <c r="I24" s="17">
        <v>263397</v>
      </c>
      <c r="J24" s="17">
        <v>142798</v>
      </c>
      <c r="K24" s="17">
        <v>122715</v>
      </c>
      <c r="L24" s="17">
        <v>9661</v>
      </c>
      <c r="M24" s="17">
        <v>92410</v>
      </c>
      <c r="N24" s="17">
        <v>96905</v>
      </c>
      <c r="O24" s="17">
        <v>41516</v>
      </c>
      <c r="P24" s="17">
        <f t="shared" si="3"/>
        <v>1104914</v>
      </c>
    </row>
    <row r="25" spans="2:21" ht="12.75" customHeight="1" x14ac:dyDescent="0.2">
      <c r="B25" s="32">
        <v>2016</v>
      </c>
      <c r="C25" s="14" t="s">
        <v>13</v>
      </c>
      <c r="D25" s="16">
        <v>946463</v>
      </c>
      <c r="E25" s="16">
        <v>1406218</v>
      </c>
      <c r="F25" s="16">
        <v>2581053</v>
      </c>
      <c r="G25" s="16">
        <v>3551328</v>
      </c>
      <c r="H25" s="16">
        <v>3853347</v>
      </c>
      <c r="I25" s="16">
        <v>5193096</v>
      </c>
      <c r="J25" s="16">
        <v>4918241</v>
      </c>
      <c r="K25" s="16">
        <v>5648552</v>
      </c>
      <c r="L25" s="16">
        <v>2940458</v>
      </c>
      <c r="M25" s="16">
        <v>3038567</v>
      </c>
      <c r="N25" s="16">
        <v>1564971</v>
      </c>
      <c r="O25" s="16">
        <v>1805492</v>
      </c>
      <c r="P25" s="16">
        <f t="shared" ref="P25:P69" si="4">SUM(D25:O25)</f>
        <v>37447786</v>
      </c>
    </row>
    <row r="26" spans="2:21" ht="12.75" customHeight="1" x14ac:dyDescent="0.2">
      <c r="B26" s="33"/>
      <c r="C26" s="12" t="s">
        <v>18</v>
      </c>
      <c r="D26" s="15">
        <v>934479</v>
      </c>
      <c r="E26" s="15">
        <v>1318828</v>
      </c>
      <c r="F26" s="15">
        <v>2470168</v>
      </c>
      <c r="G26" s="15">
        <v>3475000</v>
      </c>
      <c r="H26" s="15">
        <v>3701307</v>
      </c>
      <c r="I26" s="15">
        <v>5161793</v>
      </c>
      <c r="J26" s="15">
        <v>4844229</v>
      </c>
      <c r="K26" s="15">
        <v>5553595</v>
      </c>
      <c r="L26" s="15">
        <v>2870116</v>
      </c>
      <c r="M26" s="15">
        <v>2919006</v>
      </c>
      <c r="N26" s="15">
        <v>1522193</v>
      </c>
      <c r="O26" s="15">
        <v>1774697</v>
      </c>
      <c r="P26" s="15">
        <f t="shared" si="4"/>
        <v>36545411</v>
      </c>
    </row>
    <row r="27" spans="2:21" ht="12.75" customHeight="1" x14ac:dyDescent="0.2">
      <c r="B27" s="33"/>
      <c r="C27" s="13" t="s">
        <v>15</v>
      </c>
      <c r="D27" s="17">
        <v>11984</v>
      </c>
      <c r="E27" s="17">
        <v>87390</v>
      </c>
      <c r="F27" s="17">
        <v>110885</v>
      </c>
      <c r="G27" s="17">
        <v>76328</v>
      </c>
      <c r="H27" s="17">
        <v>152040</v>
      </c>
      <c r="I27" s="17">
        <v>31303</v>
      </c>
      <c r="J27" s="17">
        <v>74012</v>
      </c>
      <c r="K27" s="17">
        <v>94957</v>
      </c>
      <c r="L27" s="17">
        <v>70342</v>
      </c>
      <c r="M27" s="17">
        <v>119561</v>
      </c>
      <c r="N27" s="17">
        <v>42778</v>
      </c>
      <c r="O27" s="17">
        <v>30795</v>
      </c>
      <c r="P27" s="17">
        <f t="shared" si="4"/>
        <v>902375</v>
      </c>
    </row>
    <row r="28" spans="2:21" ht="12.75" customHeight="1" x14ac:dyDescent="0.2">
      <c r="B28" s="32">
        <v>2015</v>
      </c>
      <c r="C28" s="14" t="s">
        <v>13</v>
      </c>
      <c r="D28" s="16">
        <v>1165224</v>
      </c>
      <c r="E28" s="16">
        <v>1446342</v>
      </c>
      <c r="F28" s="16">
        <v>1620739</v>
      </c>
      <c r="G28" s="16">
        <v>3599300</v>
      </c>
      <c r="H28" s="16">
        <v>3351196</v>
      </c>
      <c r="I28" s="16">
        <v>3964855</v>
      </c>
      <c r="J28" s="16">
        <v>4805797</v>
      </c>
      <c r="K28" s="16">
        <v>4451162</v>
      </c>
      <c r="L28" s="16">
        <v>3875344</v>
      </c>
      <c r="M28" s="16">
        <v>2475977</v>
      </c>
      <c r="N28" s="16">
        <v>1420091</v>
      </c>
      <c r="O28" s="16">
        <v>1914501</v>
      </c>
      <c r="P28" s="16">
        <f t="shared" si="4"/>
        <v>34090528</v>
      </c>
    </row>
    <row r="29" spans="2:21" ht="12.75" customHeight="1" x14ac:dyDescent="0.2">
      <c r="B29" s="33"/>
      <c r="C29" s="12" t="s">
        <v>18</v>
      </c>
      <c r="D29" s="15">
        <v>1108615</v>
      </c>
      <c r="E29" s="15">
        <v>1281453</v>
      </c>
      <c r="F29" s="15">
        <v>1617822</v>
      </c>
      <c r="G29" s="15">
        <v>3543352</v>
      </c>
      <c r="H29" s="15">
        <v>3212012</v>
      </c>
      <c r="I29" s="15">
        <v>3848886</v>
      </c>
      <c r="J29" s="15">
        <v>4707227</v>
      </c>
      <c r="K29" s="15">
        <v>4418807</v>
      </c>
      <c r="L29" s="15">
        <v>3805072</v>
      </c>
      <c r="M29" s="15">
        <v>2418674</v>
      </c>
      <c r="N29" s="15">
        <v>1339553</v>
      </c>
      <c r="O29" s="15">
        <v>1839951</v>
      </c>
      <c r="P29" s="15">
        <f t="shared" si="4"/>
        <v>33141424</v>
      </c>
    </row>
    <row r="30" spans="2:21" ht="12.75" customHeight="1" x14ac:dyDescent="0.2">
      <c r="B30" s="33"/>
      <c r="C30" s="13" t="s">
        <v>15</v>
      </c>
      <c r="D30" s="17">
        <v>56609</v>
      </c>
      <c r="E30" s="17">
        <v>164889</v>
      </c>
      <c r="F30" s="17">
        <v>2917</v>
      </c>
      <c r="G30" s="17">
        <v>55948</v>
      </c>
      <c r="H30" s="17">
        <v>139184</v>
      </c>
      <c r="I30" s="17">
        <v>115969</v>
      </c>
      <c r="J30" s="17">
        <v>98570</v>
      </c>
      <c r="K30" s="17">
        <v>32355</v>
      </c>
      <c r="L30" s="17">
        <v>70272</v>
      </c>
      <c r="M30" s="17">
        <v>57303</v>
      </c>
      <c r="N30" s="17">
        <v>80538</v>
      </c>
      <c r="O30" s="17">
        <v>74550</v>
      </c>
      <c r="P30" s="17">
        <f t="shared" si="4"/>
        <v>949104</v>
      </c>
    </row>
    <row r="31" spans="2:21" ht="12.75" customHeight="1" x14ac:dyDescent="0.2">
      <c r="B31" s="32">
        <v>2014</v>
      </c>
      <c r="C31" s="14" t="s">
        <v>13</v>
      </c>
      <c r="D31" s="16">
        <v>945749</v>
      </c>
      <c r="E31" s="16">
        <v>1254149</v>
      </c>
      <c r="F31" s="16">
        <v>1834404</v>
      </c>
      <c r="G31" s="16">
        <v>3010214</v>
      </c>
      <c r="H31" s="16">
        <v>3317483</v>
      </c>
      <c r="I31" s="16">
        <v>4161138</v>
      </c>
      <c r="J31" s="16">
        <v>5023599</v>
      </c>
      <c r="K31" s="16">
        <v>4419208</v>
      </c>
      <c r="L31" s="16">
        <v>3475578</v>
      </c>
      <c r="M31" s="16">
        <v>2201844</v>
      </c>
      <c r="N31" s="16">
        <v>927854</v>
      </c>
      <c r="O31" s="16">
        <v>1684520</v>
      </c>
      <c r="P31" s="16">
        <f t="shared" si="4"/>
        <v>32255740</v>
      </c>
    </row>
    <row r="32" spans="2:21" ht="12.75" customHeight="1" x14ac:dyDescent="0.2">
      <c r="B32" s="33"/>
      <c r="C32" s="12" t="s">
        <v>18</v>
      </c>
      <c r="D32" s="15">
        <v>893673</v>
      </c>
      <c r="E32" s="15">
        <v>1251949</v>
      </c>
      <c r="F32" s="15">
        <v>1694451</v>
      </c>
      <c r="G32" s="15">
        <v>2964867</v>
      </c>
      <c r="H32" s="15">
        <v>3256677</v>
      </c>
      <c r="I32" s="15">
        <v>3987481</v>
      </c>
      <c r="J32" s="15">
        <v>5015516</v>
      </c>
      <c r="K32" s="15">
        <v>4364116</v>
      </c>
      <c r="L32" s="15">
        <v>3437788</v>
      </c>
      <c r="M32" s="15">
        <v>2125494</v>
      </c>
      <c r="N32" s="15">
        <v>915009</v>
      </c>
      <c r="O32" s="15">
        <v>1639522</v>
      </c>
      <c r="P32" s="15">
        <f t="shared" si="4"/>
        <v>31546543</v>
      </c>
    </row>
    <row r="33" spans="2:16" ht="12.75" customHeight="1" x14ac:dyDescent="0.2">
      <c r="B33" s="33"/>
      <c r="C33" s="13" t="s">
        <v>15</v>
      </c>
      <c r="D33" s="17">
        <v>52076</v>
      </c>
      <c r="E33" s="17">
        <v>2200</v>
      </c>
      <c r="F33" s="17">
        <v>139953</v>
      </c>
      <c r="G33" s="17">
        <v>45347</v>
      </c>
      <c r="H33" s="17">
        <v>60806</v>
      </c>
      <c r="I33" s="17">
        <v>173657</v>
      </c>
      <c r="J33" s="17">
        <v>8083</v>
      </c>
      <c r="K33" s="17">
        <v>55092</v>
      </c>
      <c r="L33" s="17">
        <v>37790</v>
      </c>
      <c r="M33" s="17">
        <v>76350</v>
      </c>
      <c r="N33" s="17">
        <v>12845</v>
      </c>
      <c r="O33" s="17">
        <v>44998</v>
      </c>
      <c r="P33" s="17">
        <f t="shared" si="4"/>
        <v>709197</v>
      </c>
    </row>
    <row r="34" spans="2:16" ht="12.75" customHeight="1" x14ac:dyDescent="0.2">
      <c r="B34" s="32">
        <v>2013</v>
      </c>
      <c r="C34" s="14" t="s">
        <v>13</v>
      </c>
      <c r="D34" s="16">
        <v>1104536</v>
      </c>
      <c r="E34" s="16">
        <v>1269283</v>
      </c>
      <c r="F34" s="16">
        <v>1817983</v>
      </c>
      <c r="G34" s="16">
        <v>2177229</v>
      </c>
      <c r="H34" s="16">
        <v>3779953</v>
      </c>
      <c r="I34" s="16">
        <v>3704273</v>
      </c>
      <c r="J34" s="16">
        <v>5348242</v>
      </c>
      <c r="K34" s="16">
        <v>5209564</v>
      </c>
      <c r="L34" s="16">
        <v>2895666</v>
      </c>
      <c r="M34" s="16">
        <v>2680290</v>
      </c>
      <c r="N34" s="16">
        <v>1284196</v>
      </c>
      <c r="O34" s="16">
        <v>1614299</v>
      </c>
      <c r="P34" s="16">
        <f t="shared" si="4"/>
        <v>32885514</v>
      </c>
    </row>
    <row r="35" spans="2:16" ht="12.75" customHeight="1" x14ac:dyDescent="0.2">
      <c r="B35" s="33"/>
      <c r="C35" s="12" t="s">
        <v>18</v>
      </c>
      <c r="D35" s="15">
        <v>1068611</v>
      </c>
      <c r="E35" s="15">
        <v>1238569</v>
      </c>
      <c r="F35" s="15">
        <v>1761170</v>
      </c>
      <c r="G35" s="15">
        <v>2089509</v>
      </c>
      <c r="H35" s="15">
        <v>3716650</v>
      </c>
      <c r="I35" s="15">
        <v>3590446</v>
      </c>
      <c r="J35" s="15">
        <v>5298455</v>
      </c>
      <c r="K35" s="15">
        <v>5159738</v>
      </c>
      <c r="L35" s="15">
        <v>2842075</v>
      </c>
      <c r="M35" s="15">
        <v>2649010</v>
      </c>
      <c r="N35" s="15">
        <v>1190146</v>
      </c>
      <c r="O35" s="15">
        <v>1585686</v>
      </c>
      <c r="P35" s="15">
        <f t="shared" si="4"/>
        <v>32190065</v>
      </c>
    </row>
    <row r="36" spans="2:16" ht="12.75" customHeight="1" x14ac:dyDescent="0.2">
      <c r="B36" s="33"/>
      <c r="C36" s="13" t="s">
        <v>15</v>
      </c>
      <c r="D36" s="17">
        <v>35925</v>
      </c>
      <c r="E36" s="17">
        <v>30714</v>
      </c>
      <c r="F36" s="17">
        <v>56813</v>
      </c>
      <c r="G36" s="17">
        <v>87720</v>
      </c>
      <c r="H36" s="17">
        <v>63303</v>
      </c>
      <c r="I36" s="17">
        <v>113827</v>
      </c>
      <c r="J36" s="17">
        <v>49787</v>
      </c>
      <c r="K36" s="17">
        <v>49826</v>
      </c>
      <c r="L36" s="17">
        <v>53591</v>
      </c>
      <c r="M36" s="17">
        <v>31280</v>
      </c>
      <c r="N36" s="17">
        <v>94050</v>
      </c>
      <c r="O36" s="17">
        <v>28613</v>
      </c>
      <c r="P36" s="17">
        <f t="shared" si="4"/>
        <v>695449</v>
      </c>
    </row>
    <row r="37" spans="2:16" ht="12.75" customHeight="1" x14ac:dyDescent="0.2">
      <c r="B37" s="32">
        <v>2012</v>
      </c>
      <c r="C37" s="14" t="s">
        <v>13</v>
      </c>
      <c r="D37" s="16">
        <v>1192120</v>
      </c>
      <c r="E37" s="16">
        <v>1137626</v>
      </c>
      <c r="F37" s="16">
        <v>1663268</v>
      </c>
      <c r="G37" s="16">
        <v>2708480</v>
      </c>
      <c r="H37" s="16">
        <v>3756286</v>
      </c>
      <c r="I37" s="16">
        <v>4130839</v>
      </c>
      <c r="J37" s="16">
        <v>5084087</v>
      </c>
      <c r="K37" s="16">
        <v>4785452</v>
      </c>
      <c r="L37" s="16">
        <v>2831959</v>
      </c>
      <c r="M37" s="16">
        <v>3282318</v>
      </c>
      <c r="N37" s="16">
        <v>1541937</v>
      </c>
      <c r="O37" s="16">
        <v>1433273</v>
      </c>
      <c r="P37" s="16">
        <f t="shared" si="4"/>
        <v>33547645</v>
      </c>
    </row>
    <row r="38" spans="2:16" ht="12.75" customHeight="1" x14ac:dyDescent="0.2">
      <c r="B38" s="33"/>
      <c r="C38" s="12" t="s">
        <v>18</v>
      </c>
      <c r="D38" s="15">
        <v>1191486</v>
      </c>
      <c r="E38" s="15">
        <v>1109877</v>
      </c>
      <c r="F38" s="15">
        <v>1631947</v>
      </c>
      <c r="G38" s="15">
        <v>2669049</v>
      </c>
      <c r="H38" s="15">
        <v>3688221</v>
      </c>
      <c r="I38" s="15">
        <v>4086137</v>
      </c>
      <c r="J38" s="15">
        <v>5066060</v>
      </c>
      <c r="K38" s="15">
        <v>4730565</v>
      </c>
      <c r="L38" s="15">
        <v>2817744</v>
      </c>
      <c r="M38" s="15">
        <v>3177341</v>
      </c>
      <c r="N38" s="15">
        <v>1487528</v>
      </c>
      <c r="O38" s="15">
        <v>1394991</v>
      </c>
      <c r="P38" s="15">
        <f t="shared" si="4"/>
        <v>33050946</v>
      </c>
    </row>
    <row r="39" spans="2:16" ht="12" customHeight="1" x14ac:dyDescent="0.2">
      <c r="B39" s="33"/>
      <c r="C39" s="13" t="s">
        <v>15</v>
      </c>
      <c r="D39" s="17">
        <v>634</v>
      </c>
      <c r="E39" s="17">
        <v>27749</v>
      </c>
      <c r="F39" s="17">
        <v>31321</v>
      </c>
      <c r="G39" s="17">
        <v>39431</v>
      </c>
      <c r="H39" s="17">
        <v>68065</v>
      </c>
      <c r="I39" s="17">
        <v>44702</v>
      </c>
      <c r="J39" s="17">
        <v>18027</v>
      </c>
      <c r="K39" s="17">
        <v>54887</v>
      </c>
      <c r="L39" s="17">
        <v>14215</v>
      </c>
      <c r="M39" s="17">
        <v>104977</v>
      </c>
      <c r="N39" s="17">
        <v>54409</v>
      </c>
      <c r="O39" s="17">
        <v>38282</v>
      </c>
      <c r="P39" s="17">
        <f t="shared" si="4"/>
        <v>496699</v>
      </c>
    </row>
    <row r="40" spans="2:16" ht="12.75" customHeight="1" x14ac:dyDescent="0.2">
      <c r="B40" s="32">
        <v>2011</v>
      </c>
      <c r="C40" s="14" t="s">
        <v>13</v>
      </c>
      <c r="D40" s="16">
        <v>1260001</v>
      </c>
      <c r="E40" s="16">
        <v>943824</v>
      </c>
      <c r="F40" s="16">
        <v>2121339</v>
      </c>
      <c r="G40" s="16">
        <v>2579447</v>
      </c>
      <c r="H40" s="16">
        <v>3410777</v>
      </c>
      <c r="I40" s="16">
        <v>3925865</v>
      </c>
      <c r="J40" s="16">
        <v>3660743</v>
      </c>
      <c r="K40" s="16">
        <v>5425593</v>
      </c>
      <c r="L40" s="16">
        <v>3517736</v>
      </c>
      <c r="M40" s="16">
        <v>2629116</v>
      </c>
      <c r="N40" s="16">
        <v>1387441</v>
      </c>
      <c r="O40" s="16">
        <v>1268806</v>
      </c>
      <c r="P40" s="16">
        <f t="shared" si="4"/>
        <v>32130688</v>
      </c>
    </row>
    <row r="41" spans="2:16" ht="12.75" customHeight="1" x14ac:dyDescent="0.2">
      <c r="B41" s="33"/>
      <c r="C41" s="12" t="s">
        <v>18</v>
      </c>
      <c r="D41" s="15">
        <v>1230457</v>
      </c>
      <c r="E41" s="15">
        <v>928192</v>
      </c>
      <c r="F41" s="15">
        <v>2068021</v>
      </c>
      <c r="G41" s="15">
        <v>2553943</v>
      </c>
      <c r="H41" s="15">
        <v>3342825</v>
      </c>
      <c r="I41" s="15">
        <v>3899241</v>
      </c>
      <c r="J41" s="15">
        <v>3571984</v>
      </c>
      <c r="K41" s="15">
        <v>5379507</v>
      </c>
      <c r="L41" s="15">
        <v>3474858</v>
      </c>
      <c r="M41" s="15">
        <v>2598599</v>
      </c>
      <c r="N41" s="15">
        <v>1341391</v>
      </c>
      <c r="O41" s="15">
        <v>1200184</v>
      </c>
      <c r="P41" s="15">
        <f t="shared" si="4"/>
        <v>31589202</v>
      </c>
    </row>
    <row r="42" spans="2:16" ht="12" customHeight="1" x14ac:dyDescent="0.2">
      <c r="B42" s="33"/>
      <c r="C42" s="13" t="s">
        <v>15</v>
      </c>
      <c r="D42" s="17">
        <v>29544</v>
      </c>
      <c r="E42" s="17">
        <v>15632</v>
      </c>
      <c r="F42" s="17">
        <v>53318</v>
      </c>
      <c r="G42" s="17">
        <v>25504</v>
      </c>
      <c r="H42" s="17">
        <v>67952</v>
      </c>
      <c r="I42" s="17">
        <v>26624</v>
      </c>
      <c r="J42" s="17">
        <v>88759</v>
      </c>
      <c r="K42" s="17">
        <v>46086</v>
      </c>
      <c r="L42" s="17">
        <v>42878</v>
      </c>
      <c r="M42" s="17">
        <v>30517</v>
      </c>
      <c r="N42" s="17">
        <v>46050</v>
      </c>
      <c r="O42" s="17">
        <v>68622</v>
      </c>
      <c r="P42" s="17">
        <f t="shared" si="4"/>
        <v>541486</v>
      </c>
    </row>
    <row r="43" spans="2:16" ht="12.75" customHeight="1" x14ac:dyDescent="0.2">
      <c r="B43" s="32">
        <v>2010</v>
      </c>
      <c r="C43" s="14" t="s">
        <v>13</v>
      </c>
      <c r="D43" s="16">
        <v>1151140</v>
      </c>
      <c r="E43" s="16">
        <v>1153270</v>
      </c>
      <c r="F43" s="16">
        <v>2604364</v>
      </c>
      <c r="G43" s="16">
        <v>2725855</v>
      </c>
      <c r="H43" s="16">
        <v>3520059</v>
      </c>
      <c r="I43" s="16">
        <v>4375167</v>
      </c>
      <c r="J43" s="16">
        <v>4557196</v>
      </c>
      <c r="K43" s="16">
        <v>4701907</v>
      </c>
      <c r="L43" s="16">
        <v>3641925</v>
      </c>
      <c r="M43" s="16">
        <v>2621356</v>
      </c>
      <c r="N43" s="16">
        <v>1600392</v>
      </c>
      <c r="O43" s="16">
        <v>1581016</v>
      </c>
      <c r="P43" s="16">
        <f t="shared" si="4"/>
        <v>34233647</v>
      </c>
    </row>
    <row r="44" spans="2:16" ht="12.75" customHeight="1" x14ac:dyDescent="0.2">
      <c r="B44" s="33"/>
      <c r="C44" s="12" t="s">
        <v>18</v>
      </c>
      <c r="D44" s="15">
        <v>1121175</v>
      </c>
      <c r="E44" s="15">
        <v>1142340</v>
      </c>
      <c r="F44" s="15">
        <v>2526133</v>
      </c>
      <c r="G44" s="15">
        <v>2697094</v>
      </c>
      <c r="H44" s="15">
        <v>3476189</v>
      </c>
      <c r="I44" s="15">
        <v>4302790</v>
      </c>
      <c r="J44" s="15">
        <v>4509872</v>
      </c>
      <c r="K44" s="15">
        <v>4679426</v>
      </c>
      <c r="L44" s="15">
        <v>3601712</v>
      </c>
      <c r="M44" s="15">
        <v>2573672</v>
      </c>
      <c r="N44" s="15">
        <v>1570977</v>
      </c>
      <c r="O44" s="15">
        <v>1557227</v>
      </c>
      <c r="P44" s="15">
        <f t="shared" si="4"/>
        <v>33758607</v>
      </c>
    </row>
    <row r="45" spans="2:16" ht="12.75" customHeight="1" x14ac:dyDescent="0.2">
      <c r="B45" s="33"/>
      <c r="C45" s="13" t="s">
        <v>15</v>
      </c>
      <c r="D45" s="17">
        <v>29965</v>
      </c>
      <c r="E45" s="17">
        <v>10930</v>
      </c>
      <c r="F45" s="17">
        <v>78231</v>
      </c>
      <c r="G45" s="17">
        <v>28761</v>
      </c>
      <c r="H45" s="17">
        <v>43870</v>
      </c>
      <c r="I45" s="17">
        <v>72377</v>
      </c>
      <c r="J45" s="17">
        <v>47324</v>
      </c>
      <c r="K45" s="17">
        <v>22481</v>
      </c>
      <c r="L45" s="17">
        <v>40213</v>
      </c>
      <c r="M45" s="17">
        <v>47684</v>
      </c>
      <c r="N45" s="17">
        <v>29415</v>
      </c>
      <c r="O45" s="17">
        <v>23789</v>
      </c>
      <c r="P45" s="17">
        <f t="shared" si="4"/>
        <v>475040</v>
      </c>
    </row>
    <row r="46" spans="2:16" ht="12.75" customHeight="1" x14ac:dyDescent="0.2">
      <c r="B46" s="32">
        <v>2009</v>
      </c>
      <c r="C46" s="14" t="s">
        <v>13</v>
      </c>
      <c r="D46" s="16">
        <v>990146</v>
      </c>
      <c r="E46" s="16">
        <v>1611527</v>
      </c>
      <c r="F46" s="16">
        <v>1847320</v>
      </c>
      <c r="G46" s="16">
        <v>3365111</v>
      </c>
      <c r="H46" s="16">
        <v>3776660</v>
      </c>
      <c r="I46" s="16">
        <v>4598813</v>
      </c>
      <c r="J46" s="16">
        <v>5393982</v>
      </c>
      <c r="K46" s="16">
        <v>4483033</v>
      </c>
      <c r="L46" s="16">
        <v>3854185</v>
      </c>
      <c r="M46" s="16">
        <v>2917044</v>
      </c>
      <c r="N46" s="16">
        <v>1431592</v>
      </c>
      <c r="O46" s="16">
        <v>1782158</v>
      </c>
      <c r="P46" s="16">
        <f t="shared" si="4"/>
        <v>36051571</v>
      </c>
    </row>
    <row r="47" spans="2:16" ht="12.75" customHeight="1" x14ac:dyDescent="0.2">
      <c r="B47" s="33"/>
      <c r="C47" s="12" t="s">
        <v>18</v>
      </c>
      <c r="D47" s="15">
        <v>966240</v>
      </c>
      <c r="E47" s="15">
        <v>1586531</v>
      </c>
      <c r="F47" s="15">
        <v>1815208</v>
      </c>
      <c r="G47" s="15">
        <v>3335847</v>
      </c>
      <c r="H47" s="15">
        <v>3684083</v>
      </c>
      <c r="I47" s="15">
        <v>4519448</v>
      </c>
      <c r="J47" s="15">
        <v>5329726</v>
      </c>
      <c r="K47" s="15">
        <v>4459774</v>
      </c>
      <c r="L47" s="15">
        <v>3806964</v>
      </c>
      <c r="M47" s="15">
        <v>2888705</v>
      </c>
      <c r="N47" s="15">
        <v>1382481</v>
      </c>
      <c r="O47" s="15">
        <v>1772569</v>
      </c>
      <c r="P47" s="15">
        <f t="shared" si="4"/>
        <v>35547576</v>
      </c>
    </row>
    <row r="48" spans="2:16" ht="12.75" customHeight="1" x14ac:dyDescent="0.2">
      <c r="B48" s="33"/>
      <c r="C48" s="13" t="s">
        <v>15</v>
      </c>
      <c r="D48" s="17">
        <v>23906</v>
      </c>
      <c r="E48" s="17">
        <v>24996</v>
      </c>
      <c r="F48" s="17">
        <v>32112</v>
      </c>
      <c r="G48" s="17">
        <v>29264</v>
      </c>
      <c r="H48" s="17">
        <v>92577</v>
      </c>
      <c r="I48" s="17">
        <v>79365</v>
      </c>
      <c r="J48" s="17">
        <v>64256</v>
      </c>
      <c r="K48" s="17">
        <v>23259</v>
      </c>
      <c r="L48" s="17">
        <v>47221</v>
      </c>
      <c r="M48" s="17">
        <v>28339</v>
      </c>
      <c r="N48" s="17">
        <v>49111</v>
      </c>
      <c r="O48" s="17">
        <v>9589</v>
      </c>
      <c r="P48" s="17">
        <f t="shared" si="4"/>
        <v>503995</v>
      </c>
    </row>
    <row r="49" spans="2:16" ht="12.75" customHeight="1" x14ac:dyDescent="0.2">
      <c r="B49" s="32">
        <v>2008</v>
      </c>
      <c r="C49" s="14" t="s">
        <v>13</v>
      </c>
      <c r="D49" s="16">
        <v>1485399</v>
      </c>
      <c r="E49" s="16">
        <v>1576237</v>
      </c>
      <c r="F49" s="16">
        <v>2214405</v>
      </c>
      <c r="G49" s="16">
        <v>3532158</v>
      </c>
      <c r="H49" s="16">
        <v>4809399</v>
      </c>
      <c r="I49" s="16">
        <v>5198675</v>
      </c>
      <c r="J49" s="16">
        <v>6044780</v>
      </c>
      <c r="K49" s="16">
        <v>4776592</v>
      </c>
      <c r="L49" s="16">
        <v>4162689</v>
      </c>
      <c r="M49" s="16">
        <v>3136196</v>
      </c>
      <c r="N49" s="16">
        <v>1936231</v>
      </c>
      <c r="O49" s="16">
        <v>2018972</v>
      </c>
      <c r="P49" s="16">
        <f t="shared" si="4"/>
        <v>40891733</v>
      </c>
    </row>
    <row r="50" spans="2:16" ht="12.75" customHeight="1" x14ac:dyDescent="0.2">
      <c r="B50" s="33"/>
      <c r="C50" s="12" t="s">
        <v>18</v>
      </c>
      <c r="D50" s="15">
        <v>1464792</v>
      </c>
      <c r="E50" s="15">
        <v>1520328</v>
      </c>
      <c r="F50" s="15">
        <v>2114012</v>
      </c>
      <c r="G50" s="15">
        <v>3453734</v>
      </c>
      <c r="H50" s="15">
        <v>4614524</v>
      </c>
      <c r="I50" s="15">
        <v>5031830</v>
      </c>
      <c r="J50" s="15">
        <v>5907543</v>
      </c>
      <c r="K50" s="15">
        <v>4712488</v>
      </c>
      <c r="L50" s="15">
        <v>4103390</v>
      </c>
      <c r="M50" s="15">
        <v>3096227</v>
      </c>
      <c r="N50" s="15">
        <v>1893127</v>
      </c>
      <c r="O50" s="15">
        <v>1993302</v>
      </c>
      <c r="P50" s="15">
        <f t="shared" si="4"/>
        <v>39905297</v>
      </c>
    </row>
    <row r="51" spans="2:16" ht="12.75" customHeight="1" x14ac:dyDescent="0.2">
      <c r="B51" s="33"/>
      <c r="C51" s="13" t="s">
        <v>15</v>
      </c>
      <c r="D51" s="17">
        <v>20607</v>
      </c>
      <c r="E51" s="17">
        <v>55909</v>
      </c>
      <c r="F51" s="17">
        <v>100393</v>
      </c>
      <c r="G51" s="17">
        <v>78424</v>
      </c>
      <c r="H51" s="17">
        <v>194875</v>
      </c>
      <c r="I51" s="17">
        <v>166845</v>
      </c>
      <c r="J51" s="17">
        <v>137237</v>
      </c>
      <c r="K51" s="17">
        <v>64104</v>
      </c>
      <c r="L51" s="17">
        <v>59299</v>
      </c>
      <c r="M51" s="17">
        <v>39969</v>
      </c>
      <c r="N51" s="17">
        <v>43104</v>
      </c>
      <c r="O51" s="17">
        <v>25670</v>
      </c>
      <c r="P51" s="17">
        <f t="shared" si="4"/>
        <v>986436</v>
      </c>
    </row>
    <row r="52" spans="2:16" ht="12.75" customHeight="1" x14ac:dyDescent="0.2">
      <c r="B52" s="32">
        <v>2007</v>
      </c>
      <c r="C52" s="14" t="s">
        <v>13</v>
      </c>
      <c r="D52" s="16">
        <v>1498397</v>
      </c>
      <c r="E52" s="16">
        <v>1389992</v>
      </c>
      <c r="F52" s="16">
        <v>2288052</v>
      </c>
      <c r="G52" s="16">
        <v>3022403</v>
      </c>
      <c r="H52" s="16">
        <v>4369855</v>
      </c>
      <c r="I52" s="16">
        <v>4898133</v>
      </c>
      <c r="J52" s="16">
        <v>5588983</v>
      </c>
      <c r="K52" s="16">
        <v>5687082</v>
      </c>
      <c r="L52" s="16">
        <v>4025854</v>
      </c>
      <c r="M52" s="16">
        <v>3190046</v>
      </c>
      <c r="N52" s="16">
        <v>2123139</v>
      </c>
      <c r="O52" s="16">
        <v>1671494</v>
      </c>
      <c r="P52" s="16">
        <f t="shared" si="4"/>
        <v>39753430</v>
      </c>
    </row>
    <row r="53" spans="2:16" ht="12.75" customHeight="1" x14ac:dyDescent="0.2">
      <c r="B53" s="33"/>
      <c r="C53" s="12" t="s">
        <v>18</v>
      </c>
      <c r="D53" s="15">
        <v>1473106</v>
      </c>
      <c r="E53" s="15">
        <v>1300259</v>
      </c>
      <c r="F53" s="15">
        <v>2129252</v>
      </c>
      <c r="G53" s="15">
        <v>2917380</v>
      </c>
      <c r="H53" s="15">
        <v>4226464</v>
      </c>
      <c r="I53" s="15">
        <v>4763725</v>
      </c>
      <c r="J53" s="15">
        <v>5433814</v>
      </c>
      <c r="K53" s="15">
        <v>5601418</v>
      </c>
      <c r="L53" s="15">
        <v>3935019</v>
      </c>
      <c r="M53" s="15">
        <v>3117493</v>
      </c>
      <c r="N53" s="15">
        <v>2076741</v>
      </c>
      <c r="O53" s="15">
        <v>1636522</v>
      </c>
      <c r="P53" s="15">
        <f t="shared" si="4"/>
        <v>38611193</v>
      </c>
    </row>
    <row r="54" spans="2:16" ht="12.75" customHeight="1" x14ac:dyDescent="0.2">
      <c r="B54" s="33"/>
      <c r="C54" s="13" t="s">
        <v>15</v>
      </c>
      <c r="D54" s="17">
        <v>25291</v>
      </c>
      <c r="E54" s="17">
        <v>89733</v>
      </c>
      <c r="F54" s="17">
        <v>158800</v>
      </c>
      <c r="G54" s="17">
        <v>105023</v>
      </c>
      <c r="H54" s="17">
        <v>143391</v>
      </c>
      <c r="I54" s="17">
        <v>134408</v>
      </c>
      <c r="J54" s="17">
        <v>155169</v>
      </c>
      <c r="K54" s="17">
        <v>85664</v>
      </c>
      <c r="L54" s="17">
        <v>90835</v>
      </c>
      <c r="M54" s="17">
        <v>72553</v>
      </c>
      <c r="N54" s="17">
        <v>46398</v>
      </c>
      <c r="O54" s="17">
        <v>34972</v>
      </c>
      <c r="P54" s="17">
        <f t="shared" si="4"/>
        <v>1142237</v>
      </c>
    </row>
    <row r="55" spans="2:16" ht="12.75" customHeight="1" x14ac:dyDescent="0.2">
      <c r="B55" s="32">
        <v>2006</v>
      </c>
      <c r="C55" s="14" t="s">
        <v>13</v>
      </c>
      <c r="D55" s="16">
        <v>1066160</v>
      </c>
      <c r="E55" s="16">
        <v>1345025</v>
      </c>
      <c r="F55" s="16">
        <v>2525011</v>
      </c>
      <c r="G55" s="16">
        <v>3258639</v>
      </c>
      <c r="H55" s="16">
        <v>4299565</v>
      </c>
      <c r="I55" s="16">
        <v>5361290</v>
      </c>
      <c r="J55" s="16">
        <v>5074092</v>
      </c>
      <c r="K55" s="16">
        <v>5113970</v>
      </c>
      <c r="L55" s="16">
        <v>3796660</v>
      </c>
      <c r="M55" s="16">
        <v>2809677</v>
      </c>
      <c r="N55" s="16">
        <v>1504928</v>
      </c>
      <c r="O55" s="16">
        <v>1860381</v>
      </c>
      <c r="P55" s="16">
        <f t="shared" si="4"/>
        <v>38015398</v>
      </c>
    </row>
    <row r="56" spans="2:16" ht="12.75" customHeight="1" x14ac:dyDescent="0.2">
      <c r="B56" s="33"/>
      <c r="C56" s="12" t="s">
        <v>18</v>
      </c>
      <c r="D56" s="15">
        <v>1020573</v>
      </c>
      <c r="E56" s="15">
        <v>1297633</v>
      </c>
      <c r="F56" s="15">
        <v>2285531</v>
      </c>
      <c r="G56" s="15">
        <v>3125343</v>
      </c>
      <c r="H56" s="15">
        <v>4118763</v>
      </c>
      <c r="I56" s="15">
        <v>5221580</v>
      </c>
      <c r="J56" s="15">
        <v>4906838</v>
      </c>
      <c r="K56" s="15">
        <v>5040738</v>
      </c>
      <c r="L56" s="15">
        <v>3708998</v>
      </c>
      <c r="M56" s="15">
        <v>2734288</v>
      </c>
      <c r="N56" s="15">
        <v>1456250</v>
      </c>
      <c r="O56" s="15">
        <v>1840204</v>
      </c>
      <c r="P56" s="15">
        <f t="shared" si="4"/>
        <v>36756739</v>
      </c>
    </row>
    <row r="57" spans="2:16" ht="12.75" customHeight="1" x14ac:dyDescent="0.2">
      <c r="B57" s="33"/>
      <c r="C57" s="13" t="s">
        <v>15</v>
      </c>
      <c r="D57" s="17">
        <v>45587</v>
      </c>
      <c r="E57" s="17">
        <v>47392</v>
      </c>
      <c r="F57" s="17">
        <v>239480</v>
      </c>
      <c r="G57" s="17">
        <v>133296</v>
      </c>
      <c r="H57" s="17">
        <v>180802</v>
      </c>
      <c r="I57" s="17">
        <v>139710</v>
      </c>
      <c r="J57" s="17">
        <v>167254</v>
      </c>
      <c r="K57" s="17">
        <v>73232</v>
      </c>
      <c r="L57" s="17">
        <v>87662</v>
      </c>
      <c r="M57" s="17">
        <v>75389</v>
      </c>
      <c r="N57" s="17">
        <v>48678</v>
      </c>
      <c r="O57" s="17">
        <v>20177</v>
      </c>
      <c r="P57" s="17">
        <f t="shared" si="4"/>
        <v>1258659</v>
      </c>
    </row>
    <row r="58" spans="2:16" ht="12.75" customHeight="1" x14ac:dyDescent="0.2">
      <c r="B58" s="32">
        <v>2005</v>
      </c>
      <c r="C58" s="14" t="s">
        <v>13</v>
      </c>
      <c r="D58" s="16">
        <v>1169248</v>
      </c>
      <c r="E58" s="16">
        <v>1278810</v>
      </c>
      <c r="F58" s="16">
        <v>2795885</v>
      </c>
      <c r="G58" s="16">
        <v>3584967</v>
      </c>
      <c r="H58" s="16">
        <v>4268648</v>
      </c>
      <c r="I58" s="16">
        <v>4874342</v>
      </c>
      <c r="J58" s="16">
        <v>5519231</v>
      </c>
      <c r="K58" s="16">
        <v>5354250</v>
      </c>
      <c r="L58" s="16">
        <v>3895494</v>
      </c>
      <c r="M58" s="16">
        <v>2842903</v>
      </c>
      <c r="N58" s="16">
        <v>1514280</v>
      </c>
      <c r="O58" s="16">
        <v>2155337</v>
      </c>
      <c r="P58" s="16">
        <f t="shared" si="4"/>
        <v>39253395</v>
      </c>
    </row>
    <row r="59" spans="2:16" ht="12.75" customHeight="1" x14ac:dyDescent="0.2">
      <c r="B59" s="33"/>
      <c r="C59" s="12" t="s">
        <v>18</v>
      </c>
      <c r="D59" s="15">
        <v>1152351</v>
      </c>
      <c r="E59" s="15">
        <v>1251273</v>
      </c>
      <c r="F59" s="15">
        <v>2637761</v>
      </c>
      <c r="G59" s="15">
        <v>3463182</v>
      </c>
      <c r="H59" s="15">
        <v>4110540</v>
      </c>
      <c r="I59" s="15">
        <v>4706307</v>
      </c>
      <c r="J59" s="15">
        <v>5340327</v>
      </c>
      <c r="K59" s="15">
        <v>5274269</v>
      </c>
      <c r="L59" s="15">
        <v>3843809</v>
      </c>
      <c r="M59" s="15">
        <v>2784638</v>
      </c>
      <c r="N59" s="15">
        <v>1451000</v>
      </c>
      <c r="O59" s="15">
        <v>2086636</v>
      </c>
      <c r="P59" s="15">
        <f t="shared" si="4"/>
        <v>38102093</v>
      </c>
    </row>
    <row r="60" spans="2:16" ht="12.75" customHeight="1" x14ac:dyDescent="0.2">
      <c r="B60" s="33"/>
      <c r="C60" s="13" t="s">
        <v>15</v>
      </c>
      <c r="D60" s="17">
        <v>16897</v>
      </c>
      <c r="E60" s="17">
        <v>27537</v>
      </c>
      <c r="F60" s="17">
        <v>158124</v>
      </c>
      <c r="G60" s="17">
        <v>121785</v>
      </c>
      <c r="H60" s="17">
        <v>158108</v>
      </c>
      <c r="I60" s="17">
        <v>168035</v>
      </c>
      <c r="J60" s="17">
        <v>178904</v>
      </c>
      <c r="K60" s="17">
        <v>79981</v>
      </c>
      <c r="L60" s="17">
        <v>51685</v>
      </c>
      <c r="M60" s="17">
        <v>58265</v>
      </c>
      <c r="N60" s="17">
        <v>63280</v>
      </c>
      <c r="O60" s="17">
        <v>68701</v>
      </c>
      <c r="P60" s="17">
        <f t="shared" si="4"/>
        <v>1151302</v>
      </c>
    </row>
    <row r="61" spans="2:16" ht="12.75" customHeight="1" x14ac:dyDescent="0.2">
      <c r="B61" s="32">
        <v>2004</v>
      </c>
      <c r="C61" s="14" t="s">
        <v>13</v>
      </c>
      <c r="D61" s="16">
        <v>1034316</v>
      </c>
      <c r="E61" s="16">
        <v>1382292</v>
      </c>
      <c r="F61" s="16">
        <v>2574727</v>
      </c>
      <c r="G61" s="16">
        <v>3442839</v>
      </c>
      <c r="H61" s="16">
        <v>4101899</v>
      </c>
      <c r="I61" s="16">
        <v>5194417</v>
      </c>
      <c r="J61" s="16">
        <v>5452592</v>
      </c>
      <c r="K61" s="16">
        <v>4861018</v>
      </c>
      <c r="L61" s="16">
        <v>4023173</v>
      </c>
      <c r="M61" s="16">
        <v>3201045</v>
      </c>
      <c r="N61" s="16">
        <v>1956087</v>
      </c>
      <c r="O61" s="16">
        <v>1814664</v>
      </c>
      <c r="P61" s="16">
        <f t="shared" si="4"/>
        <v>39039069</v>
      </c>
    </row>
    <row r="62" spans="2:16" ht="12.75" customHeight="1" x14ac:dyDescent="0.2">
      <c r="B62" s="33"/>
      <c r="C62" s="12" t="s">
        <v>18</v>
      </c>
      <c r="D62" s="15">
        <v>1016688</v>
      </c>
      <c r="E62" s="15">
        <v>1337250</v>
      </c>
      <c r="F62" s="15">
        <v>2443601</v>
      </c>
      <c r="G62" s="15">
        <v>3346669</v>
      </c>
      <c r="H62" s="15">
        <v>3938248</v>
      </c>
      <c r="I62" s="15">
        <v>4949722</v>
      </c>
      <c r="J62" s="15">
        <v>5259926</v>
      </c>
      <c r="K62" s="15">
        <v>4759626</v>
      </c>
      <c r="L62" s="15">
        <v>3954736</v>
      </c>
      <c r="M62" s="15">
        <v>3105010</v>
      </c>
      <c r="N62" s="15">
        <v>1903474</v>
      </c>
      <c r="O62" s="15">
        <v>1749521</v>
      </c>
      <c r="P62" s="15">
        <f t="shared" si="4"/>
        <v>37764471</v>
      </c>
    </row>
    <row r="63" spans="2:16" ht="12.75" customHeight="1" x14ac:dyDescent="0.2">
      <c r="B63" s="33"/>
      <c r="C63" s="13" t="s">
        <v>15</v>
      </c>
      <c r="D63" s="17">
        <v>17628</v>
      </c>
      <c r="E63" s="17">
        <v>45042</v>
      </c>
      <c r="F63" s="17">
        <v>131126</v>
      </c>
      <c r="G63" s="17">
        <v>96170</v>
      </c>
      <c r="H63" s="17">
        <v>163651</v>
      </c>
      <c r="I63" s="17">
        <v>244695</v>
      </c>
      <c r="J63" s="17">
        <v>192666</v>
      </c>
      <c r="K63" s="17">
        <v>101392</v>
      </c>
      <c r="L63" s="17">
        <v>68437</v>
      </c>
      <c r="M63" s="17">
        <v>96035</v>
      </c>
      <c r="N63" s="17">
        <v>52613</v>
      </c>
      <c r="O63" s="17">
        <v>65143</v>
      </c>
      <c r="P63" s="17">
        <f t="shared" si="4"/>
        <v>1274598</v>
      </c>
    </row>
    <row r="64" spans="2:16" ht="12.75" customHeight="1" x14ac:dyDescent="0.2">
      <c r="B64" s="32">
        <v>2003</v>
      </c>
      <c r="C64" s="14" t="s">
        <v>13</v>
      </c>
      <c r="D64" s="16">
        <v>2013510</v>
      </c>
      <c r="E64" s="16">
        <v>785286</v>
      </c>
      <c r="F64" s="16">
        <v>1834763</v>
      </c>
      <c r="G64" s="16">
        <v>3160281</v>
      </c>
      <c r="H64" s="16">
        <v>4936953</v>
      </c>
      <c r="I64" s="16">
        <v>5344593</v>
      </c>
      <c r="J64" s="16">
        <v>6396118</v>
      </c>
      <c r="K64" s="16">
        <v>5036278</v>
      </c>
      <c r="L64" s="16">
        <v>3694962</v>
      </c>
      <c r="M64" s="16">
        <v>3197487</v>
      </c>
      <c r="N64" s="16">
        <v>1311695</v>
      </c>
      <c r="O64" s="16">
        <v>1832585</v>
      </c>
      <c r="P64" s="16">
        <f t="shared" si="4"/>
        <v>39544511</v>
      </c>
    </row>
    <row r="65" spans="2:16" ht="12.75" customHeight="1" x14ac:dyDescent="0.2">
      <c r="B65" s="33"/>
      <c r="C65" s="12" t="s">
        <v>18</v>
      </c>
      <c r="D65" s="15">
        <v>1981461</v>
      </c>
      <c r="E65" s="15">
        <v>764433</v>
      </c>
      <c r="F65" s="15">
        <v>1665285</v>
      </c>
      <c r="G65" s="15">
        <v>2901713</v>
      </c>
      <c r="H65" s="15">
        <v>4666795</v>
      </c>
      <c r="I65" s="15">
        <v>4873707</v>
      </c>
      <c r="J65" s="15">
        <v>6098358</v>
      </c>
      <c r="K65" s="15">
        <v>4864240</v>
      </c>
      <c r="L65" s="15">
        <v>3616915</v>
      </c>
      <c r="M65" s="15">
        <v>3126800</v>
      </c>
      <c r="N65" s="15">
        <v>1249682</v>
      </c>
      <c r="O65" s="15">
        <v>1790284</v>
      </c>
      <c r="P65" s="15">
        <f t="shared" si="4"/>
        <v>37599673</v>
      </c>
    </row>
    <row r="66" spans="2:16" ht="12.75" customHeight="1" x14ac:dyDescent="0.2">
      <c r="B66" s="33"/>
      <c r="C66" s="13" t="s">
        <v>15</v>
      </c>
      <c r="D66" s="17">
        <v>32049</v>
      </c>
      <c r="E66" s="17">
        <v>20853</v>
      </c>
      <c r="F66" s="17">
        <v>169478</v>
      </c>
      <c r="G66" s="17">
        <v>258568</v>
      </c>
      <c r="H66" s="17">
        <v>270158</v>
      </c>
      <c r="I66" s="17">
        <v>470886</v>
      </c>
      <c r="J66" s="17">
        <v>297760</v>
      </c>
      <c r="K66" s="17">
        <v>172038</v>
      </c>
      <c r="L66" s="17">
        <v>78047</v>
      </c>
      <c r="M66" s="17">
        <v>70687</v>
      </c>
      <c r="N66" s="17">
        <v>62013</v>
      </c>
      <c r="O66" s="17">
        <v>42301</v>
      </c>
      <c r="P66" s="17">
        <f t="shared" si="4"/>
        <v>1944838</v>
      </c>
    </row>
    <row r="67" spans="2:16" ht="12.75" customHeight="1" x14ac:dyDescent="0.2">
      <c r="B67" s="11"/>
      <c r="C67" s="14" t="s">
        <v>13</v>
      </c>
      <c r="D67" s="16">
        <v>1387861</v>
      </c>
      <c r="E67" s="16">
        <v>1223513</v>
      </c>
      <c r="F67" s="16">
        <v>2570311</v>
      </c>
      <c r="G67" s="16">
        <v>3544438</v>
      </c>
      <c r="H67" s="16">
        <v>4753715</v>
      </c>
      <c r="I67" s="16">
        <v>4339717</v>
      </c>
      <c r="J67" s="16">
        <v>6123232</v>
      </c>
      <c r="K67" s="16">
        <v>5143102</v>
      </c>
      <c r="L67" s="16">
        <v>3585418</v>
      </c>
      <c r="M67" s="16">
        <v>3283460</v>
      </c>
      <c r="N67" s="16">
        <v>1669958</v>
      </c>
      <c r="O67" s="16">
        <v>1380224</v>
      </c>
      <c r="P67" s="16">
        <f t="shared" si="4"/>
        <v>39004949</v>
      </c>
    </row>
    <row r="68" spans="2:16" ht="12.75" customHeight="1" x14ac:dyDescent="0.2">
      <c r="B68" s="23">
        <v>2002</v>
      </c>
      <c r="C68" s="12" t="s">
        <v>18</v>
      </c>
      <c r="D68" s="15">
        <v>1364067</v>
      </c>
      <c r="E68" s="15">
        <v>1086462</v>
      </c>
      <c r="F68" s="15">
        <v>2268478</v>
      </c>
      <c r="G68" s="15">
        <v>3189170</v>
      </c>
      <c r="H68" s="15">
        <v>4112530</v>
      </c>
      <c r="I68" s="15">
        <v>4137797</v>
      </c>
      <c r="J68" s="15">
        <v>5510564</v>
      </c>
      <c r="K68" s="15">
        <v>5026887</v>
      </c>
      <c r="L68" s="15">
        <v>3491826</v>
      </c>
      <c r="M68" s="15">
        <v>3205525</v>
      </c>
      <c r="N68" s="15">
        <v>1549094</v>
      </c>
      <c r="O68" s="15">
        <v>1277573</v>
      </c>
      <c r="P68" s="15">
        <f t="shared" si="4"/>
        <v>36219973</v>
      </c>
    </row>
    <row r="69" spans="2:16" ht="12.75" customHeight="1" x14ac:dyDescent="0.2">
      <c r="B69" s="18"/>
      <c r="C69" s="18" t="s">
        <v>15</v>
      </c>
      <c r="D69" s="17">
        <v>23794</v>
      </c>
      <c r="E69" s="17">
        <v>137051</v>
      </c>
      <c r="F69" s="17">
        <v>301833</v>
      </c>
      <c r="G69" s="17">
        <v>355268</v>
      </c>
      <c r="H69" s="17">
        <v>641185</v>
      </c>
      <c r="I69" s="17">
        <v>201920</v>
      </c>
      <c r="J69" s="17">
        <v>612668</v>
      </c>
      <c r="K69" s="17">
        <v>116215</v>
      </c>
      <c r="L69" s="17">
        <v>93592</v>
      </c>
      <c r="M69" s="17">
        <v>77935</v>
      </c>
      <c r="N69" s="17">
        <v>120864</v>
      </c>
      <c r="O69" s="17">
        <v>102651</v>
      </c>
      <c r="P69" s="17">
        <f t="shared" si="4"/>
        <v>2784976</v>
      </c>
    </row>
    <row r="70" spans="2:16" ht="9" customHeight="1" x14ac:dyDescent="0.2"/>
    <row r="71" spans="2:16" x14ac:dyDescent="0.2">
      <c r="B71" s="22" t="s">
        <v>16</v>
      </c>
    </row>
    <row r="72" spans="2:16" ht="9" customHeight="1" thickBot="1" x14ac:dyDescent="0.25">
      <c r="B72" s="1"/>
    </row>
    <row r="73" spans="2:16" ht="15" customHeight="1" thickTop="1" x14ac:dyDescent="0.2">
      <c r="B73" s="9" t="s">
        <v>21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2:16" ht="4.5" customHeight="1" x14ac:dyDescent="0.2">
      <c r="B74" s="5"/>
    </row>
    <row r="75" spans="2:16" ht="15" customHeight="1" x14ac:dyDescent="0.2">
      <c r="B75" s="6" t="s">
        <v>22</v>
      </c>
    </row>
  </sheetData>
  <mergeCells count="17">
    <mergeCell ref="B43:B45"/>
    <mergeCell ref="B34:B36"/>
    <mergeCell ref="B31:B33"/>
    <mergeCell ref="B64:B66"/>
    <mergeCell ref="B61:B63"/>
    <mergeCell ref="B49:B51"/>
    <mergeCell ref="B58:B60"/>
    <mergeCell ref="B37:B39"/>
    <mergeCell ref="B52:B54"/>
    <mergeCell ref="B55:B57"/>
    <mergeCell ref="B46:B48"/>
    <mergeCell ref="B40:B42"/>
    <mergeCell ref="B16:B18"/>
    <mergeCell ref="B19:B21"/>
    <mergeCell ref="B22:B24"/>
    <mergeCell ref="B25:B27"/>
    <mergeCell ref="B28:B30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ISSUES OF BEER</vt:lpstr>
      <vt:lpstr>'ISSUES OF BEER'!Print_Area</vt:lpstr>
      <vt:lpstr>'ISSUES OF BEER'!Print_Titles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</dc:title>
  <dc:creator>ANDRI MILIDONI</dc:creator>
  <cp:lastModifiedBy>User</cp:lastModifiedBy>
  <cp:lastPrinted>2023-03-09T10:52:34Z</cp:lastPrinted>
  <dcterms:created xsi:type="dcterms:W3CDTF">2000-01-26T08:15:44Z</dcterms:created>
  <dcterms:modified xsi:type="dcterms:W3CDTF">2023-03-09T10:52:42Z</dcterms:modified>
</cp:coreProperties>
</file>