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ΠΑΡΑΓΩΓΗ ΑΥΓΩΝ " sheetId="1" r:id="rId1"/>
  </sheets>
  <externalReferences>
    <externalReference r:id="rId4"/>
  </externalReferences>
  <definedNames>
    <definedName name="lg">'[1]Textes'!$B$1</definedName>
    <definedName name="libmens">'[1]Textes'!$A$25:$U$57</definedName>
    <definedName name="_xlnm.Print_Area" localSheetId="0">'ΠΑΡΑΓΩΓΗ ΑΥΓΩΝ '!$A$1:$I$252</definedName>
    <definedName name="_xlnm.Print_Titles" localSheetId="0">'ΠΑΡΑΓΩΓΗ ΑΥΓΩΝ '!$7:$9</definedName>
  </definedNames>
  <calcPr fullCalcOnLoad="1"/>
</workbook>
</file>

<file path=xl/sharedStrings.xml><?xml version="1.0" encoding="utf-8"?>
<sst xmlns="http://schemas.openxmlformats.org/spreadsheetml/2006/main" count="259" uniqueCount="47">
  <si>
    <r>
      <t xml:space="preserve"> </t>
    </r>
    <r>
      <rPr>
        <b/>
        <u val="single"/>
        <sz val="10"/>
        <color indexed="12"/>
        <rFont val="Arial"/>
        <family val="2"/>
      </rPr>
      <t>2018</t>
    </r>
  </si>
  <si>
    <t xml:space="preserve">  IΑΝ</t>
  </si>
  <si>
    <t xml:space="preserve">  ΦΕΒ</t>
  </si>
  <si>
    <t xml:space="preserve">  ΜΑΡ</t>
  </si>
  <si>
    <t xml:space="preserve">  ΑΠΡ</t>
  </si>
  <si>
    <t xml:space="preserve">  ΜΑΪ</t>
  </si>
  <si>
    <t xml:space="preserve">  ΙΟΥΝ</t>
  </si>
  <si>
    <t xml:space="preserve">  ΙΟΥΛ</t>
  </si>
  <si>
    <t xml:space="preserve">  ΑΥΓ</t>
  </si>
  <si>
    <t xml:space="preserve">  ΣΕΠ</t>
  </si>
  <si>
    <r>
      <t xml:space="preserve"> </t>
    </r>
    <r>
      <rPr>
        <b/>
        <u val="single"/>
        <sz val="10"/>
        <color indexed="12"/>
        <rFont val="Arial"/>
        <family val="2"/>
      </rPr>
      <t>2017</t>
    </r>
  </si>
  <si>
    <t>ΙΑΝ - ΔΕΚ</t>
  </si>
  <si>
    <t xml:space="preserve">  ΟΚΤ</t>
  </si>
  <si>
    <t xml:space="preserve">  ΝΟΕ</t>
  </si>
  <si>
    <t xml:space="preserve">  ΔΕΚ</t>
  </si>
  <si>
    <r>
      <t xml:space="preserve"> </t>
    </r>
    <r>
      <rPr>
        <b/>
        <u val="single"/>
        <sz val="10"/>
        <color indexed="12"/>
        <rFont val="Arial"/>
        <family val="2"/>
      </rPr>
      <t>2016</t>
    </r>
  </si>
  <si>
    <r>
      <t xml:space="preserve"> </t>
    </r>
    <r>
      <rPr>
        <b/>
        <u val="single"/>
        <sz val="10"/>
        <color indexed="12"/>
        <rFont val="Arial"/>
        <family val="2"/>
      </rPr>
      <t>2015</t>
    </r>
  </si>
  <si>
    <r>
      <t xml:space="preserve"> </t>
    </r>
    <r>
      <rPr>
        <b/>
        <u val="single"/>
        <sz val="10"/>
        <color indexed="12"/>
        <rFont val="Arial"/>
        <family val="2"/>
      </rPr>
      <t>2014</t>
    </r>
  </si>
  <si>
    <r>
      <t xml:space="preserve"> </t>
    </r>
    <r>
      <rPr>
        <b/>
        <u val="single"/>
        <sz val="10"/>
        <color indexed="12"/>
        <rFont val="Arial"/>
        <family val="2"/>
      </rPr>
      <t>2013</t>
    </r>
  </si>
  <si>
    <r>
      <t xml:space="preserve"> </t>
    </r>
    <r>
      <rPr>
        <b/>
        <u val="single"/>
        <sz val="10"/>
        <color indexed="12"/>
        <rFont val="Arial"/>
        <family val="2"/>
      </rPr>
      <t>2012</t>
    </r>
  </si>
  <si>
    <r>
      <t xml:space="preserve"> </t>
    </r>
    <r>
      <rPr>
        <b/>
        <u val="single"/>
        <sz val="10"/>
        <color indexed="12"/>
        <rFont val="Arial"/>
        <family val="2"/>
      </rPr>
      <t>2011</t>
    </r>
  </si>
  <si>
    <r>
      <t xml:space="preserve"> </t>
    </r>
    <r>
      <rPr>
        <b/>
        <u val="single"/>
        <sz val="10"/>
        <color indexed="12"/>
        <rFont val="Arial"/>
        <family val="2"/>
      </rPr>
      <t>2010</t>
    </r>
  </si>
  <si>
    <r>
      <t xml:space="preserve"> </t>
    </r>
    <r>
      <rPr>
        <b/>
        <u val="single"/>
        <sz val="10"/>
        <color indexed="12"/>
        <rFont val="Arial"/>
        <family val="2"/>
      </rPr>
      <t>2009</t>
    </r>
  </si>
  <si>
    <r>
      <t xml:space="preserve"> </t>
    </r>
    <r>
      <rPr>
        <b/>
        <u val="single"/>
        <sz val="10"/>
        <color indexed="12"/>
        <rFont val="Arial"/>
        <family val="2"/>
      </rPr>
      <t>2008</t>
    </r>
  </si>
  <si>
    <r>
      <t xml:space="preserve"> </t>
    </r>
    <r>
      <rPr>
        <b/>
        <u val="single"/>
        <sz val="10"/>
        <color indexed="12"/>
        <rFont val="Arial"/>
        <family val="2"/>
      </rPr>
      <t>2007</t>
    </r>
  </si>
  <si>
    <r>
      <t xml:space="preserve"> </t>
    </r>
    <r>
      <rPr>
        <b/>
        <u val="single"/>
        <sz val="10"/>
        <color indexed="12"/>
        <rFont val="Arial"/>
        <family val="2"/>
      </rPr>
      <t>2006</t>
    </r>
  </si>
  <si>
    <t>Αυγοπαραγωγή</t>
  </si>
  <si>
    <t>Θηλυκά για Αυγοπαραγωγή</t>
  </si>
  <si>
    <t>(Μονάδες)</t>
  </si>
  <si>
    <t>Γαλοπούλες</t>
  </si>
  <si>
    <t>ΑΥΓΑ ΕΚΚΟΛΑΨΗΣ ΠΟΥ ΤΟΠΟΘΕΤΟΥΝΤΑΙ ΣΤΗΝ ΕΠΩΑΣΗ</t>
  </si>
  <si>
    <t>ΧΡΗΣΗ ΤΩΝ ΝΕΟΣΣΩΝ</t>
  </si>
  <si>
    <t xml:space="preserve"> ΕΤΟΣ / ΜΗΝΑΣ</t>
  </si>
  <si>
    <t>Αρσενικά και Θηλυκά για πάχυνση</t>
  </si>
  <si>
    <r>
      <t xml:space="preserve"> </t>
    </r>
    <r>
      <rPr>
        <b/>
        <u val="single"/>
        <sz val="10"/>
        <color indexed="12"/>
        <rFont val="Arial"/>
        <family val="2"/>
      </rPr>
      <t>2019</t>
    </r>
  </si>
  <si>
    <t>Πετεινάρια, Όρνιθες, Κοτόπουλα</t>
  </si>
  <si>
    <t>Κρεατοπαραγωγή</t>
  </si>
  <si>
    <t>ΑΥΓΑ ΓΙΑ ΕΚΚΟΛΑΨΗ ΚΑΙ ΝΕΟΣΣΟΙ ΠΟΥΛΕΡΙΚΩΝ ΣΤΟΥΣ ΟΡΝΙΘΩΝΕΣ</t>
  </si>
  <si>
    <r>
      <t xml:space="preserve"> </t>
    </r>
    <r>
      <rPr>
        <b/>
        <u val="single"/>
        <sz val="10"/>
        <color indexed="12"/>
        <rFont val="Arial"/>
        <family val="2"/>
      </rPr>
      <t>2020</t>
    </r>
  </si>
  <si>
    <r>
      <t xml:space="preserve"> </t>
    </r>
    <r>
      <rPr>
        <b/>
        <u val="single"/>
        <sz val="10"/>
        <color indexed="12"/>
        <rFont val="Arial"/>
        <family val="2"/>
      </rPr>
      <t>2021</t>
    </r>
  </si>
  <si>
    <r>
      <t xml:space="preserve"> </t>
    </r>
    <r>
      <rPr>
        <b/>
        <u val="single"/>
        <sz val="10"/>
        <color indexed="12"/>
        <rFont val="Arial"/>
        <family val="2"/>
      </rPr>
      <t>2022</t>
    </r>
  </si>
  <si>
    <t>ΜΗΝΙΑΙΑ ΠΑΡΑΓΩΓΗ ΑΥΓΩΝ, 2006-2022</t>
  </si>
  <si>
    <t>COPYRIGHT © :2023, ΚΥΠΡΙΑΚΗ ΔΗΜΟΚΡΑΤΙΑ, ΣΤΑΤΙΣΤΙΚΗ ΥΠΗΡΕΣΙΑ</t>
  </si>
  <si>
    <r>
      <t>r</t>
    </r>
    <r>
      <rPr>
        <sz val="10"/>
        <color indexed="12"/>
        <rFont val="Arial"/>
        <family val="2"/>
      </rPr>
      <t xml:space="preserve"> αναθεωρημένα στοιχεία</t>
    </r>
  </si>
  <si>
    <t>(Τελευταία Ενημέρωση 21/03/2023</t>
  </si>
  <si>
    <t>Οι Προκαθορισμένοι Πίνακες σε μορφή Excel περιλαμβάνουν στοιχεία μέχρι και τον Δεκέμβριο του 2022.</t>
  </si>
  <si>
    <t>Για τον Ιανουάριο 2023 και μετά η ενημέρωση θα γίνεται μόνο στη Βάση Δεδομένων CYSTAT-DB.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</si>
</sst>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_);\(#,##0\)"/>
  </numFmts>
  <fonts count="49">
    <font>
      <sz val="10"/>
      <name val="Arial"/>
      <family val="0"/>
    </font>
    <font>
      <sz val="11"/>
      <color indexed="63"/>
      <name val="Calibri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color indexed="12"/>
      <name val="Arial"/>
      <family val="2"/>
    </font>
    <font>
      <b/>
      <sz val="10"/>
      <name val="Arial Greek"/>
      <family val="2"/>
    </font>
    <font>
      <b/>
      <sz val="18"/>
      <color indexed="12"/>
      <name val="Arial"/>
      <family val="2"/>
    </font>
    <font>
      <b/>
      <sz val="14"/>
      <color indexed="12"/>
      <name val="Arial"/>
      <family val="2"/>
    </font>
    <font>
      <b/>
      <sz val="24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vertAlign val="superscript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vertAlign val="superscript"/>
      <sz val="10"/>
      <color rgb="FF0000FF"/>
      <name val="Arial"/>
      <family val="2"/>
    </font>
    <font>
      <b/>
      <sz val="10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indexed="9"/>
        <bgColor theme="0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indexed="12"/>
      </top>
      <bottom/>
    </border>
    <border>
      <left style="thin">
        <color rgb="FF0000FF"/>
      </left>
      <right style="double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thin">
        <color rgb="FF0000FF"/>
      </right>
      <top/>
      <bottom style="thin">
        <color rgb="FF0000FF"/>
      </bottom>
    </border>
    <border>
      <left/>
      <right style="double">
        <color rgb="FF0000FF"/>
      </right>
      <top/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 style="thin">
        <color indexed="39"/>
      </left>
      <right style="thin">
        <color indexed="39"/>
      </right>
      <top/>
      <bottom/>
    </border>
    <border>
      <left style="thin">
        <color indexed="12"/>
      </left>
      <right style="thin">
        <color indexed="12"/>
      </right>
      <top/>
      <bottom/>
    </border>
    <border>
      <left/>
      <right style="thin">
        <color indexed="12"/>
      </right>
      <top/>
      <bottom/>
    </border>
    <border>
      <left/>
      <right style="double">
        <color rgb="FF0000FF"/>
      </right>
      <top/>
      <bottom/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/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/>
      <top/>
      <bottom style="double">
        <color rgb="FF0000FF"/>
      </bottom>
    </border>
    <border>
      <left/>
      <right/>
      <top style="double">
        <color rgb="FF0000FF"/>
      </top>
      <bottom/>
    </border>
    <border>
      <left/>
      <right/>
      <top/>
      <bottom style="double">
        <color indexed="12"/>
      </bottom>
    </border>
    <border>
      <left style="thin">
        <color indexed="39"/>
      </left>
      <right style="double">
        <color indexed="39"/>
      </right>
      <top style="thin">
        <color indexed="39"/>
      </top>
      <bottom style="double">
        <color indexed="39"/>
      </bottom>
    </border>
    <border>
      <left style="thin">
        <color indexed="12"/>
      </left>
      <right style="thin">
        <color rgb="FF0000FF"/>
      </right>
      <top/>
      <bottom/>
    </border>
    <border>
      <left style="double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rgb="FF0000FF"/>
      </left>
      <right style="thin">
        <color rgb="FF0000FF"/>
      </right>
      <top style="thin">
        <color rgb="FF0000FF"/>
      </top>
      <bottom/>
    </border>
    <border>
      <left style="thin">
        <color rgb="FF0000FF"/>
      </left>
      <right style="thin">
        <color rgb="FF0000FF"/>
      </right>
      <top/>
      <bottom/>
    </border>
    <border>
      <left style="thin">
        <color rgb="FF0000FF"/>
      </left>
      <right/>
      <top style="thin">
        <color rgb="FF0000FF"/>
      </top>
      <bottom style="thin">
        <color rgb="FF0000FF"/>
      </bottom>
    </border>
    <border>
      <left/>
      <right style="thin">
        <color rgb="FF0000FF"/>
      </right>
      <top style="thin">
        <color rgb="FF0000FF"/>
      </top>
      <bottom style="thin">
        <color rgb="FF0000FF"/>
      </bottom>
    </border>
    <border>
      <left/>
      <right/>
      <top style="thin">
        <color rgb="FF0000FF"/>
      </top>
      <bottom style="thin">
        <color rgb="FF0000FF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37" fontId="11" fillId="33" borderId="0" xfId="0" applyNumberFormat="1" applyFont="1" applyFill="1" applyBorder="1" applyAlignment="1" applyProtection="1">
      <alignment vertical="center"/>
      <protection locked="0"/>
    </xf>
    <xf numFmtId="37" fontId="11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right"/>
    </xf>
    <xf numFmtId="0" fontId="11" fillId="33" borderId="1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right"/>
    </xf>
    <xf numFmtId="0" fontId="11" fillId="33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 applyProtection="1">
      <alignment horizontal="left" vertical="center"/>
      <protection locked="0"/>
    </xf>
    <xf numFmtId="2" fontId="0" fillId="33" borderId="17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178" fontId="0" fillId="33" borderId="16" xfId="0" applyNumberFormat="1" applyFont="1" applyFill="1" applyBorder="1" applyAlignment="1" applyProtection="1">
      <alignment horizontal="left" vertical="center"/>
      <protection locked="0"/>
    </xf>
    <xf numFmtId="3" fontId="0" fillId="33" borderId="17" xfId="0" applyNumberFormat="1" applyFont="1" applyFill="1" applyBorder="1" applyAlignment="1">
      <alignment horizontal="right" vertical="center" indent="2"/>
    </xf>
    <xf numFmtId="3" fontId="0" fillId="33" borderId="19" xfId="0" applyNumberFormat="1" applyFont="1" applyFill="1" applyBorder="1" applyAlignment="1">
      <alignment horizontal="right" vertical="center" indent="2"/>
    </xf>
    <xf numFmtId="3" fontId="0" fillId="33" borderId="18" xfId="0" applyNumberFormat="1" applyFont="1" applyFill="1" applyBorder="1" applyAlignment="1">
      <alignment horizontal="right" vertical="center" indent="2"/>
    </xf>
    <xf numFmtId="37" fontId="0" fillId="33" borderId="16" xfId="0" applyNumberFormat="1" applyFont="1" applyFill="1" applyBorder="1" applyAlignment="1">
      <alignment horizontal="left" vertical="center"/>
    </xf>
    <xf numFmtId="2" fontId="0" fillId="33" borderId="0" xfId="0" applyNumberFormat="1" applyFill="1" applyAlignment="1">
      <alignment vertical="center"/>
    </xf>
    <xf numFmtId="0" fontId="0" fillId="33" borderId="0" xfId="0" applyFill="1" applyBorder="1" applyAlignment="1">
      <alignment vertical="center"/>
    </xf>
    <xf numFmtId="37" fontId="10" fillId="33" borderId="20" xfId="0" applyNumberFormat="1" applyFont="1" applyFill="1" applyBorder="1" applyAlignment="1" applyProtection="1">
      <alignment horizontal="left" vertical="center"/>
      <protection/>
    </xf>
    <xf numFmtId="3" fontId="5" fillId="33" borderId="20" xfId="0" applyNumberFormat="1" applyFont="1" applyFill="1" applyBorder="1" applyAlignment="1">
      <alignment horizontal="right" vertical="center" indent="2"/>
    </xf>
    <xf numFmtId="3" fontId="5" fillId="33" borderId="21" xfId="0" applyNumberFormat="1" applyFont="1" applyFill="1" applyBorder="1" applyAlignment="1">
      <alignment horizontal="right" vertical="center" indent="2"/>
    </xf>
    <xf numFmtId="49" fontId="3" fillId="33" borderId="22" xfId="0" applyNumberFormat="1" applyFont="1" applyFill="1" applyBorder="1" applyAlignment="1" applyProtection="1">
      <alignment horizontal="left" vertical="center"/>
      <protection locked="0"/>
    </xf>
    <xf numFmtId="3" fontId="5" fillId="33" borderId="17" xfId="0" applyNumberFormat="1" applyFont="1" applyFill="1" applyBorder="1" applyAlignment="1">
      <alignment horizontal="right" vertical="center" wrapText="1" indent="2"/>
    </xf>
    <xf numFmtId="3" fontId="5" fillId="33" borderId="18" xfId="0" applyNumberFormat="1" applyFont="1" applyFill="1" applyBorder="1" applyAlignment="1">
      <alignment horizontal="right" vertical="center" wrapText="1" indent="2"/>
    </xf>
    <xf numFmtId="0" fontId="0" fillId="33" borderId="23" xfId="0" applyFill="1" applyBorder="1" applyAlignment="1">
      <alignment vertical="center"/>
    </xf>
    <xf numFmtId="2" fontId="5" fillId="33" borderId="23" xfId="0" applyNumberFormat="1" applyFont="1" applyFill="1" applyBorder="1" applyAlignment="1">
      <alignment horizontal="right" vertical="center" indent="5"/>
    </xf>
    <xf numFmtId="2" fontId="0" fillId="33" borderId="23" xfId="0" applyNumberFormat="1" applyFill="1" applyBorder="1" applyAlignment="1">
      <alignment horizontal="right" vertical="center" indent="4"/>
    </xf>
    <xf numFmtId="2" fontId="0" fillId="33" borderId="23" xfId="0" applyNumberFormat="1" applyFont="1" applyFill="1" applyBorder="1" applyAlignment="1">
      <alignment horizontal="right" vertical="center" indent="3"/>
    </xf>
    <xf numFmtId="0" fontId="6" fillId="33" borderId="24" xfId="0" applyFont="1" applyFill="1" applyBorder="1" applyAlignment="1">
      <alignment vertical="center"/>
    </xf>
    <xf numFmtId="0" fontId="8" fillId="33" borderId="24" xfId="0" applyFont="1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8" fillId="33" borderId="24" xfId="0" applyFont="1" applyFill="1" applyBorder="1" applyAlignment="1">
      <alignment vertical="center"/>
    </xf>
    <xf numFmtId="0" fontId="7" fillId="33" borderId="24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vertical="top"/>
    </xf>
    <xf numFmtId="37" fontId="12" fillId="33" borderId="25" xfId="0" applyNumberFormat="1" applyFont="1" applyFill="1" applyBorder="1" applyAlignment="1" applyProtection="1">
      <alignment vertical="top"/>
      <protection locked="0"/>
    </xf>
    <xf numFmtId="3" fontId="0" fillId="33" borderId="19" xfId="0" applyNumberFormat="1" applyFont="1" applyFill="1" applyBorder="1" applyAlignment="1">
      <alignment horizontal="right" vertical="center" indent="4"/>
    </xf>
    <xf numFmtId="3" fontId="5" fillId="33" borderId="26" xfId="0" applyNumberFormat="1" applyFont="1" applyFill="1" applyBorder="1" applyAlignment="1">
      <alignment horizontal="right" vertical="center" indent="4"/>
    </xf>
    <xf numFmtId="2" fontId="0" fillId="33" borderId="19" xfId="0" applyNumberFormat="1" applyFont="1" applyFill="1" applyBorder="1" applyAlignment="1">
      <alignment horizontal="right" vertical="center" indent="4"/>
    </xf>
    <xf numFmtId="3" fontId="5" fillId="33" borderId="19" xfId="0" applyNumberFormat="1" applyFont="1" applyFill="1" applyBorder="1" applyAlignment="1">
      <alignment horizontal="right" vertical="center" wrapText="1" indent="4"/>
    </xf>
    <xf numFmtId="3" fontId="0" fillId="33" borderId="19" xfId="0" applyNumberFormat="1" applyFill="1" applyBorder="1" applyAlignment="1">
      <alignment horizontal="right" vertical="center" indent="4"/>
    </xf>
    <xf numFmtId="3" fontId="0" fillId="33" borderId="17" xfId="0" applyNumberFormat="1" applyFont="1" applyFill="1" applyBorder="1" applyAlignment="1">
      <alignment horizontal="right" vertical="center" indent="3"/>
    </xf>
    <xf numFmtId="3" fontId="0" fillId="33" borderId="27" xfId="0" applyNumberFormat="1" applyFont="1" applyFill="1" applyBorder="1" applyAlignment="1">
      <alignment horizontal="right" vertical="center" indent="3"/>
    </xf>
    <xf numFmtId="3" fontId="5" fillId="33" borderId="20" xfId="0" applyNumberFormat="1" applyFont="1" applyFill="1" applyBorder="1" applyAlignment="1">
      <alignment horizontal="right" vertical="center" indent="3"/>
    </xf>
    <xf numFmtId="2" fontId="0" fillId="33" borderId="17" xfId="0" applyNumberFormat="1" applyFont="1" applyFill="1" applyBorder="1" applyAlignment="1">
      <alignment horizontal="right" vertical="center" indent="3"/>
    </xf>
    <xf numFmtId="3" fontId="5" fillId="33" borderId="17" xfId="0" applyNumberFormat="1" applyFont="1" applyFill="1" applyBorder="1" applyAlignment="1">
      <alignment horizontal="right" vertical="center" wrapText="1" indent="3"/>
    </xf>
    <xf numFmtId="37" fontId="13" fillId="33" borderId="0" xfId="0" applyNumberFormat="1" applyFont="1" applyFill="1" applyBorder="1" applyAlignment="1" applyProtection="1">
      <alignment vertical="center"/>
      <protection locked="0"/>
    </xf>
    <xf numFmtId="37" fontId="12" fillId="33" borderId="25" xfId="0" applyNumberFormat="1" applyFont="1" applyFill="1" applyBorder="1" applyAlignment="1" applyProtection="1">
      <alignment/>
      <protection locked="0"/>
    </xf>
    <xf numFmtId="3" fontId="5" fillId="0" borderId="20" xfId="0" applyNumberFormat="1" applyFont="1" applyFill="1" applyBorder="1" applyAlignment="1">
      <alignment horizontal="right" vertical="center" indent="2"/>
    </xf>
    <xf numFmtId="3" fontId="0" fillId="0" borderId="17" xfId="0" applyNumberFormat="1" applyFont="1" applyFill="1" applyBorder="1" applyAlignment="1">
      <alignment horizontal="right" vertical="center" indent="2"/>
    </xf>
    <xf numFmtId="3" fontId="5" fillId="33" borderId="28" xfId="0" applyNumberFormat="1" applyFont="1" applyFill="1" applyBorder="1" applyAlignment="1">
      <alignment horizontal="right" vertical="center" indent="2"/>
    </xf>
    <xf numFmtId="3" fontId="0" fillId="0" borderId="17" xfId="0" applyNumberFormat="1" applyFont="1" applyBorder="1" applyAlignment="1">
      <alignment horizontal="right" vertical="center" indent="2"/>
    </xf>
    <xf numFmtId="0" fontId="0" fillId="34" borderId="0" xfId="0" applyFont="1" applyFill="1" applyAlignment="1">
      <alignment vertical="center"/>
    </xf>
    <xf numFmtId="37" fontId="47" fillId="35" borderId="0" xfId="57" applyNumberFormat="1" applyFont="1" applyFill="1" applyAlignment="1">
      <alignment horizontal="left" vertical="center"/>
      <protection/>
    </xf>
    <xf numFmtId="0" fontId="0" fillId="36" borderId="0" xfId="0" applyFont="1" applyFill="1" applyAlignment="1">
      <alignment/>
    </xf>
    <xf numFmtId="1" fontId="3" fillId="36" borderId="0" xfId="0" applyNumberFormat="1" applyFont="1" applyFill="1" applyAlignment="1">
      <alignment vertical="center"/>
    </xf>
    <xf numFmtId="1" fontId="3" fillId="36" borderId="0" xfId="0" applyNumberFormat="1" applyFont="1" applyFill="1" applyAlignment="1">
      <alignment vertical="top"/>
    </xf>
    <xf numFmtId="0" fontId="48" fillId="33" borderId="29" xfId="0" applyNumberFormat="1" applyFont="1" applyFill="1" applyBorder="1" applyAlignment="1">
      <alignment horizontal="center" vertical="center" wrapText="1"/>
    </xf>
    <xf numFmtId="0" fontId="48" fillId="33" borderId="30" xfId="0" applyNumberFormat="1" applyFont="1" applyFill="1" applyBorder="1" applyAlignment="1">
      <alignment horizontal="center" vertical="center" wrapText="1"/>
    </xf>
    <xf numFmtId="0" fontId="48" fillId="33" borderId="13" xfId="0" applyNumberFormat="1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2" xfId="55"/>
    <cellStyle name="Normal 4" xfId="56"/>
    <cellStyle name="Normal 4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104775</xdr:colOff>
      <xdr:row>0</xdr:row>
      <xdr:rowOff>95250</xdr:rowOff>
    </xdr:from>
    <xdr:to>
      <xdr:col>7</xdr:col>
      <xdr:colOff>1114425</xdr:colOff>
      <xdr:row>1</xdr:row>
      <xdr:rowOff>276225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95250"/>
          <a:ext cx="1009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847725</xdr:colOff>
      <xdr:row>25</xdr:row>
      <xdr:rowOff>133350</xdr:rowOff>
    </xdr:from>
    <xdr:to>
      <xdr:col>5</xdr:col>
      <xdr:colOff>971550</xdr:colOff>
      <xdr:row>26</xdr:row>
      <xdr:rowOff>76200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5476875" y="626745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847725</xdr:colOff>
      <xdr:row>39</xdr:row>
      <xdr:rowOff>133350</xdr:rowOff>
    </xdr:from>
    <xdr:to>
      <xdr:col>5</xdr:col>
      <xdr:colOff>971550</xdr:colOff>
      <xdr:row>40</xdr:row>
      <xdr:rowOff>76200</xdr:rowOff>
    </xdr:to>
    <xdr:sp fLocksText="0">
      <xdr:nvSpPr>
        <xdr:cNvPr id="3" name="TextBox 12"/>
        <xdr:cNvSpPr txBox="1">
          <a:spLocks noChangeArrowheads="1"/>
        </xdr:cNvSpPr>
      </xdr:nvSpPr>
      <xdr:spPr>
        <a:xfrm>
          <a:off x="5476875" y="93345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809625</xdr:colOff>
      <xdr:row>42</xdr:row>
      <xdr:rowOff>114300</xdr:rowOff>
    </xdr:from>
    <xdr:ext cx="180975" cy="266700"/>
    <xdr:sp fLocksText="0">
      <xdr:nvSpPr>
        <xdr:cNvPr id="4" name="TextBox 13"/>
        <xdr:cNvSpPr txBox="1">
          <a:spLocks noChangeArrowheads="1"/>
        </xdr:cNvSpPr>
      </xdr:nvSpPr>
      <xdr:spPr>
        <a:xfrm>
          <a:off x="3038475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800100</xdr:colOff>
      <xdr:row>43</xdr:row>
      <xdr:rowOff>123825</xdr:rowOff>
    </xdr:from>
    <xdr:ext cx="180975" cy="266700"/>
    <xdr:sp fLocksText="0">
      <xdr:nvSpPr>
        <xdr:cNvPr id="5" name="TextBox 14"/>
        <xdr:cNvSpPr txBox="1">
          <a:spLocks noChangeArrowheads="1"/>
        </xdr:cNvSpPr>
      </xdr:nvSpPr>
      <xdr:spPr>
        <a:xfrm>
          <a:off x="3028950" y="1020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762000</xdr:colOff>
      <xdr:row>25</xdr:row>
      <xdr:rowOff>123825</xdr:rowOff>
    </xdr:from>
    <xdr:to>
      <xdr:col>5</xdr:col>
      <xdr:colOff>904875</xdr:colOff>
      <xdr:row>26</xdr:row>
      <xdr:rowOff>123825</xdr:rowOff>
    </xdr:to>
    <xdr:sp fLocksText="0">
      <xdr:nvSpPr>
        <xdr:cNvPr id="6" name="TextBox 11"/>
        <xdr:cNvSpPr txBox="1">
          <a:spLocks noChangeArrowheads="1"/>
        </xdr:cNvSpPr>
      </xdr:nvSpPr>
      <xdr:spPr>
        <a:xfrm>
          <a:off x="5391150" y="6257925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847725</xdr:colOff>
      <xdr:row>25</xdr:row>
      <xdr:rowOff>133350</xdr:rowOff>
    </xdr:from>
    <xdr:to>
      <xdr:col>5</xdr:col>
      <xdr:colOff>971550</xdr:colOff>
      <xdr:row>26</xdr:row>
      <xdr:rowOff>76200</xdr:rowOff>
    </xdr:to>
    <xdr:sp fLocksText="0">
      <xdr:nvSpPr>
        <xdr:cNvPr id="7" name="TextBox 15"/>
        <xdr:cNvSpPr txBox="1">
          <a:spLocks noChangeArrowheads="1"/>
        </xdr:cNvSpPr>
      </xdr:nvSpPr>
      <xdr:spPr>
        <a:xfrm>
          <a:off x="5476875" y="626745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762000</xdr:colOff>
      <xdr:row>25</xdr:row>
      <xdr:rowOff>123825</xdr:rowOff>
    </xdr:from>
    <xdr:to>
      <xdr:col>5</xdr:col>
      <xdr:colOff>904875</xdr:colOff>
      <xdr:row>26</xdr:row>
      <xdr:rowOff>123825</xdr:rowOff>
    </xdr:to>
    <xdr:sp fLocksText="0">
      <xdr:nvSpPr>
        <xdr:cNvPr id="8" name="TextBox 19"/>
        <xdr:cNvSpPr txBox="1">
          <a:spLocks noChangeArrowheads="1"/>
        </xdr:cNvSpPr>
      </xdr:nvSpPr>
      <xdr:spPr>
        <a:xfrm>
          <a:off x="5391150" y="6257925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847725</xdr:colOff>
      <xdr:row>25</xdr:row>
      <xdr:rowOff>133350</xdr:rowOff>
    </xdr:from>
    <xdr:to>
      <xdr:col>5</xdr:col>
      <xdr:colOff>971550</xdr:colOff>
      <xdr:row>26</xdr:row>
      <xdr:rowOff>76200</xdr:rowOff>
    </xdr:to>
    <xdr:sp fLocksText="0">
      <xdr:nvSpPr>
        <xdr:cNvPr id="9" name="TextBox 20"/>
        <xdr:cNvSpPr txBox="1">
          <a:spLocks noChangeArrowheads="1"/>
        </xdr:cNvSpPr>
      </xdr:nvSpPr>
      <xdr:spPr>
        <a:xfrm>
          <a:off x="5476875" y="626745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847725</xdr:colOff>
      <xdr:row>11</xdr:row>
      <xdr:rowOff>133350</xdr:rowOff>
    </xdr:from>
    <xdr:to>
      <xdr:col>5</xdr:col>
      <xdr:colOff>971550</xdr:colOff>
      <xdr:row>12</xdr:row>
      <xdr:rowOff>76200</xdr:rowOff>
    </xdr:to>
    <xdr:sp fLocksText="0">
      <xdr:nvSpPr>
        <xdr:cNvPr id="10" name="TextBox 10"/>
        <xdr:cNvSpPr txBox="1">
          <a:spLocks noChangeArrowheads="1"/>
        </xdr:cNvSpPr>
      </xdr:nvSpPr>
      <xdr:spPr>
        <a:xfrm>
          <a:off x="5476875" y="32004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762000</xdr:colOff>
      <xdr:row>11</xdr:row>
      <xdr:rowOff>123825</xdr:rowOff>
    </xdr:from>
    <xdr:to>
      <xdr:col>5</xdr:col>
      <xdr:colOff>904875</xdr:colOff>
      <xdr:row>12</xdr:row>
      <xdr:rowOff>123825</xdr:rowOff>
    </xdr:to>
    <xdr:sp fLocksText="0">
      <xdr:nvSpPr>
        <xdr:cNvPr id="11" name="TextBox 16"/>
        <xdr:cNvSpPr txBox="1">
          <a:spLocks noChangeArrowheads="1"/>
        </xdr:cNvSpPr>
      </xdr:nvSpPr>
      <xdr:spPr>
        <a:xfrm>
          <a:off x="5391150" y="3190875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847725</xdr:colOff>
      <xdr:row>11</xdr:row>
      <xdr:rowOff>133350</xdr:rowOff>
    </xdr:from>
    <xdr:to>
      <xdr:col>5</xdr:col>
      <xdr:colOff>971550</xdr:colOff>
      <xdr:row>12</xdr:row>
      <xdr:rowOff>76200</xdr:rowOff>
    </xdr:to>
    <xdr:sp fLocksText="0">
      <xdr:nvSpPr>
        <xdr:cNvPr id="12" name="TextBox 17"/>
        <xdr:cNvSpPr txBox="1">
          <a:spLocks noChangeArrowheads="1"/>
        </xdr:cNvSpPr>
      </xdr:nvSpPr>
      <xdr:spPr>
        <a:xfrm>
          <a:off x="5476875" y="32004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762000</xdr:colOff>
      <xdr:row>11</xdr:row>
      <xdr:rowOff>123825</xdr:rowOff>
    </xdr:from>
    <xdr:to>
      <xdr:col>5</xdr:col>
      <xdr:colOff>904875</xdr:colOff>
      <xdr:row>12</xdr:row>
      <xdr:rowOff>123825</xdr:rowOff>
    </xdr:to>
    <xdr:sp fLocksText="0">
      <xdr:nvSpPr>
        <xdr:cNvPr id="13" name="TextBox 18"/>
        <xdr:cNvSpPr txBox="1">
          <a:spLocks noChangeArrowheads="1"/>
        </xdr:cNvSpPr>
      </xdr:nvSpPr>
      <xdr:spPr>
        <a:xfrm>
          <a:off x="5391150" y="3190875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847725</xdr:colOff>
      <xdr:row>11</xdr:row>
      <xdr:rowOff>133350</xdr:rowOff>
    </xdr:from>
    <xdr:to>
      <xdr:col>5</xdr:col>
      <xdr:colOff>971550</xdr:colOff>
      <xdr:row>12</xdr:row>
      <xdr:rowOff>76200</xdr:rowOff>
    </xdr:to>
    <xdr:sp fLocksText="0">
      <xdr:nvSpPr>
        <xdr:cNvPr id="14" name="TextBox 21"/>
        <xdr:cNvSpPr txBox="1">
          <a:spLocks noChangeArrowheads="1"/>
        </xdr:cNvSpPr>
      </xdr:nvSpPr>
      <xdr:spPr>
        <a:xfrm>
          <a:off x="5476875" y="32004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762000</xdr:colOff>
      <xdr:row>11</xdr:row>
      <xdr:rowOff>123825</xdr:rowOff>
    </xdr:from>
    <xdr:to>
      <xdr:col>5</xdr:col>
      <xdr:colOff>904875</xdr:colOff>
      <xdr:row>12</xdr:row>
      <xdr:rowOff>123825</xdr:rowOff>
    </xdr:to>
    <xdr:sp fLocksText="0">
      <xdr:nvSpPr>
        <xdr:cNvPr id="15" name="TextBox 22"/>
        <xdr:cNvSpPr txBox="1">
          <a:spLocks noChangeArrowheads="1"/>
        </xdr:cNvSpPr>
      </xdr:nvSpPr>
      <xdr:spPr>
        <a:xfrm>
          <a:off x="5391150" y="3190875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847725</xdr:colOff>
      <xdr:row>11</xdr:row>
      <xdr:rowOff>133350</xdr:rowOff>
    </xdr:from>
    <xdr:to>
      <xdr:col>5</xdr:col>
      <xdr:colOff>971550</xdr:colOff>
      <xdr:row>12</xdr:row>
      <xdr:rowOff>76200</xdr:rowOff>
    </xdr:to>
    <xdr:sp fLocksText="0">
      <xdr:nvSpPr>
        <xdr:cNvPr id="16" name="TextBox 23"/>
        <xdr:cNvSpPr txBox="1">
          <a:spLocks noChangeArrowheads="1"/>
        </xdr:cNvSpPr>
      </xdr:nvSpPr>
      <xdr:spPr>
        <a:xfrm>
          <a:off x="5476875" y="32004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847725</xdr:colOff>
      <xdr:row>11</xdr:row>
      <xdr:rowOff>133350</xdr:rowOff>
    </xdr:from>
    <xdr:to>
      <xdr:col>5</xdr:col>
      <xdr:colOff>971550</xdr:colOff>
      <xdr:row>12</xdr:row>
      <xdr:rowOff>76200</xdr:rowOff>
    </xdr:to>
    <xdr:sp fLocksText="0">
      <xdr:nvSpPr>
        <xdr:cNvPr id="17" name="TextBox 24"/>
        <xdr:cNvSpPr txBox="1">
          <a:spLocks noChangeArrowheads="1"/>
        </xdr:cNvSpPr>
      </xdr:nvSpPr>
      <xdr:spPr>
        <a:xfrm>
          <a:off x="5476875" y="32004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762000</xdr:colOff>
      <xdr:row>11</xdr:row>
      <xdr:rowOff>123825</xdr:rowOff>
    </xdr:from>
    <xdr:to>
      <xdr:col>5</xdr:col>
      <xdr:colOff>904875</xdr:colOff>
      <xdr:row>12</xdr:row>
      <xdr:rowOff>123825</xdr:rowOff>
    </xdr:to>
    <xdr:sp fLocksText="0">
      <xdr:nvSpPr>
        <xdr:cNvPr id="18" name="TextBox 25"/>
        <xdr:cNvSpPr txBox="1">
          <a:spLocks noChangeArrowheads="1"/>
        </xdr:cNvSpPr>
      </xdr:nvSpPr>
      <xdr:spPr>
        <a:xfrm>
          <a:off x="5391150" y="3190875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847725</xdr:colOff>
      <xdr:row>11</xdr:row>
      <xdr:rowOff>133350</xdr:rowOff>
    </xdr:from>
    <xdr:to>
      <xdr:col>5</xdr:col>
      <xdr:colOff>971550</xdr:colOff>
      <xdr:row>12</xdr:row>
      <xdr:rowOff>76200</xdr:rowOff>
    </xdr:to>
    <xdr:sp fLocksText="0">
      <xdr:nvSpPr>
        <xdr:cNvPr id="19" name="TextBox 26"/>
        <xdr:cNvSpPr txBox="1">
          <a:spLocks noChangeArrowheads="1"/>
        </xdr:cNvSpPr>
      </xdr:nvSpPr>
      <xdr:spPr>
        <a:xfrm>
          <a:off x="5476875" y="32004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762000</xdr:colOff>
      <xdr:row>11</xdr:row>
      <xdr:rowOff>123825</xdr:rowOff>
    </xdr:from>
    <xdr:to>
      <xdr:col>5</xdr:col>
      <xdr:colOff>904875</xdr:colOff>
      <xdr:row>12</xdr:row>
      <xdr:rowOff>123825</xdr:rowOff>
    </xdr:to>
    <xdr:sp fLocksText="0">
      <xdr:nvSpPr>
        <xdr:cNvPr id="20" name="TextBox 27"/>
        <xdr:cNvSpPr txBox="1">
          <a:spLocks noChangeArrowheads="1"/>
        </xdr:cNvSpPr>
      </xdr:nvSpPr>
      <xdr:spPr>
        <a:xfrm>
          <a:off x="5391150" y="3190875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847725</xdr:colOff>
      <xdr:row>11</xdr:row>
      <xdr:rowOff>133350</xdr:rowOff>
    </xdr:from>
    <xdr:to>
      <xdr:col>5</xdr:col>
      <xdr:colOff>971550</xdr:colOff>
      <xdr:row>12</xdr:row>
      <xdr:rowOff>76200</xdr:rowOff>
    </xdr:to>
    <xdr:sp fLocksText="0">
      <xdr:nvSpPr>
        <xdr:cNvPr id="21" name="TextBox 28"/>
        <xdr:cNvSpPr txBox="1">
          <a:spLocks noChangeArrowheads="1"/>
        </xdr:cNvSpPr>
      </xdr:nvSpPr>
      <xdr:spPr>
        <a:xfrm>
          <a:off x="5476875" y="32004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819150</xdr:colOff>
      <xdr:row>14</xdr:row>
      <xdr:rowOff>114300</xdr:rowOff>
    </xdr:from>
    <xdr:ext cx="180975" cy="266700"/>
    <xdr:sp fLocksText="0">
      <xdr:nvSpPr>
        <xdr:cNvPr id="22" name="TextBox 29"/>
        <xdr:cNvSpPr txBox="1">
          <a:spLocks noChangeArrowheads="1"/>
        </xdr:cNvSpPr>
      </xdr:nvSpPr>
      <xdr:spPr>
        <a:xfrm>
          <a:off x="3048000" y="3838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809625</xdr:colOff>
      <xdr:row>14</xdr:row>
      <xdr:rowOff>114300</xdr:rowOff>
    </xdr:from>
    <xdr:ext cx="180975" cy="266700"/>
    <xdr:sp fLocksText="0">
      <xdr:nvSpPr>
        <xdr:cNvPr id="23" name="TextBox 30"/>
        <xdr:cNvSpPr txBox="1">
          <a:spLocks noChangeArrowheads="1"/>
        </xdr:cNvSpPr>
      </xdr:nvSpPr>
      <xdr:spPr>
        <a:xfrm>
          <a:off x="3038475" y="3838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819150</xdr:colOff>
      <xdr:row>14</xdr:row>
      <xdr:rowOff>114300</xdr:rowOff>
    </xdr:from>
    <xdr:ext cx="180975" cy="266700"/>
    <xdr:sp fLocksText="0">
      <xdr:nvSpPr>
        <xdr:cNvPr id="24" name="TextBox 31"/>
        <xdr:cNvSpPr txBox="1">
          <a:spLocks noChangeArrowheads="1"/>
        </xdr:cNvSpPr>
      </xdr:nvSpPr>
      <xdr:spPr>
        <a:xfrm>
          <a:off x="3048000" y="3838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809625</xdr:colOff>
      <xdr:row>14</xdr:row>
      <xdr:rowOff>114300</xdr:rowOff>
    </xdr:from>
    <xdr:ext cx="180975" cy="266700"/>
    <xdr:sp fLocksText="0">
      <xdr:nvSpPr>
        <xdr:cNvPr id="25" name="TextBox 32"/>
        <xdr:cNvSpPr txBox="1">
          <a:spLocks noChangeArrowheads="1"/>
        </xdr:cNvSpPr>
      </xdr:nvSpPr>
      <xdr:spPr>
        <a:xfrm>
          <a:off x="3038475" y="3838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819150</xdr:colOff>
      <xdr:row>14</xdr:row>
      <xdr:rowOff>114300</xdr:rowOff>
    </xdr:from>
    <xdr:ext cx="180975" cy="266700"/>
    <xdr:sp fLocksText="0">
      <xdr:nvSpPr>
        <xdr:cNvPr id="26" name="TextBox 33"/>
        <xdr:cNvSpPr txBox="1">
          <a:spLocks noChangeArrowheads="1"/>
        </xdr:cNvSpPr>
      </xdr:nvSpPr>
      <xdr:spPr>
        <a:xfrm>
          <a:off x="3048000" y="3838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809625</xdr:colOff>
      <xdr:row>15</xdr:row>
      <xdr:rowOff>123825</xdr:rowOff>
    </xdr:from>
    <xdr:ext cx="180975" cy="266700"/>
    <xdr:sp fLocksText="0">
      <xdr:nvSpPr>
        <xdr:cNvPr id="27" name="TextBox 34"/>
        <xdr:cNvSpPr txBox="1">
          <a:spLocks noChangeArrowheads="1"/>
        </xdr:cNvSpPr>
      </xdr:nvSpPr>
      <xdr:spPr>
        <a:xfrm>
          <a:off x="3038475" y="4067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800100</xdr:colOff>
      <xdr:row>15</xdr:row>
      <xdr:rowOff>123825</xdr:rowOff>
    </xdr:from>
    <xdr:ext cx="180975" cy="266700"/>
    <xdr:sp fLocksText="0">
      <xdr:nvSpPr>
        <xdr:cNvPr id="28" name="TextBox 35"/>
        <xdr:cNvSpPr txBox="1">
          <a:spLocks noChangeArrowheads="1"/>
        </xdr:cNvSpPr>
      </xdr:nvSpPr>
      <xdr:spPr>
        <a:xfrm>
          <a:off x="3028950" y="4067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800100</xdr:colOff>
      <xdr:row>15</xdr:row>
      <xdr:rowOff>123825</xdr:rowOff>
    </xdr:from>
    <xdr:ext cx="180975" cy="266700"/>
    <xdr:sp fLocksText="0">
      <xdr:nvSpPr>
        <xdr:cNvPr id="29" name="TextBox 36"/>
        <xdr:cNvSpPr txBox="1">
          <a:spLocks noChangeArrowheads="1"/>
        </xdr:cNvSpPr>
      </xdr:nvSpPr>
      <xdr:spPr>
        <a:xfrm>
          <a:off x="3028950" y="4067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923925</xdr:colOff>
      <xdr:row>49</xdr:row>
      <xdr:rowOff>142875</xdr:rowOff>
    </xdr:from>
    <xdr:ext cx="238125" cy="266700"/>
    <xdr:sp>
      <xdr:nvSpPr>
        <xdr:cNvPr id="30" name="TextBox 1"/>
        <xdr:cNvSpPr txBox="1">
          <a:spLocks noChangeArrowheads="1"/>
        </xdr:cNvSpPr>
      </xdr:nvSpPr>
      <xdr:spPr>
        <a:xfrm>
          <a:off x="3152775" y="1153477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  <xdr:oneCellAnchor>
    <xdr:from>
      <xdr:col>3</xdr:col>
      <xdr:colOff>923925</xdr:colOff>
      <xdr:row>43</xdr:row>
      <xdr:rowOff>152400</xdr:rowOff>
    </xdr:from>
    <xdr:ext cx="238125" cy="266700"/>
    <xdr:sp>
      <xdr:nvSpPr>
        <xdr:cNvPr id="31" name="TextBox 3"/>
        <xdr:cNvSpPr txBox="1">
          <a:spLocks noChangeArrowheads="1"/>
        </xdr:cNvSpPr>
      </xdr:nvSpPr>
      <xdr:spPr>
        <a:xfrm>
          <a:off x="3152775" y="10229850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  <xdr:oneCellAnchor>
    <xdr:from>
      <xdr:col>3</xdr:col>
      <xdr:colOff>914400</xdr:colOff>
      <xdr:row>46</xdr:row>
      <xdr:rowOff>152400</xdr:rowOff>
    </xdr:from>
    <xdr:ext cx="238125" cy="266700"/>
    <xdr:sp>
      <xdr:nvSpPr>
        <xdr:cNvPr id="32" name="TextBox 4"/>
        <xdr:cNvSpPr txBox="1">
          <a:spLocks noChangeArrowheads="1"/>
        </xdr:cNvSpPr>
      </xdr:nvSpPr>
      <xdr:spPr>
        <a:xfrm>
          <a:off x="3143250" y="1088707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roduction"/>
      <sheetName val="Trade"/>
      <sheetName val="Textes"/>
    </sheetNames>
    <sheetDataSet>
      <sheetData sheetId="3">
        <row r="1">
          <cell r="B1">
            <v>6</v>
          </cell>
        </row>
        <row r="25">
          <cell r="A25">
            <v>1</v>
          </cell>
          <cell r="B25" t="str">
            <v>MĚSÍČNÍ PŘEHLED O PRODUKCI NÁSADOVÝCH VAJEC A MLÁĎAT DRŮBEŽE A JEJICH OBCHODOVÁNÍ</v>
          </cell>
          <cell r="C25" t="str">
            <v>MÅNEDSOVERSIGT OVER PRODUKTION OG AFSÆTNING AF RUGEÆG OG KYLLINGER AF FJERKRÆ</v>
          </cell>
          <cell r="D25" t="str">
            <v>MONATLICHE ÜBERSICHT der PRODUKTION UND des HANDELS von BRUTEIERN UND von KÜCKEN von HAUSGEFLÜGEL </v>
          </cell>
          <cell r="E25" t="str">
            <v>ΜΗΝΙΑΙΑ ΠΕΡΙΛΗΨΗ ΤΗΣ ΠΑΡΑΓΩΓΗΣ ΚΑΙ ΤΟΥ ΜΑΡΚΕΤΙΝΓΚ ΤΩΝ ΑΥΓΩΝ ΓΙΑ ΤΗΝ ΕΚΚΟΛΑΨΗ ΚΑΙ ΤΩΝ ΝΕΟΣΣΩΝ ΠΟΥΛΕΡΙΚΩΝ ΑΥΛΩΝ </v>
          </cell>
          <cell r="F25" t="str">
            <v>MONTHLY SUMMARY OF PRODUCTION AND MARKETING OF EGGS FOR HATCHING AND OF FARMYARD POULTRY CHICKS</v>
          </cell>
          <cell r="G25" t="str">
            <v>RESEÑA MENSUAL de la PRODUCCIÓN Y el COMERCIO de HUEVOS A EMPOLLAR Y de POLLUELOS de AVES de Corral </v>
          </cell>
          <cell r="H25" t="str">
            <v>HAUDEMUNADE JA KODULINDUDE TIBUDE TOOTMISE JA TURUSTAMISE KUUKOKKUVÕTE</v>
          </cell>
          <cell r="I25" t="str">
            <v>KUUKAUSITTAINEN YHTEENVETO SIITOSMUNIEN JA SIIPIKARJAN POIKASTEN TUOTANNOSTA JA KAUPASTA </v>
          </cell>
          <cell r="J25" t="str">
            <v>APERCU MENSUEL DE LA PRODUCTION ET DU COMMERCE D'OEUFS A COUVER ET DE POUSSINS DE VOLAILLE DE BASSE-COUR </v>
          </cell>
          <cell r="K25" t="str">
            <v>HAVI ÖSSZESÍTŐ A KELTETŐTOJÁSOK ÉS A NAPOSCSIBÉK TERMELÉSÉRŐL ÉS FORGALMAZÁSÁRÓL</v>
          </cell>
          <cell r="L25" t="str">
            <v>SOMMARIO MENSILE della PRODUZIONE E del COMMERCIO di UOVA A COVARE E di PULCINI di POLLAME di cortile </v>
          </cell>
          <cell r="M25" t="str">
            <v>PERINTI SKIRTŲ KIAUŠINIŲ IR GAMYBOS IR PREKYBOS MĖNESIO SUVESTINĖ</v>
          </cell>
          <cell r="N25" t="str">
            <v>IKMĒNEŠA KOPSAVILKUMS PAR INKUBĀCIJAS OLU UN MĀJPUTNU CĀĻU RAŽOŠANU UN TIRDZNIECĪBU</v>
          </cell>
          <cell r="O25" t="str">
            <v>SOMMARJU TA' KULL XAHAR TA' PRODUZZJONI U TQEGĦID FIS-SUQ TA' BAJD GĦAT-TFAQQIS U FLIELES TAT-TJUR LI JIĠRU FL-IRZIEZET</v>
          </cell>
          <cell r="P25" t="str">
            <v>MAANDELIJKS KORT OVERZICHT VAN de PRODUCTIE EN VAN de HANDEL in BROEDEIEREN  EN IN KUIKENS VAN GEVOGELTE VAN Hoenderhof  </v>
          </cell>
          <cell r="Q25" t="str">
            <v>MIESIĘCZNE PODSUMOWANIE PRODUKCJI I OBROTU JAJAMI WYLĘGOWYMI I PISKLĘTAMI DROBIU HODOWLANEGO</v>
          </cell>
          <cell r="R25" t="str">
            <v>RESUMO MENSAL das PRODUÇÕES E o COMÉRCIO de OVOS A INCUBAR E PINTAINHOS de AVES DE CAPOEIRA de Galinheiro </v>
          </cell>
          <cell r="S25" t="str">
            <v>MESAČNÝ VÝKAZ VÝROBY A OBCHODOVANIA S NÁSADOVÝMI VAJCIAMI A KURČATAMI DOMÁCEJ HYDINY</v>
          </cell>
          <cell r="T25" t="str">
            <v>MESEČNI POVZETEK PROIZVODNJE IN TRŽENJA VALILNIH JAJC IN DAN STARIH PIŠČANCEV</v>
          </cell>
          <cell r="U25" t="str">
            <v>MÅNADSSAMMANSTÄLLNING AV PRODUKTION OCH SALUFÖRING AV KLÄCKÄGG OCH GÅRDSUPPFÖDDA KYCKLINGAR</v>
          </cell>
        </row>
        <row r="26">
          <cell r="A26">
            <v>2</v>
          </cell>
          <cell r="B26" t="str">
            <v>ZAHRANIČNÍ OBCHOD S ŽIVOU DRŮBEŽÍ</v>
          </cell>
          <cell r="C26" t="str">
            <v>UDENRIGSHANDEL MED KYLLINGER AF FJERKRÆ</v>
          </cell>
          <cell r="D26" t="str">
            <v>AUSSENHANDEL VON KÜCKEN VON HAUSGEFLÜGEL </v>
          </cell>
          <cell r="E26" t="str">
            <v>ΕΞΩΤΕΡΙΚΟ ΕΜΠΟΡΙΟ ΣΤΟΥΣ ΝΕΟΣΣΟΥΣ ΠΟΥΛΕΡΙΚΩΝ ΑΥΛΩΝ </v>
          </cell>
          <cell r="F26" t="str">
            <v>EXTERNAL TRADE IN FARMYARD POULTRY CHICKS</v>
          </cell>
          <cell r="G26" t="str">
            <v>COMERCIO EXTERIEUR de POLLUELOS de AVES de Corral </v>
          </cell>
          <cell r="H26" t="str">
            <v>KODULINDUDE TIBUDEGA KAUPLEMINE VÄLISRIIKIDEGA</v>
          </cell>
          <cell r="I26" t="str">
            <v>SIIPIKARJAN POIKASTEN ULKOMAANKAUPPA</v>
          </cell>
          <cell r="J26" t="str">
            <v>COMMERCE EXTERIEUR DE POUSSINS DE VOLAILLE DE BASSE-COUR</v>
          </cell>
          <cell r="K26" t="str">
            <v>A HÁZTÁJI NAPOSCSIBÉK KÜLKERESKEDELME</v>
          </cell>
          <cell r="L26" t="str">
            <v>COMMERCIO Exterieur di PULCINI di POLLAME di cortile </v>
          </cell>
          <cell r="M26" t="str">
            <v>UŽSIENIO PREKYBA ŪKIUOSE AUGINAMŲ PAUKŠČIŲ JAUNIKLIAIS</v>
          </cell>
          <cell r="N26" t="str">
            <v>ĀRĒJĀ TIRDZNIECĪBA AR MĀJPUTNU CĀĻIEM</v>
          </cell>
          <cell r="O26" t="str">
            <v>KUMMERĊ ESTERN FI FLIELES TA’ L-IRZIEZET </v>
          </cell>
          <cell r="P26" t="str">
            <v>HANDEL EXTERIEUR IN KUIKENS VAN GEVOGELTE VAN Hoenderhof </v>
          </cell>
          <cell r="Q26" t="str">
            <v>HANDEL ZEWNĘTRZNY PISKLĘTAMI DROBIU HODOWLANEGO</v>
          </cell>
          <cell r="R26" t="str">
            <v>COMÉRCIO EXTERNO de PINTAINHOS de AVES DE CAPOEIRA de Galinheiro </v>
          </cell>
          <cell r="S26" t="str">
            <v>ZAHRANIČNÝ OBCHOD S KURČATAMI DOMÁCEJ HYDINY</v>
          </cell>
          <cell r="T26" t="str">
            <v>ZUNANJA TRGOVINA Z DAN STARIMI PIŠČANCI</v>
          </cell>
          <cell r="U26" t="str">
            <v>UTRIKESHANDEL MED GÅRDSUPPFÖDDA KYCKLINGAR</v>
          </cell>
        </row>
        <row r="27">
          <cell r="A27">
            <v>3</v>
          </cell>
          <cell r="B27" t="str">
            <v>PŘÍLOHA I</v>
          </cell>
          <cell r="C27" t="str">
            <v>BILAG I</v>
          </cell>
          <cell r="D27" t="str">
            <v>ANHANG I </v>
          </cell>
          <cell r="E27" t="str">
            <v>ΠΑΡΑΡΤΗΜΑ Ι </v>
          </cell>
          <cell r="F27" t="str">
            <v>ANNEX I</v>
          </cell>
          <cell r="G27" t="str">
            <v>ANEXO I </v>
          </cell>
          <cell r="H27" t="str">
            <v>I LISA</v>
          </cell>
          <cell r="I27" t="str">
            <v>LIITE I</v>
          </cell>
          <cell r="J27" t="str">
            <v>ANNEXE I</v>
          </cell>
          <cell r="K27" t="str">
            <v>I. MELLÉKLET</v>
          </cell>
          <cell r="L27" t="str">
            <v>ALLEGATO I </v>
          </cell>
          <cell r="M27" t="str">
            <v>I PRIEDAS</v>
          </cell>
          <cell r="N27" t="str">
            <v>I PIELIKUMS</v>
          </cell>
          <cell r="O27" t="str">
            <v>ANNESS 1</v>
          </cell>
          <cell r="P27" t="str">
            <v>BIJLAGE I </v>
          </cell>
          <cell r="Q27" t="str">
            <v>ZAŁĄCZNIK I</v>
          </cell>
          <cell r="R27" t="str">
            <v>ANEXO I </v>
          </cell>
          <cell r="S27" t="str">
            <v>PRÍLOHA I</v>
          </cell>
          <cell r="T27" t="str">
            <v>PRILOGA I</v>
          </cell>
          <cell r="U27" t="str">
            <v>BILAGA I</v>
          </cell>
        </row>
        <row r="28">
          <cell r="A28">
            <v>4</v>
          </cell>
          <cell r="B28" t="str">
            <v>ČÁST I</v>
          </cell>
          <cell r="C28" t="str">
            <v>DEL I</v>
          </cell>
          <cell r="D28" t="str">
            <v>TEIL I </v>
          </cell>
          <cell r="E28" t="str">
            <v>ΜΕΡΟΣ Ι </v>
          </cell>
          <cell r="F28" t="str">
            <v>PART I</v>
          </cell>
          <cell r="G28" t="str">
            <v>PARTE I </v>
          </cell>
          <cell r="H28" t="str">
            <v>I OSA</v>
          </cell>
          <cell r="I28" t="str">
            <v>OSA I</v>
          </cell>
          <cell r="J28" t="str">
            <v>PARTIE I</v>
          </cell>
          <cell r="K28" t="str">
            <v>I. RÉSZ</v>
          </cell>
          <cell r="L28" t="str">
            <v>PARTE I </v>
          </cell>
          <cell r="M28" t="str">
            <v>I DALIS</v>
          </cell>
          <cell r="N28" t="str">
            <v>I DAĻA</v>
          </cell>
          <cell r="O28" t="str">
            <v>TAQSIMA 1</v>
          </cell>
          <cell r="P28" t="str">
            <v>DEEL I </v>
          </cell>
          <cell r="Q28" t="str">
            <v>CZĘŚĆ I</v>
          </cell>
          <cell r="R28" t="str">
            <v>PARTE I </v>
          </cell>
          <cell r="S28" t="str">
            <v>ČASŤ I</v>
          </cell>
          <cell r="T28" t="str">
            <v>DEL I</v>
          </cell>
          <cell r="U28" t="str">
            <v>DEL I</v>
          </cell>
        </row>
        <row r="29">
          <cell r="A29">
            <v>5</v>
          </cell>
          <cell r="B29" t="str">
            <v>ČÁST II</v>
          </cell>
          <cell r="C29" t="str">
            <v>DEL II</v>
          </cell>
          <cell r="D29" t="str">
            <v>TEIL II </v>
          </cell>
          <cell r="E29" t="str">
            <v>ΜΕΡΟΣ ΙΙ </v>
          </cell>
          <cell r="F29" t="str">
            <v>PART II</v>
          </cell>
          <cell r="G29" t="str">
            <v>PARTE II </v>
          </cell>
          <cell r="H29" t="str">
            <v>II OSA</v>
          </cell>
          <cell r="I29" t="str">
            <v>OSA II</v>
          </cell>
          <cell r="J29" t="str">
            <v>PARTIE II</v>
          </cell>
          <cell r="K29" t="str">
            <v>II. RÉSZ</v>
          </cell>
          <cell r="L29" t="str">
            <v>PARTE II </v>
          </cell>
          <cell r="M29" t="str">
            <v>II DALIS</v>
          </cell>
          <cell r="N29" t="str">
            <v>II DAĻA</v>
          </cell>
          <cell r="O29" t="str">
            <v>TAQSIMA II</v>
          </cell>
          <cell r="P29" t="str">
            <v>DEEL II </v>
          </cell>
          <cell r="Q29" t="str">
            <v>CZĘŚĆ II</v>
          </cell>
          <cell r="R29" t="str">
            <v>PARTE II </v>
          </cell>
          <cell r="S29" t="str">
            <v>ČASŤ II</v>
          </cell>
          <cell r="T29" t="str">
            <v>DEL II</v>
          </cell>
          <cell r="U29" t="str">
            <v>DEL II</v>
          </cell>
        </row>
        <row r="30">
          <cell r="A30">
            <v>6</v>
          </cell>
          <cell r="B30" t="str">
            <v>Země:</v>
          </cell>
          <cell r="C30" t="str">
            <v>Land :</v>
          </cell>
          <cell r="D30" t="str">
            <v>Land: </v>
          </cell>
          <cell r="E30" t="str">
            <v>Χώρα: </v>
          </cell>
          <cell r="F30" t="str">
            <v>Country :</v>
          </cell>
          <cell r="G30" t="str">
            <v>País: </v>
          </cell>
          <cell r="H30" t="str">
            <v>Riik:</v>
          </cell>
          <cell r="I30" t="str">
            <v>Maa:</v>
          </cell>
          <cell r="J30" t="str">
            <v>Pays :</v>
          </cell>
          <cell r="K30" t="str">
            <v>Ország:</v>
          </cell>
          <cell r="L30" t="str">
            <v>Paese: </v>
          </cell>
          <cell r="M30" t="str">
            <v>Šalis:</v>
          </cell>
          <cell r="N30" t="str">
            <v>Valsts:</v>
          </cell>
          <cell r="O30" t="str">
            <v>Pajjiż:</v>
          </cell>
          <cell r="P30" t="str">
            <v>Land: </v>
          </cell>
          <cell r="Q30" t="str">
            <v>Kraj: </v>
          </cell>
          <cell r="R30" t="str">
            <v>País: </v>
          </cell>
          <cell r="S30" t="str">
            <v>Krajina:</v>
          </cell>
          <cell r="T30" t="str">
            <v>Država:</v>
          </cell>
          <cell r="U30" t="str">
            <v>Land:</v>
          </cell>
        </row>
        <row r="31">
          <cell r="A31">
            <v>7</v>
          </cell>
          <cell r="B31" t="str">
            <v>Měsíc:</v>
          </cell>
          <cell r="C31" t="str">
            <v>Måned :</v>
          </cell>
          <cell r="D31" t="str">
            <v>Monat: </v>
          </cell>
          <cell r="E31" t="str">
            <v>Μήνας: </v>
          </cell>
          <cell r="F31" t="str">
            <v>Month :</v>
          </cell>
          <cell r="G31" t="str">
            <v>Mes: </v>
          </cell>
          <cell r="H31" t="str">
            <v>Kuu:</v>
          </cell>
          <cell r="I31" t="str">
            <v>Kuukausi:</v>
          </cell>
          <cell r="J31" t="str">
            <v>Mois :</v>
          </cell>
          <cell r="K31" t="str">
            <v>Hónap:</v>
          </cell>
          <cell r="L31" t="str">
            <v>Mese: </v>
          </cell>
          <cell r="M31" t="str">
            <v>Mėnuo:</v>
          </cell>
          <cell r="N31" t="str">
            <v>Mēnesis:</v>
          </cell>
          <cell r="O31" t="str">
            <v>Xahar:</v>
          </cell>
          <cell r="P31" t="str">
            <v>Maand: </v>
          </cell>
          <cell r="Q31" t="str">
            <v>Miesiąc: </v>
          </cell>
          <cell r="R31" t="str">
            <v>Mês: </v>
          </cell>
          <cell r="S31" t="str">
            <v>Mesiac:</v>
          </cell>
          <cell r="T31" t="str">
            <v>Mesec:</v>
          </cell>
          <cell r="U31" t="str">
            <v>Månad:</v>
          </cell>
        </row>
        <row r="32">
          <cell r="A32">
            <v>8</v>
          </cell>
          <cell r="B32" t="str">
            <v>Rok:</v>
          </cell>
          <cell r="C32" t="str">
            <v>År :</v>
          </cell>
          <cell r="D32" t="str">
            <v>Jahr :</v>
          </cell>
          <cell r="E32" t="str">
            <v>Έτος: </v>
          </cell>
          <cell r="F32" t="str">
            <v>Year :</v>
          </cell>
          <cell r="G32" t="str">
            <v>Año :</v>
          </cell>
          <cell r="H32" t="str">
            <v>Aasta:</v>
          </cell>
          <cell r="I32" t="str">
            <v>Vuosi:</v>
          </cell>
          <cell r="J32" t="str">
            <v>Année</v>
          </cell>
          <cell r="K32" t="str">
            <v>Év:</v>
          </cell>
          <cell r="L32" t="str">
            <v>Anno :</v>
          </cell>
          <cell r="M32" t="str">
            <v>Metai:</v>
          </cell>
          <cell r="N32" t="str">
            <v>Gads:</v>
          </cell>
          <cell r="O32" t="str">
            <v>Sena:</v>
          </cell>
          <cell r="P32" t="str">
            <v>Jaar :</v>
          </cell>
          <cell r="Q32" t="str">
            <v>Rok: </v>
          </cell>
          <cell r="R32" t="str">
            <v>Ano :</v>
          </cell>
          <cell r="S32" t="str">
            <v>Rok:</v>
          </cell>
          <cell r="T32" t="str">
            <v>Leto:</v>
          </cell>
          <cell r="U32" t="str">
            <v>År:</v>
          </cell>
        </row>
        <row r="33">
          <cell r="A33">
            <v>9</v>
          </cell>
          <cell r="B33" t="str">
            <v> 1 000 jednotek</v>
          </cell>
          <cell r="C33" t="str">
            <v>1 000 stk.</v>
          </cell>
          <cell r="D33" t="str">
            <v>1.000 Einheiten </v>
          </cell>
          <cell r="E33" t="str">
            <v>1.000 μονάδες </v>
          </cell>
          <cell r="F33" t="str">
            <v>1 000 units</v>
          </cell>
          <cell r="G33" t="str">
            <v>1.000 unidades </v>
          </cell>
          <cell r="H33" t="str">
            <v>1000 ühikut</v>
          </cell>
          <cell r="I33" t="str">
            <v>1000 yksikköä</v>
          </cell>
          <cell r="J33" t="str">
            <v>1 000 unités</v>
          </cell>
          <cell r="K33" t="str">
            <v>1000 egység</v>
          </cell>
          <cell r="L33" t="str">
            <v>1.000 unità  </v>
          </cell>
          <cell r="M33" t="str">
            <v>1000 vienetų</v>
          </cell>
          <cell r="N33" t="str">
            <v>1000 vienības</v>
          </cell>
          <cell r="O33" t="str">
            <v>1000 unità</v>
          </cell>
          <cell r="P33" t="str">
            <v>1.000 eenheden </v>
          </cell>
          <cell r="Q33" t="str">
            <v>1000 sztuk</v>
          </cell>
          <cell r="R33" t="str">
            <v>1.000 unidades </v>
          </cell>
          <cell r="S33" t="str">
            <v>1 000 jednotiek</v>
          </cell>
          <cell r="T33" t="str">
            <v> 1000 enot</v>
          </cell>
          <cell r="U33" t="str">
            <v>1 000-tal</v>
          </cell>
        </row>
        <row r="34">
          <cell r="A34">
            <v>10</v>
          </cell>
          <cell r="B34" t="str">
            <v>Zahraniční obchod v rámci EU</v>
          </cell>
          <cell r="C34" t="str">
            <v>Samhandel med EU-lande</v>
          </cell>
          <cell r="D34" t="str">
            <v>EG-Binnenhandel</v>
          </cell>
          <cell r="E34" t="str">
            <v>Ενδοκοινοτικό εμπόριο </v>
          </cell>
          <cell r="F34" t="str">
            <v>Intra-Community trade</v>
          </cell>
          <cell r="G34" t="str">
            <v>Comercio intracomunitario </v>
          </cell>
          <cell r="H34" t="str">
            <v>Ühendusesisene kaubandus</v>
          </cell>
          <cell r="I34" t="str">
            <v>EY:n sisämarkkinakauppa</v>
          </cell>
          <cell r="J34" t="str">
            <v>Commerce intracommunautaire</v>
          </cell>
          <cell r="K34" t="str">
            <v>A Közösségen belüli kereskedelem</v>
          </cell>
          <cell r="L34" t="str">
            <v>Commercio intracomunitario </v>
          </cell>
          <cell r="M34" t="str">
            <v>Prekyba Bendrijos viduje</v>
          </cell>
          <cell r="N34" t="str">
            <v>Kopienas iekšējā tirdzniecība</v>
          </cell>
          <cell r="O34" t="str">
            <v>Kummerċ intra l-Komunità</v>
          </cell>
          <cell r="P34" t="str">
            <v>EG-Binnenhandel </v>
          </cell>
          <cell r="Q34" t="str">
            <v>Handel wewnątrzwspólnotowy</v>
          </cell>
          <cell r="R34" t="str">
            <v>Comércio intracomunitário </v>
          </cell>
          <cell r="S34" t="str">
            <v>Obchod vo vnútri spoločenstva</v>
          </cell>
          <cell r="T34" t="str">
            <v>Trgovanje znotraj Skupnosti</v>
          </cell>
          <cell r="U34" t="str">
            <v>Handel inom gemenskapen</v>
          </cell>
        </row>
        <row r="35">
          <cell r="A35">
            <v>11</v>
          </cell>
          <cell r="B35" t="str">
            <v>Zahraniční obchod se třetími zeměmi</v>
          </cell>
          <cell r="C35" t="str">
            <v>Indførsel fra … og udførsel til ikke EU-lande</v>
          </cell>
          <cell r="D35" t="str">
            <v>Einfuhren von... und Ausfuhren in die Drittländer </v>
          </cell>
          <cell r="E35" t="str">
            <v>Εισαγωγές από... και εξαγωγές στις χώρες μη μέλη </v>
          </cell>
          <cell r="F35" t="str">
            <v>Imports from … and exports to non-member countries</v>
          </cell>
          <cell r="G35" t="str">
            <v>Importaciones de... y exportaciones los Terceros países </v>
          </cell>
          <cell r="H35" t="str">
            <v>Sissevedu... st/lt ja eksport mitteliikmesriikidesse</v>
          </cell>
          <cell r="I35" t="str">
            <v>EY:n ulkopuolinen tuonti ja vienti</v>
          </cell>
          <cell r="J35" t="str">
            <v>Importations de … et exportations vers les Pays tiers</v>
          </cell>
          <cell r="K35" t="str">
            <v>Nem tagállami import és export </v>
          </cell>
          <cell r="L35" t="str">
            <v>Importazioni di... ed esportazioni verso i paesi terzi </v>
          </cell>
          <cell r="M35" t="str">
            <v>Importas iš šalių, kurios nėra Bendrijos narės, ir eksportas į jas</v>
          </cell>
          <cell r="N35" t="str">
            <v>Imports no………..… un eksports uz valstīm, kuras nav dalībvalstis</v>
          </cell>
          <cell r="O35" t="str">
            <v>Importazzjonijiet minn . . . u esportazzjonijet lejn pajjiżi mhux membri</v>
          </cell>
          <cell r="P35" t="str">
            <v>Invoer van... en uitvoer naar de Derde landen </v>
          </cell>
          <cell r="Q35" t="str">
            <v>Przywóz z ... i wywóz do państw trzecich</v>
          </cell>
          <cell r="R35" t="str">
            <v>Importações... e exportações para os Países terceiros </v>
          </cell>
          <cell r="S35" t="str">
            <v>Dovoz z ..... a vývoz do nečlenských krajín</v>
          </cell>
          <cell r="T35" t="str">
            <v>Uvoz iz … in izvoz v države, ki niso članice</v>
          </cell>
          <cell r="U35" t="str">
            <v>Import från … och export till icke-medlemsländer</v>
          </cell>
        </row>
        <row r="36">
          <cell r="A36">
            <v>12</v>
          </cell>
          <cell r="B36" t="str">
            <v>DOVOZ</v>
          </cell>
          <cell r="C36" t="str">
            <v>INDFØRSEL</v>
          </cell>
          <cell r="D36" t="str">
            <v>EINFUHREN </v>
          </cell>
          <cell r="E36" t="str">
            <v>ΕΙΣΑΓΩΓΕΣ </v>
          </cell>
          <cell r="F36" t="str">
            <v>IMPORTS</v>
          </cell>
          <cell r="G36" t="str">
            <v>IMPORTACIONES </v>
          </cell>
          <cell r="H36" t="str">
            <v>SISSEVEDU</v>
          </cell>
          <cell r="I36" t="str">
            <v>TUONTI</v>
          </cell>
          <cell r="J36" t="str">
            <v>IMPORTATIONS</v>
          </cell>
          <cell r="K36" t="str">
            <v>IMPORT</v>
          </cell>
          <cell r="L36" t="str">
            <v>IMPORTAZIONI  </v>
          </cell>
          <cell r="M36" t="str">
            <v>IMPORTAS</v>
          </cell>
          <cell r="N36" t="str">
            <v>IMPORTS</v>
          </cell>
          <cell r="O36" t="str">
            <v>IMPORTAZZJONIJIET</v>
          </cell>
          <cell r="P36" t="str">
            <v>INVOER </v>
          </cell>
          <cell r="Q36" t="str">
            <v>PRZYWÓZ</v>
          </cell>
          <cell r="R36" t="str">
            <v>IMPORTAÇÕES </v>
          </cell>
          <cell r="S36" t="str">
            <v>DOVOZ</v>
          </cell>
          <cell r="T36" t="str">
            <v>UVOZ</v>
          </cell>
          <cell r="U36" t="str">
            <v>IMPORT</v>
          </cell>
        </row>
        <row r="37">
          <cell r="A37">
            <v>13</v>
          </cell>
          <cell r="B37" t="str">
            <v>VÝVOZ</v>
          </cell>
          <cell r="C37" t="str">
            <v>UDFØRSEL</v>
          </cell>
          <cell r="D37" t="str">
            <v>AUSFUHREN </v>
          </cell>
          <cell r="E37" t="str">
            <v>ΕΞΑΓΩΓΕΣ </v>
          </cell>
          <cell r="F37" t="str">
            <v>EXPORTS</v>
          </cell>
          <cell r="G37" t="str">
            <v>EXPORTACIONES </v>
          </cell>
          <cell r="H37" t="str">
            <v>VÄLJAVEDU</v>
          </cell>
          <cell r="I37" t="str">
            <v>VIENTI</v>
          </cell>
          <cell r="J37" t="str">
            <v>EXPORTATIONS</v>
          </cell>
          <cell r="K37" t="str">
            <v>EXPORT</v>
          </cell>
          <cell r="L37" t="str">
            <v>ESPORTAZIONI  </v>
          </cell>
          <cell r="M37" t="str">
            <v>EKSPORTAS</v>
          </cell>
          <cell r="N37" t="str">
            <v>EKSPORTS</v>
          </cell>
          <cell r="O37" t="str">
            <v>ESPORTAZZJONIJIET</v>
          </cell>
          <cell r="P37" t="str">
            <v>UITVOER </v>
          </cell>
          <cell r="Q37" t="str">
            <v>WYWÓZ</v>
          </cell>
          <cell r="R37" t="str">
            <v>EXPORTAÇÕES </v>
          </cell>
          <cell r="S37" t="str">
            <v>VÝVOZ</v>
          </cell>
          <cell r="T37" t="str">
            <v>IZVOZ</v>
          </cell>
          <cell r="U37" t="str">
            <v>EXPORT</v>
          </cell>
        </row>
        <row r="38">
          <cell r="A38">
            <v>14</v>
          </cell>
          <cell r="B38" t="str">
            <v>A. Počty násadových vajec vložených do líhní</v>
          </cell>
          <cell r="C38" t="str">
            <v>A. Ilagte rugeæg</v>
          </cell>
          <cell r="D38" t="str">
            <v>A. Bruteier gestellt in Inkubation </v>
          </cell>
          <cell r="E38" t="str">
            <v>Α. Αυγά για την εκκόλαψη που τοποθετούνται στην επώαση </v>
          </cell>
          <cell r="F38" t="str">
            <v>A. Eggs for hatching placed in incubation</v>
          </cell>
          <cell r="G38" t="str">
            <v>A. Huevos para incubar puesta en incubación </v>
          </cell>
          <cell r="H38" t="str">
            <v>A. Hauduma pandud haudemunad</v>
          </cell>
          <cell r="I38" t="str">
            <v>A. Haudottavaksi asetetut siitosmunat</v>
          </cell>
          <cell r="J38" t="str">
            <v>A. Oeufs à couver mis en incubation</v>
          </cell>
          <cell r="K38" t="str">
            <v>A. Keltetésre berakott keltetőtojások</v>
          </cell>
          <cell r="L38" t="str">
            <v>A. Uova da covare messi in incubazione </v>
          </cell>
          <cell r="M38" t="str">
            <v>A. Perinti skirti kiaušiniai, padėti į inkubatorių</v>
          </cell>
          <cell r="N38" t="str">
            <v>A. Inkubatorā ievietotās inkubējamās olas</v>
          </cell>
          <cell r="O38" t="str">
            <v>A. Bajd għat-tfaqqis impof'inkubazzjoni</v>
          </cell>
          <cell r="P38" t="str">
            <v>A. Broedeiieren gezet in broeden </v>
          </cell>
          <cell r="Q38" t="str">
            <v>A. Jaja wylęgowe poddane inkubacji</v>
          </cell>
          <cell r="R38" t="str">
            <v>A. Ovos a incubar postos em incubação </v>
          </cell>
          <cell r="S38" t="str">
            <v>A. Počet nasadených vajec do doliahne</v>
          </cell>
          <cell r="T38" t="str">
            <v>A. Valilna jajca, vložena v inkubator</v>
          </cell>
          <cell r="U38" t="str">
            <v>A. Kläckägg som placerats i äggkläckningsmaskin</v>
          </cell>
        </row>
        <row r="39">
          <cell r="A39">
            <v>15</v>
          </cell>
          <cell r="B39" t="str">
            <v>B. Počty vylíhnutých mláďat</v>
          </cell>
          <cell r="C39" t="str">
            <v>B. Anvendelse af kyllinger</v>
          </cell>
          <cell r="D39" t="str">
            <v>B. Benutzung der Kücken </v>
          </cell>
          <cell r="E39" t="str">
            <v>Β. Πώς οι νεοσσοί χρησιμοποιούνται </v>
          </cell>
          <cell r="F39" t="str">
            <v>B. How chicks are used</v>
          </cell>
          <cell r="G39" t="str">
            <v>B. Utilización de los polluelos </v>
          </cell>
          <cell r="H39" t="str">
            <v>B. Tibude kasutamine</v>
          </cell>
          <cell r="I39" t="str">
            <v>B. Kananpoikien käyttö</v>
          </cell>
          <cell r="J39" t="str">
            <v>B. Utilisation des poussins</v>
          </cell>
          <cell r="K39" t="str">
            <v>B.   A naposcsibék hasznosítása</v>
          </cell>
          <cell r="L39" t="str">
            <v>B. Utilizzo dei pulcini </v>
          </cell>
          <cell r="M39" t="str">
            <v>B. Kaip panaudojami paukščių jaunikliai</v>
          </cell>
          <cell r="N39" t="str">
            <v>B. Cāļu izmantošana</v>
          </cell>
          <cell r="O39" t="str">
            <v>B.   Kif inhuma wżati l-flieles</v>
          </cell>
          <cell r="P39" t="str">
            <v>B. Gebruik van de kuikens </v>
          </cell>
          <cell r="Q39" t="str">
            <v>B. Sposób wykorzystania piskląt</v>
          </cell>
          <cell r="R39" t="str">
            <v>B. Utilização dos pintainhos </v>
          </cell>
          <cell r="S39" t="str">
            <v>B. Využitie jednodňovej hydiny</v>
          </cell>
          <cell r="T39" t="str">
            <v>B. Piščanci – glede na uporabo</v>
          </cell>
          <cell r="U39" t="str">
            <v>B. Användning av småkycklingar</v>
          </cell>
        </row>
        <row r="40">
          <cell r="A40">
            <v>16</v>
          </cell>
          <cell r="B40" t="str">
            <v>Prarodičovský a rodičovský chov 1</v>
          </cell>
          <cell r="C40" t="str">
            <v>Avl og formering (1)</v>
          </cell>
          <cell r="D40" t="str">
            <v>Großeltern und Eltern  </v>
          </cell>
          <cell r="E40" t="str">
            <v>Παππούς και γιαγιά και γονέας  </v>
          </cell>
          <cell r="F40" t="str">
            <v>Grandparent and parent </v>
          </cell>
          <cell r="G40" t="str">
            <v>Abuelos y padres  </v>
          </cell>
          <cell r="H40" t="str">
            <v>Aretuskari ja paljunduskari1</v>
          </cell>
          <cell r="I40" t="str">
            <v>Kantavanhemmat ja vanhemmat (1)</v>
          </cell>
          <cell r="J40" t="str">
            <v>Grands-parents et parents </v>
          </cell>
          <cell r="K40" t="str">
            <v>Nagyszülő és szülő 1</v>
          </cell>
          <cell r="L40" t="str">
            <v>Nonni e genitori  </v>
          </cell>
          <cell r="M40" t="str">
            <v>Antros kartos protėvis ir pirmos kartos protėvis1</v>
          </cell>
          <cell r="N40" t="str">
            <v>Vaisla un vairošanās 1 </v>
          </cell>
          <cell r="O40" t="str">
            <v>Omm l-omm, omm (1)</v>
          </cell>
          <cell r="P40" t="str">
            <v>Grootouders en ouders  </v>
          </cell>
          <cell r="Q40" t="str">
            <v>Pisklęta pierwszego pokolenia i pisklęta stada rodzicielskiego1</v>
          </cell>
          <cell r="R40" t="str">
            <v>Avós e pais  </v>
          </cell>
          <cell r="S40" t="str">
            <v>Starorodičovské a rodičovské(1)</v>
          </cell>
          <cell r="T40" t="str">
            <v>Stari starši in starši (1)</v>
          </cell>
          <cell r="U40" t="str">
            <v>Fjäderfä för avel och fortplantning (1)</v>
          </cell>
        </row>
        <row r="41">
          <cell r="A41">
            <v>17</v>
          </cell>
          <cell r="B41" t="str">
            <v>Užitková drůbež (finální hybridi)</v>
          </cell>
          <cell r="C41" t="str">
            <v>Anvendelse</v>
          </cell>
          <cell r="D41" t="str">
            <v>Benutzung </v>
          </cell>
          <cell r="E41" t="str">
            <v>Χρησιμότητα </v>
          </cell>
          <cell r="F41" t="str">
            <v>Utility</v>
          </cell>
          <cell r="G41" t="str">
            <v>Utilización </v>
          </cell>
          <cell r="H41" t="str">
            <v>Tootmiskari</v>
          </cell>
          <cell r="I41" t="str">
            <v>Käyttö</v>
          </cell>
          <cell r="J41" t="str">
            <v>Utilisation</v>
          </cell>
          <cell r="K41" t="str">
            <v>Végtermék </v>
          </cell>
          <cell r="L41" t="str">
            <v>Utilizzo </v>
          </cell>
          <cell r="M41" t="str">
            <v>Panaudojimas</v>
          </cell>
          <cell r="N41" t="str">
            <v>Patēriņa</v>
          </cell>
          <cell r="O41" t="str">
            <v>Utilità </v>
          </cell>
          <cell r="P41" t="str">
            <v>Gebruik </v>
          </cell>
          <cell r="Q41" t="str">
            <v>Przeznaczone do hodowli użytkowej</v>
          </cell>
          <cell r="R41" t="str">
            <v>Utilização </v>
          </cell>
          <cell r="S41" t="str">
            <v>Úžitkové</v>
          </cell>
          <cell r="T41" t="str">
            <v>Komercialni križanci</v>
          </cell>
          <cell r="U41" t="str">
            <v>Bruksdjur</v>
          </cell>
        </row>
        <row r="42">
          <cell r="A42">
            <v>18</v>
          </cell>
          <cell r="B42" t="str">
            <v>Kuřičky v prarodičovském a rodičovském chovu 1</v>
          </cell>
          <cell r="C42" t="str">
            <v>Avlshønekyllinger og formeringshønekyllinger (1)</v>
          </cell>
          <cell r="D42" t="str">
            <v>Weibchen -Großeltern und -Eltern  </v>
          </cell>
          <cell r="E42" t="str">
            <v>Θηλυκά παππούδων και γιαγιάδων και γονέων  </v>
          </cell>
          <cell r="F42" t="str">
            <v>Grandparent and parent females </v>
          </cell>
          <cell r="G42" t="str">
            <v>Abuelos y padres hembras  </v>
          </cell>
          <cell r="H42" t="str">
            <v>Aretus- ja paljunduskarja emas- ja isaslinnud1</v>
          </cell>
          <cell r="I42" t="str">
            <v>Naaraspuoliset kantavanhemmat ja vanhemmat (1)</v>
          </cell>
          <cell r="J42" t="str">
            <v>Grands-parents et parents femelles </v>
          </cell>
          <cell r="K42" t="str">
            <v>Nagyszülő és szülő 1</v>
          </cell>
          <cell r="L42" t="str">
            <v>Nonni e genitori femmine  </v>
          </cell>
          <cell r="M42" t="str">
            <v>Antros kartos protėvis ir pirmos  kartos moteriškos lyties protėvis 1</v>
          </cell>
          <cell r="N42" t="str">
            <v>Cāļi:Vaislas mātītes,Vairošanās mātītes1</v>
          </cell>
          <cell r="O42" t="str">
            <v>Omm l-omm, omm (1)</v>
          </cell>
          <cell r="P42" t="str">
            <v>Grootouders en ouders wijfjes  </v>
          </cell>
          <cell r="Q42" t="str">
            <v>Samice piskląt pierwszego pokolenia i piskląt stada rodzicielskiego1</v>
          </cell>
          <cell r="R42" t="str">
            <v>Avós e pais fêmeas  </v>
          </cell>
          <cell r="S42" t="str">
            <v>Starorodičia a rodičia samičieho pohlavia( )</v>
          </cell>
          <cell r="T42" t="str">
            <v>Stari starši in starši jarčke(1)</v>
          </cell>
          <cell r="U42" t="str">
            <v>Fjäderfä av honkön för avel och fortplantning (1)</v>
          </cell>
        </row>
        <row r="43">
          <cell r="A43">
            <v>19</v>
          </cell>
          <cell r="B43" t="str">
            <v>Užitkové kuřičky nosného typu</v>
          </cell>
          <cell r="C43" t="str">
            <v>Hønekyllinger til æglægning</v>
          </cell>
          <cell r="D43" t="str">
            <v>Für ponte bestimmte Weibchen </v>
          </cell>
          <cell r="E43" t="str">
            <v>Θηλυκά χρησιμότητας για την τοποθέτηση </v>
          </cell>
          <cell r="F43" t="str">
            <v>Utility females for laying</v>
          </cell>
          <cell r="G43" t="str">
            <v>Hembras destinadas a la puesta </v>
          </cell>
          <cell r="H43" t="str">
            <v>Munatootmiskarja emaslinnud</v>
          </cell>
          <cell r="I43" t="str">
            <v>Munintaan tarkoitetut naaraspuoliset</v>
          </cell>
          <cell r="J43" t="str">
            <v>Femelles destinées à la ponte</v>
          </cell>
          <cell r="K43" t="str">
            <v>Tojó végtermék</v>
          </cell>
          <cell r="L43" t="str">
            <v>Femmine destinate alla ponte </v>
          </cell>
          <cell r="M43" t="str">
            <v>Dedeklės</v>
          </cell>
          <cell r="N43" t="str">
            <v>Vaislas un vairošanās mātītes 1</v>
          </cell>
          <cell r="O43" t="str">
            <v>Nisa ta' l-utilità sabiex ibidu</v>
          </cell>
          <cell r="P43" t="str">
            <v>Wijfjes bestemd voor ponte </v>
          </cell>
          <cell r="Q43" t="str">
            <v>Samice - nieśne przeznaczone do hodowli użytkowej</v>
          </cell>
          <cell r="R43" t="str">
            <v>Fêmeas destinadas à postura </v>
          </cell>
          <cell r="S43" t="str">
            <v>Úžitkové znáškové jedince samičieho pohlavia</v>
          </cell>
          <cell r="T43" t="str">
            <v>Nesnice za prirejo konzumnih jajc</v>
          </cell>
          <cell r="U43" t="str">
            <v>Värphönskycklingar</v>
          </cell>
        </row>
        <row r="44">
          <cell r="A44">
            <v>20</v>
          </cell>
          <cell r="B44" t="str">
            <v>Mláďata na výkrm</v>
          </cell>
          <cell r="C44" t="str">
            <v>Hane- og hønekyllinger til opfedning</v>
          </cell>
          <cell r="D44" t="str">
            <v>Männchen und Weibchen für Mästen </v>
          </cell>
          <cell r="E44" t="str">
            <v>Αρσενικά και θηλυκά για την πάχυνση </v>
          </cell>
          <cell r="F44" t="str">
            <v>Males and females for fattening</v>
          </cell>
          <cell r="G44" t="str">
            <v>Varones y hembras para engorde </v>
          </cell>
          <cell r="H44" t="str">
            <v>Isas- ja emaslinnud nuumamiseks</v>
          </cell>
          <cell r="I44" t="str">
            <v>Lihotettavaksi tarkoitetut uros- ja naaraspuoliset</v>
          </cell>
          <cell r="J44" t="str">
            <v>Mâles et femelles pour engraissement</v>
          </cell>
          <cell r="K44" t="str">
            <v>Hím- és nőivarú hízlalásra</v>
          </cell>
          <cell r="L44" t="str">
            <v>Maschi e femmine per ingrassamento </v>
          </cell>
          <cell r="M44" t="str">
            <v>Tukini skirti vyr. ir moteriškos lyties paukščiai</v>
          </cell>
          <cell r="N44" t="str">
            <v>Patēriņa mātītes dēšanai </v>
          </cell>
          <cell r="O44" t="str">
            <v>Irġiel u nisa għat-tħaxxin</v>
          </cell>
          <cell r="P44" t="str">
            <v>Mannetjes en wijfjes voor vetmesting </v>
          </cell>
          <cell r="Q44" t="str">
            <v>Samce i samice przeznaczone do tuczenia</v>
          </cell>
          <cell r="R44" t="str">
            <v>Machos e fêmeas para engorda </v>
          </cell>
          <cell r="S44" t="str">
            <v>Jedince samčieho a samičieho pohlavia určené na výkrm</v>
          </cell>
          <cell r="T44" t="str">
            <v>Pitovni piščanci (jarčke in petelinčki)</v>
          </cell>
          <cell r="U44" t="str">
            <v>Slaktkycklingar</v>
          </cell>
        </row>
        <row r="45">
          <cell r="A45">
            <v>21</v>
          </cell>
          <cell r="B45" t="str">
            <v>Kohouti k chovu</v>
          </cell>
          <cell r="C45" t="str">
            <v>Frasorterede hanekyllinger til opfedning</v>
          </cell>
          <cell r="D45" t="str">
            <v>Coquelets von sexage </v>
          </cell>
          <cell r="E45" t="str">
            <v>Cockerels για </v>
          </cell>
          <cell r="F45" t="str">
            <v>Cockerels for sexing</v>
          </cell>
          <cell r="G45" t="str">
            <v>Pollos de sexaje  </v>
          </cell>
          <cell r="H45" t="str">
            <v>Sugunoorkuked</v>
          </cell>
          <cell r="I45" t="str">
            <v>Kukot siitostarkoituksiin</v>
          </cell>
          <cell r="J45" t="str">
            <v>Coquelets de sexage</v>
          </cell>
          <cell r="K45" t="str">
            <v>Szexált kakasok</v>
          </cell>
          <cell r="L45" t="str">
            <v>Galletti sexage </v>
          </cell>
          <cell r="M45" t="str">
            <v>Veisliniai gaidžiukai</v>
          </cell>
          <cell r="N45" t="str">
            <v>Vistas un gaiļi nobarošanai</v>
          </cell>
          <cell r="O45" t="str">
            <v>Srejdak għall-produzzjoni</v>
          </cell>
          <cell r="P45" t="str">
            <v>Coquelets van sexage </v>
          </cell>
          <cell r="Q45" t="str">
            <v>Młode koguty przeznaczane do seksowania</v>
          </cell>
          <cell r="R45" t="str">
            <v>Frangos de sexage </v>
          </cell>
          <cell r="S45" t="str">
            <v>Kohútiky na sexovanie</v>
          </cell>
          <cell r="T45" t="str">
            <v>Seksirani petelinčki</v>
          </cell>
          <cell r="U45" t="str">
            <v>Ungtuppar för avel</v>
          </cell>
        </row>
        <row r="46">
          <cell r="A46">
            <v>22</v>
          </cell>
          <cell r="B46" t="str">
            <v>Kuřice pro prarodičovský a rodičovský chov 1 </v>
          </cell>
          <cell r="C46" t="str">
            <v>Kyllinger: avlshønekyllinger og formeringshønekyllinger (1)</v>
          </cell>
          <cell r="D46" t="str">
            <v>Kücken: Weibchen -Großeltern und -Eltern    </v>
          </cell>
          <cell r="E46" t="str">
            <v>Νεοσσοί: Θηλυκά και γονέας females(1 παππούδων και γιαγιάδων) </v>
          </cell>
          <cell r="F46" t="str">
            <v>Chicks: Grandparent females and parent females</v>
          </cell>
          <cell r="G46" t="str">
            <v>Polluelos: abuelos y padres hembras  </v>
          </cell>
          <cell r="H46" t="str">
            <v>Tibud:aretus- ja paljunduskarja emaslinnud1</v>
          </cell>
          <cell r="I46" t="str">
            <v>Untuvikot: naaraspuoliset kantavanhemmat ja naaraspuoliset vanhemmat (1)</v>
          </cell>
          <cell r="J46" t="str">
            <v>Poussins : grands-parents et parents femelles </v>
          </cell>
          <cell r="K46" t="str">
            <v>Naposcsibe:Nőivarú nagyszülő és szülő 1</v>
          </cell>
          <cell r="L46" t="str">
            <v>Pulcini: nonni e genitori femmine  </v>
          </cell>
          <cell r="M46" t="str">
            <v>Paukščių jaunikliai:Antros kartos moteriškos lyties protėvis ir pirmos  kartos moteriškos lyties protėvis1</v>
          </cell>
          <cell r="N46" t="str">
            <v>Jaunie gailēni atražošanai</v>
          </cell>
          <cell r="O46" t="str">
            <v>Flieles:Omm l-omm,Omm (1)</v>
          </cell>
          <cell r="P46" t="str">
            <v>De kuikens: grootouders en ouders wijfjes  </v>
          </cell>
          <cell r="Q46" t="str">
            <v>Pisklęta:samice pierwszego pokolenia i stada rodzicielskiego1</v>
          </cell>
          <cell r="R46" t="str">
            <v>Pintainhos: avós e pais fêmeas  </v>
          </cell>
          <cell r="S46" t="str">
            <v> Jednodňová hydina:starorodičia a rodičia samičieho pohlavia (1)</v>
          </cell>
          <cell r="T46" t="str">
            <v>Piščanci:Stari starši in starši jarčke(1)</v>
          </cell>
          <cell r="U46" t="str">
            <v>Småkycklingar: fjäderfä av honkön för avel och fortplantning (1)</v>
          </cell>
        </row>
        <row r="47">
          <cell r="A47">
            <v>23</v>
          </cell>
          <cell r="B47" t="str">
            <v>Užitková mláďata</v>
          </cell>
          <cell r="C47" t="str">
            <v>Kyllinger: anvendelse</v>
          </cell>
          <cell r="D47" t="str">
            <v>Kücken: Bestimmung </v>
          </cell>
          <cell r="E47" t="str">
            <v>Νεοσσοί: Χρησιμότητα </v>
          </cell>
          <cell r="F47" t="str">
            <v>Chicks: Utility</v>
          </cell>
          <cell r="G47" t="str">
            <v>Polluelos: destino </v>
          </cell>
          <cell r="H47" t="str">
            <v>Tibud:tootmiskarja tibud</v>
          </cell>
          <cell r="I47" t="str">
            <v>Untuvikot: käyttö</v>
          </cell>
          <cell r="J47" t="str">
            <v>Poussins : destination</v>
          </cell>
          <cell r="K47" t="str">
            <v>Végtermék:naposcsibe</v>
          </cell>
          <cell r="L47" t="str">
            <v>Pulcini: destinazione </v>
          </cell>
          <cell r="M47" t="str">
            <v>Paukščių jaunikliai:Panaudojimas</v>
          </cell>
          <cell r="N47" t="str">
            <v>Cāļi:Patēriņa</v>
          </cell>
          <cell r="O47" t="str">
            <v>li jbid</v>
          </cell>
          <cell r="P47" t="str">
            <v>De kuikens: bestemming </v>
          </cell>
          <cell r="Q47" t="str">
            <v>Pisklęta:przeznaczone do hodowli użytkowej</v>
          </cell>
          <cell r="R47" t="str">
            <v>Pintainhos: destino </v>
          </cell>
          <cell r="S47" t="str">
            <v> Jednodňová hydina:úžitková</v>
          </cell>
          <cell r="T47" t="str">
            <v>Piščanci:komercialni križanci</v>
          </cell>
          <cell r="U47" t="str">
            <v>Småkycklingar: bruksdjur</v>
          </cell>
        </row>
        <row r="48">
          <cell r="A48">
            <v>24</v>
          </cell>
          <cell r="B48" t="str">
            <v>nosná plemena</v>
          </cell>
          <cell r="C48" t="str">
            <v>Æglægning</v>
          </cell>
          <cell r="D48" t="str">
            <v>Legen</v>
          </cell>
          <cell r="E48" t="str">
            <v>τοποθέτηση </v>
          </cell>
          <cell r="F48" t="str">
            <v>laying</v>
          </cell>
          <cell r="G48" t="str">
            <v>puesta </v>
          </cell>
          <cell r="H48" t="str">
            <v>Munatoodang</v>
          </cell>
          <cell r="I48" t="str">
            <v>Muninta</v>
          </cell>
          <cell r="J48" t="str">
            <v>ponte</v>
          </cell>
          <cell r="K48" t="str">
            <v>tojótípusú</v>
          </cell>
          <cell r="L48" t="str">
            <v>ponte </v>
          </cell>
          <cell r="M48" t="str">
            <v>Dedeklės</v>
          </cell>
          <cell r="N48" t="str">
            <v>Dējējas</v>
          </cell>
          <cell r="O48" t="str">
            <v>li jbid</v>
          </cell>
          <cell r="P48" t="str">
            <v>ponte </v>
          </cell>
          <cell r="Q48" t="str">
            <v>nieśne</v>
          </cell>
          <cell r="R48" t="str">
            <v>postura </v>
          </cell>
          <cell r="S48" t="str">
            <v>Znáškové</v>
          </cell>
          <cell r="T48" t="str">
            <v>Nesni</v>
          </cell>
          <cell r="U48" t="str">
            <v>värpning</v>
          </cell>
        </row>
        <row r="49">
          <cell r="A49">
            <v>25</v>
          </cell>
          <cell r="B49" t="str">
            <v>masná plemena</v>
          </cell>
          <cell r="C49" t="str">
            <v>Kød</v>
          </cell>
          <cell r="D49" t="str">
            <v>Fleisch </v>
          </cell>
          <cell r="E49" t="str">
            <v>κρέας </v>
          </cell>
          <cell r="F49" t="str">
            <v>meat</v>
          </cell>
          <cell r="G49" t="str">
            <v>carne </v>
          </cell>
          <cell r="H49" t="str">
            <v>Lihatoodang</v>
          </cell>
          <cell r="I49" t="str">
            <v>Liha</v>
          </cell>
          <cell r="J49" t="str">
            <v>chair</v>
          </cell>
          <cell r="K49" t="str">
            <v>hústípusú</v>
          </cell>
          <cell r="L49" t="str">
            <v>carne </v>
          </cell>
          <cell r="M49" t="str">
            <v>mėsiniai</v>
          </cell>
          <cell r="N49" t="str">
            <v>Gaļas</v>
          </cell>
          <cell r="O49" t="str">
            <v>laħam</v>
          </cell>
          <cell r="P49" t="str">
            <v>vlees </v>
          </cell>
          <cell r="Q49" t="str">
            <v>mięsne</v>
          </cell>
          <cell r="R49" t="str">
            <v>carne </v>
          </cell>
          <cell r="S49" t="str">
            <v>Mäsové</v>
          </cell>
          <cell r="T49" t="str">
            <v>Pitovni</v>
          </cell>
          <cell r="U49" t="str">
            <v>kött</v>
          </cell>
        </row>
        <row r="50">
          <cell r="A50">
            <v>26</v>
          </cell>
          <cell r="B50" t="str">
            <v>kombinovaná plemena</v>
          </cell>
          <cell r="C50" t="str">
            <v>Blandet</v>
          </cell>
          <cell r="D50" t="str">
            <v>gemischt </v>
          </cell>
          <cell r="E50" t="str">
            <v>μικτός </v>
          </cell>
          <cell r="F50" t="str">
            <v>mixed</v>
          </cell>
          <cell r="G50" t="str">
            <v>mixto </v>
          </cell>
          <cell r="H50" t="str">
            <v>Liha-munatoodang</v>
          </cell>
          <cell r="I50" t="str">
            <v>Yhdistetty</v>
          </cell>
          <cell r="J50" t="str">
            <v>mixte</v>
          </cell>
          <cell r="K50" t="str">
            <v>kettős haszno-sítású</v>
          </cell>
          <cell r="L50" t="str">
            <v>misto </v>
          </cell>
          <cell r="M50" t="str">
            <v>mišrūs</v>
          </cell>
          <cell r="N50" t="str">
            <v>Jaukti </v>
          </cell>
          <cell r="O50" t="str">
            <v>imħallat</v>
          </cell>
          <cell r="P50" t="str">
            <v>gemengd </v>
          </cell>
          <cell r="Q50" t="str">
            <v>mieszane</v>
          </cell>
          <cell r="R50" t="str">
            <v>misto </v>
          </cell>
          <cell r="S50" t="str">
            <v>Zmiešané</v>
          </cell>
          <cell r="T50" t="str">
            <v>Kombinirani</v>
          </cell>
          <cell r="U50" t="str">
            <v>kombinerat</v>
          </cell>
        </row>
        <row r="51">
          <cell r="A51">
            <v>27</v>
          </cell>
          <cell r="B51" t="str">
            <v>Kohouti, slepice, kuřata</v>
          </cell>
          <cell r="C51" t="str">
            <v>Haner, høner, kyllinger</v>
          </cell>
          <cell r="D51" t="str">
            <v>Masthaehnchen, Hühner, Hähnchen </v>
          </cell>
          <cell r="E51" t="str">
            <v>Κόκκορες, κότες, κοτόπουλα </v>
          </cell>
          <cell r="F51" t="str">
            <v>Cocks, hens, chickens</v>
          </cell>
          <cell r="G51" t="str">
            <v>Pollos, gallinas, pollos </v>
          </cell>
          <cell r="H51" t="str">
            <v>Kuked, kanad, tibud</v>
          </cell>
          <cell r="I51" t="str">
            <v>Kukot, kanat, kananpojat</v>
          </cell>
          <cell r="J51" t="str">
            <v>Coquelets, poules, poulets</v>
          </cell>
          <cell r="K51" t="str">
            <v>Kakas, tyúk, csirke</v>
          </cell>
          <cell r="L51" t="str">
            <v>Galletti, galline, polli </v>
          </cell>
          <cell r="M51" t="str">
            <v>Gaidžiai, vištos, viščiukai</v>
          </cell>
          <cell r="N51" t="str">
            <v>Gaiļi, vistas, cāļi</v>
          </cell>
          <cell r="O51" t="str">
            <v>Flieles: ta' l-utilità</v>
          </cell>
          <cell r="P51" t="str">
            <v>Coquelets, hennen, kippen </v>
          </cell>
          <cell r="Q51" t="str">
            <v>Koguty, kury, kurczęta</v>
          </cell>
          <cell r="R51" t="str">
            <v>Frangos, galinhas, frangos </v>
          </cell>
          <cell r="S51" t="str">
            <v>Kohúty, sliepky, kurčatá</v>
          </cell>
          <cell r="T51" t="str">
            <v>Petelini, kokoši, piščanci</v>
          </cell>
          <cell r="U51" t="str">
            <v>Tuppar, hönor, kycklingar</v>
          </cell>
        </row>
        <row r="52">
          <cell r="A52">
            <v>28</v>
          </cell>
          <cell r="B52" t="str">
            <v>Kachny</v>
          </cell>
          <cell r="C52" t="str">
            <v>Ænder</v>
          </cell>
          <cell r="D52" t="str">
            <v>Enten </v>
          </cell>
          <cell r="E52" t="str">
            <v>Πάπιες </v>
          </cell>
          <cell r="F52" t="str">
            <v>Ducks</v>
          </cell>
          <cell r="G52" t="str">
            <v>Patos </v>
          </cell>
          <cell r="H52" t="str">
            <v>Pardid</v>
          </cell>
          <cell r="I52" t="str">
            <v>Ankat</v>
          </cell>
          <cell r="J52" t="str">
            <v>Canards</v>
          </cell>
          <cell r="K52" t="str">
            <v>Kacsa</v>
          </cell>
          <cell r="L52" t="str">
            <v>Anatre </v>
          </cell>
          <cell r="M52" t="str">
            <v>Antys</v>
          </cell>
          <cell r="N52" t="str">
            <v>Pīles</v>
          </cell>
          <cell r="O52" t="str">
            <v>Papri</v>
          </cell>
          <cell r="P52" t="str">
            <v>Eenden </v>
          </cell>
          <cell r="Q52" t="str">
            <v>Kaczki</v>
          </cell>
          <cell r="R52" t="str">
            <v>Patos </v>
          </cell>
          <cell r="S52" t="str">
            <v>Kačice</v>
          </cell>
          <cell r="T52" t="str">
            <v>Race</v>
          </cell>
          <cell r="U52" t="str">
            <v>Ankor</v>
          </cell>
        </row>
        <row r="53">
          <cell r="A53">
            <v>29</v>
          </cell>
          <cell r="B53" t="str">
            <v>Husy</v>
          </cell>
          <cell r="C53" t="str">
            <v>Gæs</v>
          </cell>
          <cell r="D53" t="str">
            <v>Gänse </v>
          </cell>
          <cell r="E53" t="str">
            <v>Χήνες </v>
          </cell>
          <cell r="F53" t="str">
            <v>Geese</v>
          </cell>
          <cell r="G53" t="str">
            <v>Gansos </v>
          </cell>
          <cell r="H53" t="str">
            <v>Haned</v>
          </cell>
          <cell r="I53" t="str">
            <v>Hanhet</v>
          </cell>
          <cell r="J53" t="str">
            <v>Oies</v>
          </cell>
          <cell r="K53" t="str">
            <v>Liba</v>
          </cell>
          <cell r="L53" t="str">
            <v>Oche </v>
          </cell>
          <cell r="M53" t="str">
            <v>Žąsys</v>
          </cell>
          <cell r="N53" t="str">
            <v>Zosis</v>
          </cell>
          <cell r="O53" t="str">
            <v>Wiżżat</v>
          </cell>
          <cell r="P53" t="str">
            <v>Ganzen </v>
          </cell>
          <cell r="Q53" t="str">
            <v>Gęsi</v>
          </cell>
          <cell r="R53" t="str">
            <v>Gansos </v>
          </cell>
          <cell r="S53" t="str">
            <v>Husi</v>
          </cell>
          <cell r="T53" t="str">
            <v>Gosi</v>
          </cell>
          <cell r="U53" t="str">
            <v>Gäss</v>
          </cell>
        </row>
        <row r="54">
          <cell r="A54">
            <v>30</v>
          </cell>
          <cell r="B54" t="str">
            <v>Krůty</v>
          </cell>
          <cell r="C54" t="str">
            <v>Kalkuner</v>
          </cell>
          <cell r="D54" t="str">
            <v>Truthähne </v>
          </cell>
          <cell r="E54" t="str">
            <v>Γαλοπούλες </v>
          </cell>
          <cell r="F54" t="str">
            <v>Turkeys</v>
          </cell>
          <cell r="G54" t="str">
            <v>Pavos </v>
          </cell>
          <cell r="H54" t="str">
            <v>Kalkunid</v>
          </cell>
          <cell r="I54" t="str">
            <v>Kalkkunat</v>
          </cell>
          <cell r="J54" t="str">
            <v>Dindes</v>
          </cell>
          <cell r="K54" t="str">
            <v>Pulyka</v>
          </cell>
          <cell r="L54" t="str">
            <v>Tacchini </v>
          </cell>
          <cell r="M54" t="str">
            <v>Kalaku-tai</v>
          </cell>
          <cell r="N54" t="str">
            <v>Tītari</v>
          </cell>
          <cell r="O54" t="str">
            <v>Dundjani</v>
          </cell>
          <cell r="P54" t="str">
            <v>Kalkoenen </v>
          </cell>
          <cell r="Q54" t="str">
            <v>Indyki</v>
          </cell>
          <cell r="R54" t="str">
            <v>Peruas </v>
          </cell>
          <cell r="S54" t="str">
            <v>Morky</v>
          </cell>
          <cell r="T54" t="str">
            <v>Pure</v>
          </cell>
          <cell r="U54" t="str">
            <v>Kalkoner</v>
          </cell>
        </row>
        <row r="55">
          <cell r="A55">
            <v>31</v>
          </cell>
          <cell r="B55" t="str">
            <v>Perličky</v>
          </cell>
          <cell r="C55" t="str">
            <v>Perlehøns</v>
          </cell>
          <cell r="D55" t="str">
            <v>Perlhühner </v>
          </cell>
          <cell r="E55" t="str">
            <v>Φραγκόκοτες </v>
          </cell>
          <cell r="F55" t="str">
            <v>Guinea fowls</v>
          </cell>
          <cell r="G55" t="str">
            <v>Pintadas </v>
          </cell>
          <cell r="H55" t="str">
            <v>Pärlkanad</v>
          </cell>
          <cell r="I55" t="str">
            <v>Helmikanat</v>
          </cell>
          <cell r="J55" t="str">
            <v>Pintades</v>
          </cell>
          <cell r="K55" t="str">
            <v>Gyöngy-tyúk</v>
          </cell>
          <cell r="L55" t="str">
            <v>Faraone </v>
          </cell>
          <cell r="M55" t="str">
            <v>Perli-nės vištos</v>
          </cell>
          <cell r="N55" t="str">
            <v>Pērļu vistiņas</v>
          </cell>
          <cell r="O55" t="str">
            <v>Fargħuni</v>
          </cell>
          <cell r="P55" t="str">
            <v>Parelhoenen </v>
          </cell>
          <cell r="Q55" t="str">
            <v>Perliczki</v>
          </cell>
          <cell r="R55" t="str">
            <v>Galinhas-do-mato </v>
          </cell>
          <cell r="S55" t="str">
            <v>Perličky</v>
          </cell>
          <cell r="T55" t="str">
            <v>Pegatke</v>
          </cell>
          <cell r="U55" t="str">
            <v>Pärlhöns</v>
          </cell>
        </row>
        <row r="56">
          <cell r="A56">
            <v>32</v>
          </cell>
          <cell r="B56" t="str">
            <v>1 Pokud je to možné, uvede členský stát zvlášť prarodičovský a rodičovský chov</v>
          </cell>
          <cell r="C56" t="str">
            <v> (1) Medlemsstaterne sondrer så vidt muligt mellem avl og formering</v>
          </cell>
          <cell r="D56" t="str">
            <v>(1) die Unterscheidung machen,  zwischen Großeltern und Eltern, wo das möglich ist </v>
          </cell>
          <cell r="E56" t="str">
            <v>(1) όπου είναι δυνατόν τα κράτη μέλη θα διακρίνουν μεταξύ του παππού και γιαγιάς και του γονέα </v>
          </cell>
          <cell r="F56" t="str">
            <v> (1) Where possible Member States shall distinguish between grandparent and parent</v>
          </cell>
          <cell r="G56" t="str">
            <v>(1) hacer la distinción donde eso es posible entre abuelos y padres </v>
          </cell>
          <cell r="H56" t="str">
            <v>1 Võimaluse korral eristavad liikmesriigid aretus- ja paljunduskarju.</v>
          </cell>
          <cell r="I56" t="str">
            <v> (1) Mahdollisuuksien mukaan erottelu kantavanhempien ja vanhempien välillä</v>
          </cell>
          <cell r="J56" t="str">
            <v>(1) Faire la distinction où cela est possible entre grands-parents et parents</v>
          </cell>
          <cell r="K56" t="str">
            <v>(1) Ahol lehettséges, a tagàllamok megkülönböztetik a nagyszülöket és a szülöket.</v>
          </cell>
          <cell r="L56" t="str">
            <v>(1) fare la distinzione dove ciò è possibile tra nonni e genitori </v>
          </cell>
          <cell r="M56" t="str">
            <v>1 Jei įmanoma, valstybės narės atskiria pirmos kartos protėvį nuo antros kartos protėvio.</v>
          </cell>
          <cell r="N56" t="str">
            <v>1 Kur tas ir iespējams, dalībvalstis nošķir vecvecākus un vecākus.</v>
          </cell>
          <cell r="O56" t="str">
            <v>(1) Fejn ikun possibbli l-Istati Membri għandhom jiddistingwu bejn omm l-omm u l-omm.</v>
          </cell>
          <cell r="P56" t="str">
            <v>(1) het onderscheid maken waar dat mogelijk is tussen grootouders en ouders </v>
          </cell>
          <cell r="Q56" t="str">
            <v>1 Tam, gdzie to możliwe, Państwa Członkowskie wyróżniają pisklęta pierwszego pokolenia i stada rodzicielskiego.</v>
          </cell>
          <cell r="R56" t="str">
            <v>(1) fazer a distinção onde aquilo é possível entre avós e pais </v>
          </cell>
          <cell r="S56" t="str">
            <v>(1) Ak je to možné, členské štáty uvedú zvlášť starorodičovské a rodičovské.</v>
          </cell>
          <cell r="T56" t="str">
            <v>(1) Kjer je možno, države članice ločijo med starimi starši in starši.</v>
          </cell>
          <cell r="U56" t="str">
            <v> (1) Medlemsstaterna skall, där så är möjligt, göra separata redovisningar för fjäderfä för avel resp. fjäderfä för fortplantning.</v>
          </cell>
        </row>
        <row r="57">
          <cell r="A57">
            <v>33</v>
          </cell>
          <cell r="B57" t="str">
            <v>Výkaz zaslat na:</v>
          </cell>
          <cell r="C57" t="str">
            <v>Sendes til:</v>
          </cell>
          <cell r="D57" t="str">
            <v>Zu übermitteln: </v>
          </cell>
          <cell r="E57" t="str">
            <v>Για να σταλεί σε: </v>
          </cell>
          <cell r="F57" t="str">
            <v>To be sent to:</v>
          </cell>
          <cell r="G57" t="str">
            <v>A hacer a llegar a: </v>
          </cell>
          <cell r="H57" t="str">
            <v>Saata:</v>
          </cell>
          <cell r="I57" t="str">
            <v>Palautus:</v>
          </cell>
          <cell r="J57" t="str">
            <v>A faire parvenir à:</v>
          </cell>
          <cell r="K57" t="str">
            <v>A következö cimre küldendö be:</v>
          </cell>
          <cell r="L57" t="str">
            <v>Fare raggiungere: </v>
          </cell>
          <cell r="M57" t="str">
            <v>Turi būti siunčiama šiems adresatams:</v>
          </cell>
          <cell r="N57" t="str">
            <v>Nosūtīt šādiem adresātiem: </v>
          </cell>
          <cell r="O57" t="str">
            <v>Li għandha tinbagħat lil:</v>
          </cell>
          <cell r="P57" t="str">
            <v>Om toe te sturen: </v>
          </cell>
          <cell r="Q57" t="str">
            <v>Przesłać do:</v>
          </cell>
          <cell r="R57" t="str">
            <v>Fazer chegar: </v>
          </cell>
          <cell r="S57" t="str">
            <v>Zaslať na :</v>
          </cell>
          <cell r="T57" t="str">
            <v>Poslati:</v>
          </cell>
          <cell r="U57" t="str">
            <v>Sänds till: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12.7109375" style="1" customWidth="1"/>
    <col min="3" max="4" width="18.57421875" style="1" customWidth="1"/>
    <col min="5" max="5" width="17.421875" style="1" customWidth="1"/>
    <col min="6" max="8" width="16.7109375" style="1" customWidth="1"/>
    <col min="9" max="9" width="2.140625" style="1" customWidth="1"/>
    <col min="10" max="16384" width="9.140625" style="1" customWidth="1"/>
  </cols>
  <sheetData>
    <row r="1" spans="2:8" ht="30" customHeight="1">
      <c r="B1" s="53" t="s">
        <v>41</v>
      </c>
      <c r="C1" s="2"/>
      <c r="D1" s="2"/>
      <c r="E1" s="3"/>
      <c r="F1" s="3"/>
      <c r="G1" s="3"/>
      <c r="H1" s="4"/>
    </row>
    <row r="2" spans="2:8" ht="22.5" customHeight="1" thickBot="1">
      <c r="B2" s="54" t="s">
        <v>37</v>
      </c>
      <c r="C2" s="42"/>
      <c r="D2" s="42"/>
      <c r="E2" s="42"/>
      <c r="F2" s="42"/>
      <c r="G2" s="42"/>
      <c r="H2" s="4"/>
    </row>
    <row r="3" spans="2:8" ht="12.75" customHeight="1" thickTop="1">
      <c r="B3" s="5"/>
      <c r="C3" s="6"/>
      <c r="D3" s="6"/>
      <c r="E3" s="5"/>
      <c r="F3" s="5"/>
      <c r="G3" s="5"/>
      <c r="H3" s="5"/>
    </row>
    <row r="4" spans="2:5" s="61" customFormat="1" ht="22.5" customHeight="1">
      <c r="B4" s="62" t="s">
        <v>45</v>
      </c>
      <c r="C4" s="62"/>
      <c r="D4" s="62"/>
      <c r="E4" s="62"/>
    </row>
    <row r="5" spans="2:5" s="61" customFormat="1" ht="13.5" customHeight="1">
      <c r="B5" s="63" t="s">
        <v>46</v>
      </c>
      <c r="C5" s="63"/>
      <c r="D5" s="63"/>
      <c r="E5" s="63"/>
    </row>
    <row r="6" spans="2:8" ht="15" customHeight="1">
      <c r="B6" s="7"/>
      <c r="C6" s="8"/>
      <c r="D6" s="8"/>
      <c r="E6" s="7"/>
      <c r="F6" s="7"/>
      <c r="G6" s="7"/>
      <c r="H6" s="7" t="s">
        <v>28</v>
      </c>
    </row>
    <row r="7" spans="2:8" ht="24.75" customHeight="1">
      <c r="B7" s="64" t="s">
        <v>32</v>
      </c>
      <c r="C7" s="70" t="s">
        <v>30</v>
      </c>
      <c r="D7" s="70"/>
      <c r="E7" s="71"/>
      <c r="F7" s="68" t="s">
        <v>31</v>
      </c>
      <c r="G7" s="70"/>
      <c r="H7" s="70"/>
    </row>
    <row r="8" spans="2:8" ht="22.5" customHeight="1">
      <c r="B8" s="65"/>
      <c r="C8" s="67" t="s">
        <v>35</v>
      </c>
      <c r="D8" s="68"/>
      <c r="E8" s="9" t="s">
        <v>29</v>
      </c>
      <c r="F8" s="69" t="s">
        <v>35</v>
      </c>
      <c r="G8" s="68"/>
      <c r="H8" s="10" t="s">
        <v>29</v>
      </c>
    </row>
    <row r="9" spans="2:8" ht="43.5" customHeight="1">
      <c r="B9" s="66"/>
      <c r="C9" s="11" t="s">
        <v>26</v>
      </c>
      <c r="D9" s="11" t="s">
        <v>36</v>
      </c>
      <c r="E9" s="12" t="s">
        <v>26</v>
      </c>
      <c r="F9" s="13" t="s">
        <v>27</v>
      </c>
      <c r="G9" s="11" t="s">
        <v>33</v>
      </c>
      <c r="H9" s="11" t="s">
        <v>33</v>
      </c>
    </row>
    <row r="10" spans="2:8" ht="17.25" customHeight="1">
      <c r="B10" s="14" t="s">
        <v>40</v>
      </c>
      <c r="C10" s="19"/>
      <c r="D10" s="19"/>
      <c r="E10" s="20"/>
      <c r="F10" s="21"/>
      <c r="G10" s="19"/>
      <c r="H10" s="49"/>
    </row>
    <row r="11" spans="2:8" ht="17.25" customHeight="1">
      <c r="B11" s="18" t="s">
        <v>1</v>
      </c>
      <c r="C11" s="56">
        <v>22080</v>
      </c>
      <c r="D11" s="19">
        <v>1491600</v>
      </c>
      <c r="E11" s="43">
        <v>0</v>
      </c>
      <c r="F11" s="21">
        <v>12810</v>
      </c>
      <c r="G11" s="19">
        <v>1067040</v>
      </c>
      <c r="H11" s="49">
        <v>0</v>
      </c>
    </row>
    <row r="12" spans="2:8" ht="17.25" customHeight="1">
      <c r="B12" s="22" t="s">
        <v>2</v>
      </c>
      <c r="C12" s="19">
        <v>74730</v>
      </c>
      <c r="D12" s="19">
        <v>1307310</v>
      </c>
      <c r="E12" s="43">
        <v>0</v>
      </c>
      <c r="F12" s="21">
        <v>63140</v>
      </c>
      <c r="G12" s="19">
        <v>1088830</v>
      </c>
      <c r="H12" s="49">
        <v>0</v>
      </c>
    </row>
    <row r="13" spans="2:8" ht="17.25" customHeight="1">
      <c r="B13" s="22" t="s">
        <v>3</v>
      </c>
      <c r="C13" s="19">
        <v>57880</v>
      </c>
      <c r="D13" s="19">
        <v>1407300</v>
      </c>
      <c r="E13" s="43">
        <v>0</v>
      </c>
      <c r="F13" s="21">
        <v>67310</v>
      </c>
      <c r="G13" s="19">
        <v>1155770</v>
      </c>
      <c r="H13" s="49">
        <v>0</v>
      </c>
    </row>
    <row r="14" spans="2:8" ht="17.25" customHeight="1">
      <c r="B14" s="22" t="s">
        <v>4</v>
      </c>
      <c r="C14" s="19">
        <v>64380</v>
      </c>
      <c r="D14" s="19">
        <v>1252800</v>
      </c>
      <c r="E14" s="43">
        <v>0</v>
      </c>
      <c r="F14" s="21">
        <v>14770</v>
      </c>
      <c r="G14" s="19">
        <v>1038820</v>
      </c>
      <c r="H14" s="49">
        <v>0</v>
      </c>
    </row>
    <row r="15" spans="2:8" ht="17.25" customHeight="1">
      <c r="B15" s="22" t="s">
        <v>5</v>
      </c>
      <c r="C15" s="19">
        <v>59520</v>
      </c>
      <c r="D15" s="19">
        <v>1488270</v>
      </c>
      <c r="E15" s="43">
        <v>0</v>
      </c>
      <c r="F15" s="21">
        <v>41820</v>
      </c>
      <c r="G15" s="58">
        <v>1146640</v>
      </c>
      <c r="H15" s="49">
        <v>0</v>
      </c>
    </row>
    <row r="16" spans="2:8" ht="17.25" customHeight="1">
      <c r="B16" s="22" t="s">
        <v>6</v>
      </c>
      <c r="C16" s="19">
        <v>49560</v>
      </c>
      <c r="D16" s="19">
        <v>1393250</v>
      </c>
      <c r="E16" s="43">
        <v>0</v>
      </c>
      <c r="F16" s="21">
        <v>32980</v>
      </c>
      <c r="G16" s="19">
        <v>1041860</v>
      </c>
      <c r="H16" s="49">
        <v>0</v>
      </c>
    </row>
    <row r="17" spans="2:12" ht="17.25" customHeight="1">
      <c r="B17" s="22" t="s">
        <v>7</v>
      </c>
      <c r="C17" s="19">
        <v>15150</v>
      </c>
      <c r="D17" s="19">
        <v>1300350</v>
      </c>
      <c r="E17" s="43">
        <v>0</v>
      </c>
      <c r="F17" s="21">
        <v>9850</v>
      </c>
      <c r="G17" s="19">
        <v>1093660</v>
      </c>
      <c r="H17" s="49">
        <v>0</v>
      </c>
      <c r="L17" s="23"/>
    </row>
    <row r="18" spans="2:8" ht="17.25" customHeight="1">
      <c r="B18" s="22" t="s">
        <v>8</v>
      </c>
      <c r="C18" s="19">
        <v>33690</v>
      </c>
      <c r="D18" s="19">
        <v>1429950</v>
      </c>
      <c r="E18" s="43">
        <v>0</v>
      </c>
      <c r="F18" s="21">
        <v>4110</v>
      </c>
      <c r="G18" s="19">
        <v>1182970</v>
      </c>
      <c r="H18" s="49">
        <v>0</v>
      </c>
    </row>
    <row r="19" spans="2:8" ht="17.25" customHeight="1">
      <c r="B19" s="22" t="s">
        <v>9</v>
      </c>
      <c r="C19" s="58">
        <v>127930</v>
      </c>
      <c r="D19" s="19">
        <v>1533370</v>
      </c>
      <c r="E19" s="43">
        <v>0</v>
      </c>
      <c r="F19" s="21">
        <v>18500</v>
      </c>
      <c r="G19" s="19">
        <v>1187590</v>
      </c>
      <c r="H19" s="49">
        <v>0</v>
      </c>
    </row>
    <row r="20" spans="2:12" ht="17.25" customHeight="1">
      <c r="B20" s="22" t="s">
        <v>12</v>
      </c>
      <c r="C20" s="19">
        <v>91050</v>
      </c>
      <c r="D20" s="19">
        <v>1434990</v>
      </c>
      <c r="E20" s="43">
        <v>0</v>
      </c>
      <c r="F20" s="21">
        <v>123430</v>
      </c>
      <c r="G20" s="56">
        <v>1140070</v>
      </c>
      <c r="H20" s="48">
        <v>0</v>
      </c>
      <c r="L20" s="23"/>
    </row>
    <row r="21" spans="2:8" ht="17.25" customHeight="1">
      <c r="B21" s="22" t="s">
        <v>13</v>
      </c>
      <c r="C21" s="19">
        <v>58950</v>
      </c>
      <c r="D21" s="19">
        <v>1321080</v>
      </c>
      <c r="E21" s="43">
        <v>0</v>
      </c>
      <c r="F21" s="21">
        <v>48510</v>
      </c>
      <c r="G21" s="19">
        <v>1109910</v>
      </c>
      <c r="H21" s="48">
        <v>0</v>
      </c>
    </row>
    <row r="22" spans="2:8" ht="17.25" customHeight="1">
      <c r="B22" s="22" t="s">
        <v>14</v>
      </c>
      <c r="C22" s="19">
        <v>17580</v>
      </c>
      <c r="D22" s="19">
        <v>1510950</v>
      </c>
      <c r="E22" s="43">
        <v>0</v>
      </c>
      <c r="F22" s="21">
        <v>43716</v>
      </c>
      <c r="G22" s="19">
        <v>1219240</v>
      </c>
      <c r="H22" s="48">
        <v>0</v>
      </c>
    </row>
    <row r="23" spans="1:8" ht="17.25" customHeight="1" thickBot="1">
      <c r="A23" s="24"/>
      <c r="B23" s="25" t="s">
        <v>11</v>
      </c>
      <c r="C23" s="55">
        <f aca="true" t="shared" si="0" ref="C23:H23">SUM(C11:C22)</f>
        <v>672500</v>
      </c>
      <c r="D23" s="26">
        <f t="shared" si="0"/>
        <v>16871220</v>
      </c>
      <c r="E23" s="44">
        <f t="shared" si="0"/>
        <v>0</v>
      </c>
      <c r="F23" s="27">
        <f t="shared" si="0"/>
        <v>480946</v>
      </c>
      <c r="G23" s="55">
        <f t="shared" si="0"/>
        <v>13472400</v>
      </c>
      <c r="H23" s="50">
        <f t="shared" si="0"/>
        <v>0</v>
      </c>
    </row>
    <row r="24" spans="2:8" ht="17.25" customHeight="1" thickTop="1">
      <c r="B24" s="14" t="s">
        <v>39</v>
      </c>
      <c r="C24" s="19"/>
      <c r="D24" s="19"/>
      <c r="E24" s="20"/>
      <c r="F24" s="21"/>
      <c r="G24" s="19"/>
      <c r="H24" s="49"/>
    </row>
    <row r="25" spans="2:8" ht="17.25" customHeight="1">
      <c r="B25" s="18" t="s">
        <v>1</v>
      </c>
      <c r="C25" s="56">
        <v>70670</v>
      </c>
      <c r="D25" s="19">
        <v>1383750</v>
      </c>
      <c r="E25" s="43">
        <v>0</v>
      </c>
      <c r="F25" s="21">
        <v>37440</v>
      </c>
      <c r="G25" s="19">
        <v>1082250</v>
      </c>
      <c r="H25" s="49">
        <v>0</v>
      </c>
    </row>
    <row r="26" spans="2:8" ht="17.25" customHeight="1">
      <c r="B26" s="22" t="s">
        <v>2</v>
      </c>
      <c r="C26" s="19">
        <v>34710</v>
      </c>
      <c r="D26" s="19">
        <v>1407900</v>
      </c>
      <c r="E26" s="43">
        <v>0</v>
      </c>
      <c r="F26" s="21">
        <v>42160</v>
      </c>
      <c r="G26" s="19">
        <v>968630</v>
      </c>
      <c r="H26" s="49">
        <v>0</v>
      </c>
    </row>
    <row r="27" spans="2:8" ht="17.25" customHeight="1">
      <c r="B27" s="22" t="s">
        <v>3</v>
      </c>
      <c r="C27" s="19">
        <v>89580</v>
      </c>
      <c r="D27" s="19">
        <v>1444890</v>
      </c>
      <c r="E27" s="43">
        <v>0</v>
      </c>
      <c r="F27" s="21">
        <v>65750</v>
      </c>
      <c r="G27" s="19">
        <v>1241280</v>
      </c>
      <c r="H27" s="49">
        <v>0</v>
      </c>
    </row>
    <row r="28" spans="2:8" ht="17.25" customHeight="1">
      <c r="B28" s="22" t="s">
        <v>4</v>
      </c>
      <c r="C28" s="19">
        <v>44100</v>
      </c>
      <c r="D28" s="19">
        <v>1589210</v>
      </c>
      <c r="E28" s="43">
        <v>0</v>
      </c>
      <c r="F28" s="21">
        <v>69640</v>
      </c>
      <c r="G28" s="19">
        <v>1161600</v>
      </c>
      <c r="H28" s="49">
        <v>0</v>
      </c>
    </row>
    <row r="29" spans="2:8" ht="17.25" customHeight="1">
      <c r="B29" s="22" t="s">
        <v>5</v>
      </c>
      <c r="C29" s="19">
        <v>30480</v>
      </c>
      <c r="D29" s="19">
        <v>1427930</v>
      </c>
      <c r="E29" s="43">
        <v>0</v>
      </c>
      <c r="F29" s="21">
        <v>13210</v>
      </c>
      <c r="G29" s="56">
        <v>1087580</v>
      </c>
      <c r="H29" s="49">
        <v>0</v>
      </c>
    </row>
    <row r="30" spans="2:8" ht="17.25" customHeight="1">
      <c r="B30" s="22" t="s">
        <v>6</v>
      </c>
      <c r="C30" s="19">
        <v>46770</v>
      </c>
      <c r="D30" s="19">
        <v>1354560</v>
      </c>
      <c r="E30" s="43">
        <v>0</v>
      </c>
      <c r="F30" s="21">
        <v>11330</v>
      </c>
      <c r="G30" s="19">
        <v>1045300</v>
      </c>
      <c r="H30" s="49">
        <v>0</v>
      </c>
    </row>
    <row r="31" spans="2:12" ht="17.25" customHeight="1">
      <c r="B31" s="22" t="s">
        <v>7</v>
      </c>
      <c r="C31" s="19">
        <v>67980</v>
      </c>
      <c r="D31" s="19">
        <v>1423950</v>
      </c>
      <c r="E31" s="43">
        <v>0</v>
      </c>
      <c r="F31" s="21">
        <v>37840</v>
      </c>
      <c r="G31" s="19">
        <v>1096850</v>
      </c>
      <c r="H31" s="49">
        <v>0</v>
      </c>
      <c r="L31" s="23"/>
    </row>
    <row r="32" spans="2:8" ht="17.25" customHeight="1">
      <c r="B32" s="22" t="s">
        <v>8</v>
      </c>
      <c r="C32" s="19">
        <v>48120</v>
      </c>
      <c r="D32" s="19">
        <v>1455600</v>
      </c>
      <c r="E32" s="43">
        <v>0</v>
      </c>
      <c r="F32" s="21">
        <v>15110</v>
      </c>
      <c r="G32" s="19">
        <v>1077060</v>
      </c>
      <c r="H32" s="49">
        <v>0</v>
      </c>
    </row>
    <row r="33" spans="2:8" ht="17.25" customHeight="1">
      <c r="B33" s="22" t="s">
        <v>9</v>
      </c>
      <c r="C33" s="56">
        <v>83190</v>
      </c>
      <c r="D33" s="19">
        <v>1550100</v>
      </c>
      <c r="E33" s="43">
        <v>0</v>
      </c>
      <c r="F33" s="21">
        <v>81710</v>
      </c>
      <c r="G33" s="19">
        <v>1156570</v>
      </c>
      <c r="H33" s="48">
        <v>0</v>
      </c>
    </row>
    <row r="34" spans="2:12" ht="17.25" customHeight="1">
      <c r="B34" s="22" t="s">
        <v>12</v>
      </c>
      <c r="C34" s="19">
        <v>59370</v>
      </c>
      <c r="D34" s="19">
        <v>1203250</v>
      </c>
      <c r="E34" s="43">
        <v>0</v>
      </c>
      <c r="F34" s="21">
        <v>32650</v>
      </c>
      <c r="G34" s="56">
        <v>1099890</v>
      </c>
      <c r="H34" s="48">
        <v>0</v>
      </c>
      <c r="L34" s="23"/>
    </row>
    <row r="35" spans="2:8" ht="17.25" customHeight="1">
      <c r="B35" s="22" t="s">
        <v>13</v>
      </c>
      <c r="C35" s="19">
        <v>20370</v>
      </c>
      <c r="D35" s="19">
        <v>1423210</v>
      </c>
      <c r="E35" s="43">
        <v>0</v>
      </c>
      <c r="F35" s="21">
        <v>31170</v>
      </c>
      <c r="G35" s="19">
        <v>1196880</v>
      </c>
      <c r="H35" s="48">
        <v>0</v>
      </c>
    </row>
    <row r="36" spans="2:8" ht="17.25" customHeight="1">
      <c r="B36" s="22" t="s">
        <v>14</v>
      </c>
      <c r="C36" s="19">
        <v>55570</v>
      </c>
      <c r="D36" s="19">
        <v>1453260</v>
      </c>
      <c r="E36" s="43">
        <v>0</v>
      </c>
      <c r="F36" s="21">
        <v>12124</v>
      </c>
      <c r="G36" s="19">
        <v>1155220</v>
      </c>
      <c r="H36" s="48">
        <v>0</v>
      </c>
    </row>
    <row r="37" spans="1:8" ht="17.25" customHeight="1" thickBot="1">
      <c r="A37" s="24"/>
      <c r="B37" s="25" t="s">
        <v>11</v>
      </c>
      <c r="C37" s="55">
        <f aca="true" t="shared" si="1" ref="C37:H37">SUM(C25:C36)</f>
        <v>650910</v>
      </c>
      <c r="D37" s="26">
        <f t="shared" si="1"/>
        <v>17117610</v>
      </c>
      <c r="E37" s="44">
        <f t="shared" si="1"/>
        <v>0</v>
      </c>
      <c r="F37" s="27">
        <f t="shared" si="1"/>
        <v>450134</v>
      </c>
      <c r="G37" s="55">
        <f t="shared" si="1"/>
        <v>13369110</v>
      </c>
      <c r="H37" s="50">
        <f t="shared" si="1"/>
        <v>0</v>
      </c>
    </row>
    <row r="38" spans="1:8" ht="17.25" customHeight="1" thickTop="1">
      <c r="A38" s="24"/>
      <c r="B38" s="14" t="s">
        <v>38</v>
      </c>
      <c r="C38" s="19"/>
      <c r="D38" s="19"/>
      <c r="E38" s="20"/>
      <c r="F38" s="21"/>
      <c r="G38" s="19"/>
      <c r="H38" s="49"/>
    </row>
    <row r="39" spans="1:8" ht="17.25" customHeight="1">
      <c r="A39" s="24"/>
      <c r="B39" s="18" t="s">
        <v>1</v>
      </c>
      <c r="C39" s="56">
        <v>61000</v>
      </c>
      <c r="D39" s="19">
        <v>1521900</v>
      </c>
      <c r="E39" s="43">
        <v>0</v>
      </c>
      <c r="F39" s="21">
        <v>13510</v>
      </c>
      <c r="G39" s="19">
        <v>1167340</v>
      </c>
      <c r="H39" s="49">
        <v>0</v>
      </c>
    </row>
    <row r="40" spans="1:8" ht="17.25" customHeight="1">
      <c r="A40" s="24"/>
      <c r="B40" s="22" t="s">
        <v>2</v>
      </c>
      <c r="C40" s="19">
        <v>78170</v>
      </c>
      <c r="D40" s="19">
        <v>1377260</v>
      </c>
      <c r="E40" s="43">
        <v>0</v>
      </c>
      <c r="F40" s="21">
        <v>82070</v>
      </c>
      <c r="G40" s="19">
        <v>1076260</v>
      </c>
      <c r="H40" s="49">
        <v>0</v>
      </c>
    </row>
    <row r="41" spans="1:8" ht="17.25" customHeight="1">
      <c r="A41" s="24"/>
      <c r="B41" s="22" t="s">
        <v>3</v>
      </c>
      <c r="C41" s="19">
        <v>58980</v>
      </c>
      <c r="D41" s="19">
        <v>1558530</v>
      </c>
      <c r="E41" s="43">
        <v>0</v>
      </c>
      <c r="F41" s="21">
        <v>57030</v>
      </c>
      <c r="G41" s="19">
        <v>1149470</v>
      </c>
      <c r="H41" s="49">
        <v>0</v>
      </c>
    </row>
    <row r="42" spans="1:8" ht="17.25" customHeight="1">
      <c r="A42" s="24"/>
      <c r="B42" s="22" t="s">
        <v>4</v>
      </c>
      <c r="C42" s="19">
        <v>80550</v>
      </c>
      <c r="D42" s="19">
        <v>1550900</v>
      </c>
      <c r="E42" s="43">
        <v>0</v>
      </c>
      <c r="F42" s="21">
        <v>29860</v>
      </c>
      <c r="G42" s="19">
        <v>1131890</v>
      </c>
      <c r="H42" s="49">
        <v>0</v>
      </c>
    </row>
    <row r="43" spans="1:8" ht="17.25" customHeight="1">
      <c r="A43" s="24"/>
      <c r="B43" s="22" t="s">
        <v>5</v>
      </c>
      <c r="C43" s="19">
        <v>60940</v>
      </c>
      <c r="D43" s="19">
        <v>1311280</v>
      </c>
      <c r="E43" s="43">
        <v>0</v>
      </c>
      <c r="F43" s="21">
        <v>24640</v>
      </c>
      <c r="G43" s="56">
        <v>1115980</v>
      </c>
      <c r="H43" s="49">
        <v>0</v>
      </c>
    </row>
    <row r="44" spans="1:8" ht="17.25" customHeight="1">
      <c r="A44" s="24"/>
      <c r="B44" s="22" t="s">
        <v>6</v>
      </c>
      <c r="C44" s="19">
        <v>46060</v>
      </c>
      <c r="D44" s="19">
        <v>1440800</v>
      </c>
      <c r="E44" s="43">
        <v>0</v>
      </c>
      <c r="F44" s="21">
        <v>50310</v>
      </c>
      <c r="G44" s="19">
        <v>1146490</v>
      </c>
      <c r="H44" s="49">
        <v>0</v>
      </c>
    </row>
    <row r="45" spans="1:8" ht="17.25" customHeight="1">
      <c r="A45" s="24"/>
      <c r="B45" s="22" t="s">
        <v>7</v>
      </c>
      <c r="C45" s="19">
        <v>73380</v>
      </c>
      <c r="D45" s="19">
        <v>1444900</v>
      </c>
      <c r="E45" s="43">
        <v>0</v>
      </c>
      <c r="F45" s="21">
        <v>87590</v>
      </c>
      <c r="G45" s="19">
        <v>1109410</v>
      </c>
      <c r="H45" s="48">
        <v>0</v>
      </c>
    </row>
    <row r="46" spans="1:8" ht="17.25" customHeight="1">
      <c r="A46" s="24"/>
      <c r="B46" s="22" t="s">
        <v>8</v>
      </c>
      <c r="C46" s="19">
        <v>112170</v>
      </c>
      <c r="D46" s="19">
        <v>1420300</v>
      </c>
      <c r="E46" s="43">
        <v>0</v>
      </c>
      <c r="F46" s="21">
        <v>24540</v>
      </c>
      <c r="G46" s="19">
        <v>989020</v>
      </c>
      <c r="H46" s="48">
        <v>0</v>
      </c>
    </row>
    <row r="47" spans="1:8" ht="17.25" customHeight="1">
      <c r="A47" s="24"/>
      <c r="B47" s="22" t="s">
        <v>9</v>
      </c>
      <c r="C47" s="56">
        <v>43210</v>
      </c>
      <c r="D47" s="19">
        <v>1281280</v>
      </c>
      <c r="E47" s="43">
        <v>0</v>
      </c>
      <c r="F47" s="21">
        <v>41960</v>
      </c>
      <c r="G47" s="19">
        <v>1029050</v>
      </c>
      <c r="H47" s="48">
        <v>0</v>
      </c>
    </row>
    <row r="48" spans="1:8" ht="17.25" customHeight="1">
      <c r="A48" s="24"/>
      <c r="B48" s="22" t="s">
        <v>12</v>
      </c>
      <c r="C48" s="19">
        <v>43430</v>
      </c>
      <c r="D48" s="19">
        <v>1426710</v>
      </c>
      <c r="E48" s="43">
        <v>0</v>
      </c>
      <c r="F48" s="21">
        <v>33320</v>
      </c>
      <c r="G48" s="19">
        <v>1150290</v>
      </c>
      <c r="H48" s="48">
        <v>0</v>
      </c>
    </row>
    <row r="49" spans="1:8" ht="17.25" customHeight="1">
      <c r="A49" s="24"/>
      <c r="B49" s="22" t="s">
        <v>13</v>
      </c>
      <c r="C49" s="19">
        <v>101670</v>
      </c>
      <c r="D49" s="19">
        <v>1524650</v>
      </c>
      <c r="E49" s="43">
        <v>0</v>
      </c>
      <c r="F49" s="21">
        <v>31190</v>
      </c>
      <c r="G49" s="19">
        <v>1100720</v>
      </c>
      <c r="H49" s="48">
        <v>0</v>
      </c>
    </row>
    <row r="50" spans="1:8" ht="17.25" customHeight="1">
      <c r="A50" s="24"/>
      <c r="B50" s="22" t="s">
        <v>14</v>
      </c>
      <c r="C50" s="19">
        <v>90420</v>
      </c>
      <c r="D50" s="19">
        <v>1220280</v>
      </c>
      <c r="E50" s="43">
        <v>0</v>
      </c>
      <c r="F50" s="21">
        <v>107400</v>
      </c>
      <c r="G50" s="19">
        <v>1196340</v>
      </c>
      <c r="H50" s="48">
        <v>0</v>
      </c>
    </row>
    <row r="51" spans="1:8" ht="17.25" customHeight="1" thickBot="1">
      <c r="A51" s="24"/>
      <c r="B51" s="25" t="s">
        <v>11</v>
      </c>
      <c r="C51" s="55">
        <f aca="true" t="shared" si="2" ref="C51:H51">SUM(C39:C50)</f>
        <v>849980</v>
      </c>
      <c r="D51" s="26">
        <f>SUM(D39:D50)</f>
        <v>17078790</v>
      </c>
      <c r="E51" s="44">
        <f t="shared" si="2"/>
        <v>0</v>
      </c>
      <c r="F51" s="27">
        <f t="shared" si="2"/>
        <v>583420</v>
      </c>
      <c r="G51" s="55">
        <f t="shared" si="2"/>
        <v>13362260</v>
      </c>
      <c r="H51" s="50">
        <f t="shared" si="2"/>
        <v>0</v>
      </c>
    </row>
    <row r="52" spans="2:8" ht="17.25" customHeight="1" thickTop="1">
      <c r="B52" s="14" t="s">
        <v>34</v>
      </c>
      <c r="C52" s="19"/>
      <c r="D52" s="19"/>
      <c r="E52" s="20"/>
      <c r="F52" s="21"/>
      <c r="G52" s="19"/>
      <c r="H52" s="48"/>
    </row>
    <row r="53" spans="2:8" ht="17.25" customHeight="1">
      <c r="B53" s="18" t="s">
        <v>1</v>
      </c>
      <c r="C53" s="56">
        <v>79470</v>
      </c>
      <c r="D53" s="19">
        <v>1413090</v>
      </c>
      <c r="E53" s="43">
        <v>0</v>
      </c>
      <c r="F53" s="21">
        <v>16600</v>
      </c>
      <c r="G53" s="19">
        <v>1039610</v>
      </c>
      <c r="H53" s="49">
        <v>0</v>
      </c>
    </row>
    <row r="54" spans="2:8" ht="17.25" customHeight="1">
      <c r="B54" s="22" t="s">
        <v>2</v>
      </c>
      <c r="C54" s="19">
        <v>19300</v>
      </c>
      <c r="D54" s="19">
        <v>1383150</v>
      </c>
      <c r="E54" s="43">
        <v>0</v>
      </c>
      <c r="F54" s="21">
        <v>40560</v>
      </c>
      <c r="G54" s="19">
        <v>963090</v>
      </c>
      <c r="H54" s="49">
        <v>0</v>
      </c>
    </row>
    <row r="55" spans="2:8" ht="17.25" customHeight="1">
      <c r="B55" s="22" t="s">
        <v>3</v>
      </c>
      <c r="C55" s="19">
        <v>68170</v>
      </c>
      <c r="D55" s="19">
        <v>1144950</v>
      </c>
      <c r="E55" s="43">
        <v>0</v>
      </c>
      <c r="F55" s="21">
        <v>61680</v>
      </c>
      <c r="G55" s="19">
        <v>1116580</v>
      </c>
      <c r="H55" s="49">
        <v>0</v>
      </c>
    </row>
    <row r="56" spans="2:8" ht="17.25" customHeight="1">
      <c r="B56" s="22" t="s">
        <v>4</v>
      </c>
      <c r="C56" s="19">
        <v>75890</v>
      </c>
      <c r="D56" s="19">
        <v>1578810</v>
      </c>
      <c r="E56" s="43">
        <v>0</v>
      </c>
      <c r="F56" s="21">
        <v>40800</v>
      </c>
      <c r="G56" s="19">
        <v>1164160</v>
      </c>
      <c r="H56" s="49">
        <v>0</v>
      </c>
    </row>
    <row r="57" spans="2:8" ht="17.25" customHeight="1">
      <c r="B57" s="22" t="s">
        <v>5</v>
      </c>
      <c r="C57" s="19">
        <v>23510</v>
      </c>
      <c r="D57" s="19">
        <v>1519750</v>
      </c>
      <c r="E57" s="43">
        <v>0</v>
      </c>
      <c r="F57" s="21">
        <v>46950</v>
      </c>
      <c r="G57" s="56">
        <v>1237340</v>
      </c>
      <c r="H57" s="49">
        <v>0</v>
      </c>
    </row>
    <row r="58" spans="2:8" ht="17.25" customHeight="1">
      <c r="B58" s="22" t="s">
        <v>6</v>
      </c>
      <c r="C58" s="19">
        <v>27520</v>
      </c>
      <c r="D58" s="19">
        <v>1348160</v>
      </c>
      <c r="E58" s="43">
        <v>0</v>
      </c>
      <c r="F58" s="21">
        <v>6800</v>
      </c>
      <c r="G58" s="19">
        <v>1011330</v>
      </c>
      <c r="H58" s="49">
        <v>0</v>
      </c>
    </row>
    <row r="59" spans="2:12" ht="17.25" customHeight="1">
      <c r="B59" s="22" t="s">
        <v>7</v>
      </c>
      <c r="C59" s="19">
        <v>41800</v>
      </c>
      <c r="D59" s="19">
        <v>1414320</v>
      </c>
      <c r="E59" s="43">
        <v>0</v>
      </c>
      <c r="F59" s="21">
        <v>14600</v>
      </c>
      <c r="G59" s="19">
        <v>1174580</v>
      </c>
      <c r="H59" s="48">
        <v>0</v>
      </c>
      <c r="L59" s="23"/>
    </row>
    <row r="60" spans="2:8" ht="17.25" customHeight="1">
      <c r="B60" s="22" t="s">
        <v>8</v>
      </c>
      <c r="C60" s="19">
        <v>72180</v>
      </c>
      <c r="D60" s="19">
        <v>1446960</v>
      </c>
      <c r="E60" s="43">
        <v>0</v>
      </c>
      <c r="F60" s="21">
        <v>69940</v>
      </c>
      <c r="G60" s="19">
        <v>1124410</v>
      </c>
      <c r="H60" s="48">
        <v>0</v>
      </c>
    </row>
    <row r="61" spans="2:8" ht="17.25" customHeight="1">
      <c r="B61" s="22" t="s">
        <v>9</v>
      </c>
      <c r="C61" s="56">
        <v>90760</v>
      </c>
      <c r="D61" s="19">
        <v>1524150</v>
      </c>
      <c r="E61" s="43">
        <v>0</v>
      </c>
      <c r="F61" s="21">
        <v>61870</v>
      </c>
      <c r="G61" s="19">
        <v>1096540</v>
      </c>
      <c r="H61" s="48">
        <v>0</v>
      </c>
    </row>
    <row r="62" spans="2:12" ht="17.25" customHeight="1">
      <c r="B62" s="22" t="s">
        <v>12</v>
      </c>
      <c r="C62" s="19">
        <v>28770</v>
      </c>
      <c r="D62" s="19">
        <v>1415000</v>
      </c>
      <c r="E62" s="43">
        <v>0</v>
      </c>
      <c r="F62" s="21">
        <v>11320</v>
      </c>
      <c r="G62" s="56">
        <v>1279540</v>
      </c>
      <c r="H62" s="48">
        <v>0</v>
      </c>
      <c r="L62" s="23"/>
    </row>
    <row r="63" spans="2:8" ht="17.25" customHeight="1">
      <c r="B63" s="22" t="s">
        <v>13</v>
      </c>
      <c r="C63" s="19">
        <v>24660</v>
      </c>
      <c r="D63" s="19">
        <v>1363560</v>
      </c>
      <c r="E63" s="43">
        <v>0</v>
      </c>
      <c r="F63" s="21">
        <v>44000</v>
      </c>
      <c r="G63" s="19">
        <v>1063180</v>
      </c>
      <c r="H63" s="48">
        <v>0</v>
      </c>
    </row>
    <row r="64" spans="2:8" ht="17.25" customHeight="1">
      <c r="B64" s="22" t="s">
        <v>14</v>
      </c>
      <c r="C64" s="19">
        <v>39060</v>
      </c>
      <c r="D64" s="19">
        <v>1515000</v>
      </c>
      <c r="E64" s="43">
        <v>0</v>
      </c>
      <c r="F64" s="21">
        <v>27411</v>
      </c>
      <c r="G64" s="19">
        <v>1168710</v>
      </c>
      <c r="H64" s="48">
        <v>0</v>
      </c>
    </row>
    <row r="65" spans="1:8" ht="17.25" customHeight="1" thickBot="1">
      <c r="A65" s="24"/>
      <c r="B65" s="25" t="s">
        <v>11</v>
      </c>
      <c r="C65" s="55">
        <f aca="true" t="shared" si="3" ref="C65:H65">SUM(C53:C64)</f>
        <v>591090</v>
      </c>
      <c r="D65" s="26">
        <f t="shared" si="3"/>
        <v>17066900</v>
      </c>
      <c r="E65" s="44">
        <f t="shared" si="3"/>
        <v>0</v>
      </c>
      <c r="F65" s="27">
        <f t="shared" si="3"/>
        <v>442531</v>
      </c>
      <c r="G65" s="55">
        <f t="shared" si="3"/>
        <v>13439070</v>
      </c>
      <c r="H65" s="50">
        <f t="shared" si="3"/>
        <v>0</v>
      </c>
    </row>
    <row r="66" spans="2:8" ht="17.25" customHeight="1" thickTop="1">
      <c r="B66" s="14" t="s">
        <v>0</v>
      </c>
      <c r="C66" s="15"/>
      <c r="D66" s="16"/>
      <c r="E66" s="45"/>
      <c r="F66" s="17"/>
      <c r="G66" s="16"/>
      <c r="H66" s="51"/>
    </row>
    <row r="67" spans="2:8" ht="17.25" customHeight="1">
      <c r="B67" s="18" t="s">
        <v>1</v>
      </c>
      <c r="C67" s="19">
        <v>77670</v>
      </c>
      <c r="D67" s="19">
        <v>1401260</v>
      </c>
      <c r="E67" s="43">
        <v>0</v>
      </c>
      <c r="F67" s="21">
        <v>63440</v>
      </c>
      <c r="G67" s="19">
        <v>1044740</v>
      </c>
      <c r="H67" s="48">
        <v>0</v>
      </c>
    </row>
    <row r="68" spans="2:8" ht="17.25" customHeight="1">
      <c r="B68" s="22" t="s">
        <v>2</v>
      </c>
      <c r="C68" s="19">
        <v>65250</v>
      </c>
      <c r="D68" s="19">
        <v>1253490</v>
      </c>
      <c r="E68" s="43">
        <v>0</v>
      </c>
      <c r="F68" s="21">
        <v>37920</v>
      </c>
      <c r="G68" s="19">
        <v>986050</v>
      </c>
      <c r="H68" s="48">
        <v>0</v>
      </c>
    </row>
    <row r="69" spans="2:8" ht="17.25" customHeight="1">
      <c r="B69" s="22" t="s">
        <v>3</v>
      </c>
      <c r="C69" s="19">
        <v>76860</v>
      </c>
      <c r="D69" s="19">
        <v>1390940</v>
      </c>
      <c r="E69" s="43">
        <v>0</v>
      </c>
      <c r="F69" s="21">
        <v>66780</v>
      </c>
      <c r="G69" s="19">
        <v>1033720</v>
      </c>
      <c r="H69" s="48">
        <v>0</v>
      </c>
    </row>
    <row r="70" spans="2:8" ht="17.25" customHeight="1">
      <c r="B70" s="22" t="s">
        <v>4</v>
      </c>
      <c r="C70" s="19">
        <v>26890</v>
      </c>
      <c r="D70" s="19">
        <v>1442300</v>
      </c>
      <c r="E70" s="43">
        <v>0</v>
      </c>
      <c r="F70" s="21">
        <v>29910</v>
      </c>
      <c r="G70" s="19">
        <v>1048200</v>
      </c>
      <c r="H70" s="48">
        <v>0</v>
      </c>
    </row>
    <row r="71" spans="2:8" ht="17.25" customHeight="1">
      <c r="B71" s="22" t="s">
        <v>5</v>
      </c>
      <c r="C71" s="19">
        <v>23410</v>
      </c>
      <c r="D71" s="19">
        <v>1433070</v>
      </c>
      <c r="E71" s="43">
        <v>0</v>
      </c>
      <c r="F71" s="21">
        <v>33480</v>
      </c>
      <c r="G71" s="19">
        <v>1189160</v>
      </c>
      <c r="H71" s="48">
        <v>0</v>
      </c>
    </row>
    <row r="72" spans="2:8" ht="17.25" customHeight="1">
      <c r="B72" s="22" t="s">
        <v>6</v>
      </c>
      <c r="C72" s="19">
        <v>63930</v>
      </c>
      <c r="D72" s="19">
        <v>1363690</v>
      </c>
      <c r="E72" s="43">
        <v>0</v>
      </c>
      <c r="F72" s="21">
        <v>33710</v>
      </c>
      <c r="G72" s="19">
        <v>1052900</v>
      </c>
      <c r="H72" s="48">
        <v>0</v>
      </c>
    </row>
    <row r="73" spans="2:12" ht="17.25" customHeight="1">
      <c r="B73" s="22" t="s">
        <v>7</v>
      </c>
      <c r="C73" s="19">
        <v>20610</v>
      </c>
      <c r="D73" s="19">
        <v>1606900</v>
      </c>
      <c r="E73" s="43">
        <v>0</v>
      </c>
      <c r="F73" s="21">
        <v>23850</v>
      </c>
      <c r="G73" s="19">
        <v>1161730</v>
      </c>
      <c r="H73" s="48">
        <v>0</v>
      </c>
      <c r="L73" s="23"/>
    </row>
    <row r="74" spans="2:8" ht="17.25" customHeight="1">
      <c r="B74" s="22" t="s">
        <v>8</v>
      </c>
      <c r="C74" s="19">
        <v>132000</v>
      </c>
      <c r="D74" s="19">
        <v>1518270</v>
      </c>
      <c r="E74" s="43">
        <v>0</v>
      </c>
      <c r="F74" s="21">
        <v>18970</v>
      </c>
      <c r="G74" s="19">
        <v>1143090</v>
      </c>
      <c r="H74" s="48">
        <v>0</v>
      </c>
    </row>
    <row r="75" spans="2:8" ht="17.25" customHeight="1">
      <c r="B75" s="22" t="s">
        <v>9</v>
      </c>
      <c r="C75" s="19">
        <v>90930</v>
      </c>
      <c r="D75" s="19">
        <v>1335860</v>
      </c>
      <c r="E75" s="43">
        <v>0</v>
      </c>
      <c r="F75" s="21">
        <v>70820</v>
      </c>
      <c r="G75" s="19">
        <v>1052430</v>
      </c>
      <c r="H75" s="48">
        <v>0</v>
      </c>
    </row>
    <row r="76" spans="2:12" ht="17.25" customHeight="1">
      <c r="B76" s="22" t="s">
        <v>12</v>
      </c>
      <c r="C76" s="19">
        <v>58030</v>
      </c>
      <c r="D76" s="19">
        <v>1582290</v>
      </c>
      <c r="E76" s="43">
        <v>0</v>
      </c>
      <c r="F76" s="21">
        <v>34110</v>
      </c>
      <c r="G76" s="19">
        <v>1179920</v>
      </c>
      <c r="H76" s="48">
        <v>0</v>
      </c>
      <c r="L76" s="23"/>
    </row>
    <row r="77" spans="2:8" ht="17.25" customHeight="1">
      <c r="B77" s="22" t="s">
        <v>13</v>
      </c>
      <c r="C77" s="19">
        <v>26560</v>
      </c>
      <c r="D77" s="19">
        <v>1374450</v>
      </c>
      <c r="E77" s="43">
        <v>0</v>
      </c>
      <c r="F77" s="21">
        <v>114290</v>
      </c>
      <c r="G77" s="19">
        <v>1117600</v>
      </c>
      <c r="H77" s="48">
        <v>0</v>
      </c>
    </row>
    <row r="78" spans="2:8" ht="17.25" customHeight="1">
      <c r="B78" s="22" t="s">
        <v>14</v>
      </c>
      <c r="C78" s="19">
        <v>23660</v>
      </c>
      <c r="D78" s="19">
        <v>1371160</v>
      </c>
      <c r="E78" s="43">
        <v>0</v>
      </c>
      <c r="F78" s="21">
        <v>7630</v>
      </c>
      <c r="G78" s="19">
        <v>1056000</v>
      </c>
      <c r="H78" s="48">
        <v>0</v>
      </c>
    </row>
    <row r="79" spans="1:8" ht="17.25" customHeight="1" thickBot="1">
      <c r="A79" s="24"/>
      <c r="B79" s="25" t="s">
        <v>11</v>
      </c>
      <c r="C79" s="26">
        <f>SUM(C67:C78)</f>
        <v>685800</v>
      </c>
      <c r="D79" s="26">
        <f>SUM(D67:D78)</f>
        <v>17073680</v>
      </c>
      <c r="E79" s="44">
        <v>0</v>
      </c>
      <c r="F79" s="27">
        <f>SUM(F67:F78)</f>
        <v>534910</v>
      </c>
      <c r="G79" s="26">
        <f>SUM(G67:G78)</f>
        <v>13065540</v>
      </c>
      <c r="H79" s="50">
        <v>0</v>
      </c>
    </row>
    <row r="80" spans="2:8" ht="17.25" customHeight="1" thickTop="1">
      <c r="B80" s="28" t="s">
        <v>10</v>
      </c>
      <c r="C80" s="29"/>
      <c r="D80" s="29"/>
      <c r="E80" s="46"/>
      <c r="F80" s="30"/>
      <c r="G80" s="29"/>
      <c r="H80" s="52"/>
    </row>
    <row r="81" spans="2:8" ht="17.25" customHeight="1">
      <c r="B81" s="18" t="s">
        <v>1</v>
      </c>
      <c r="C81" s="19">
        <v>135990</v>
      </c>
      <c r="D81" s="19">
        <v>1323450</v>
      </c>
      <c r="E81" s="43">
        <v>0</v>
      </c>
      <c r="F81" s="21">
        <v>10310</v>
      </c>
      <c r="G81" s="19">
        <v>994880</v>
      </c>
      <c r="H81" s="48">
        <v>0</v>
      </c>
    </row>
    <row r="82" spans="2:8" ht="17.25" customHeight="1">
      <c r="B82" s="22" t="s">
        <v>2</v>
      </c>
      <c r="C82" s="19">
        <v>103590</v>
      </c>
      <c r="D82" s="19">
        <v>1207590</v>
      </c>
      <c r="E82" s="43">
        <v>0</v>
      </c>
      <c r="F82" s="21">
        <v>41300</v>
      </c>
      <c r="G82" s="19">
        <v>985740</v>
      </c>
      <c r="H82" s="48">
        <v>0</v>
      </c>
    </row>
    <row r="83" spans="2:8" ht="17.25" customHeight="1">
      <c r="B83" s="22" t="s">
        <v>3</v>
      </c>
      <c r="C83" s="19">
        <v>38070</v>
      </c>
      <c r="D83" s="19">
        <v>1380260</v>
      </c>
      <c r="E83" s="43">
        <v>0</v>
      </c>
      <c r="F83" s="21">
        <v>39140</v>
      </c>
      <c r="G83" s="19">
        <v>1051710</v>
      </c>
      <c r="H83" s="48">
        <v>0</v>
      </c>
    </row>
    <row r="84" spans="2:8" ht="17.25" customHeight="1">
      <c r="B84" s="22" t="s">
        <v>4</v>
      </c>
      <c r="C84" s="19">
        <v>31020</v>
      </c>
      <c r="D84" s="19">
        <v>1258130</v>
      </c>
      <c r="E84" s="43">
        <v>0</v>
      </c>
      <c r="F84" s="21">
        <v>11720</v>
      </c>
      <c r="G84" s="19">
        <v>975030</v>
      </c>
      <c r="H84" s="48">
        <v>0</v>
      </c>
    </row>
    <row r="85" spans="2:8" ht="17.25" customHeight="1">
      <c r="B85" s="22" t="s">
        <v>5</v>
      </c>
      <c r="C85" s="19">
        <v>39650</v>
      </c>
      <c r="D85" s="19">
        <v>1515210</v>
      </c>
      <c r="E85" s="43">
        <v>0</v>
      </c>
      <c r="F85" s="21">
        <v>9690</v>
      </c>
      <c r="G85" s="19">
        <v>1150950</v>
      </c>
      <c r="H85" s="48">
        <v>0</v>
      </c>
    </row>
    <row r="86" spans="2:8" ht="17.25" customHeight="1">
      <c r="B86" s="22" t="s">
        <v>6</v>
      </c>
      <c r="C86" s="19">
        <v>42780</v>
      </c>
      <c r="D86" s="19">
        <v>1381560</v>
      </c>
      <c r="E86" s="43">
        <v>0</v>
      </c>
      <c r="F86" s="21">
        <v>13610</v>
      </c>
      <c r="G86" s="19">
        <v>1176420</v>
      </c>
      <c r="H86" s="48">
        <v>0</v>
      </c>
    </row>
    <row r="87" spans="2:8" ht="17.25" customHeight="1">
      <c r="B87" s="22" t="s">
        <v>7</v>
      </c>
      <c r="C87" s="19">
        <v>70530</v>
      </c>
      <c r="D87" s="19">
        <v>1412010</v>
      </c>
      <c r="E87" s="43">
        <v>0</v>
      </c>
      <c r="F87" s="21">
        <v>12560</v>
      </c>
      <c r="G87" s="19">
        <v>940690</v>
      </c>
      <c r="H87" s="48">
        <v>0</v>
      </c>
    </row>
    <row r="88" spans="2:8" ht="17.25" customHeight="1">
      <c r="B88" s="22" t="s">
        <v>8</v>
      </c>
      <c r="C88" s="19">
        <v>103080</v>
      </c>
      <c r="D88" s="19">
        <v>1486090</v>
      </c>
      <c r="E88" s="43">
        <v>0</v>
      </c>
      <c r="F88" s="21">
        <v>34740</v>
      </c>
      <c r="G88" s="19">
        <v>1020240</v>
      </c>
      <c r="H88" s="48">
        <v>0</v>
      </c>
    </row>
    <row r="89" spans="2:8" ht="17.25" customHeight="1">
      <c r="B89" s="22" t="s">
        <v>9</v>
      </c>
      <c r="C89" s="19">
        <v>101400</v>
      </c>
      <c r="D89" s="19">
        <v>1309950</v>
      </c>
      <c r="E89" s="43">
        <v>0</v>
      </c>
      <c r="F89" s="21">
        <v>41850</v>
      </c>
      <c r="G89" s="19">
        <v>1070680</v>
      </c>
      <c r="H89" s="48">
        <v>0</v>
      </c>
    </row>
    <row r="90" spans="2:12" ht="17.25" customHeight="1">
      <c r="B90" s="22" t="s">
        <v>12</v>
      </c>
      <c r="C90" s="19">
        <v>51270</v>
      </c>
      <c r="D90" s="19">
        <v>1540680</v>
      </c>
      <c r="E90" s="43">
        <v>0</v>
      </c>
      <c r="F90" s="21">
        <v>16149.999999999998</v>
      </c>
      <c r="G90" s="19">
        <v>1152240</v>
      </c>
      <c r="H90" s="48">
        <v>0</v>
      </c>
      <c r="L90" s="23"/>
    </row>
    <row r="91" spans="2:8" ht="17.25" customHeight="1">
      <c r="B91" s="22" t="s">
        <v>13</v>
      </c>
      <c r="C91" s="19">
        <v>47970</v>
      </c>
      <c r="D91" s="19">
        <v>1478010</v>
      </c>
      <c r="E91" s="47">
        <v>0</v>
      </c>
      <c r="F91" s="21">
        <v>17700</v>
      </c>
      <c r="G91" s="19">
        <v>953480</v>
      </c>
      <c r="H91" s="48">
        <v>0</v>
      </c>
    </row>
    <row r="92" spans="2:8" ht="17.25" customHeight="1">
      <c r="B92" s="22" t="s">
        <v>14</v>
      </c>
      <c r="C92" s="19">
        <v>13750</v>
      </c>
      <c r="D92" s="19">
        <v>1133860</v>
      </c>
      <c r="E92" s="47">
        <v>0</v>
      </c>
      <c r="F92" s="21">
        <v>14120</v>
      </c>
      <c r="G92" s="19">
        <v>1027430.0000000001</v>
      </c>
      <c r="H92" s="48">
        <v>0</v>
      </c>
    </row>
    <row r="93" spans="1:8" ht="17.25" customHeight="1" thickBot="1">
      <c r="A93" s="24"/>
      <c r="B93" s="25" t="s">
        <v>11</v>
      </c>
      <c r="C93" s="26">
        <f aca="true" t="shared" si="4" ref="C93:H93">SUM(C81:C92)</f>
        <v>779100</v>
      </c>
      <c r="D93" s="26">
        <f t="shared" si="4"/>
        <v>16426800</v>
      </c>
      <c r="E93" s="44">
        <f t="shared" si="4"/>
        <v>0</v>
      </c>
      <c r="F93" s="26">
        <f t="shared" si="4"/>
        <v>262890</v>
      </c>
      <c r="G93" s="26">
        <f t="shared" si="4"/>
        <v>12499490</v>
      </c>
      <c r="H93" s="50">
        <f t="shared" si="4"/>
        <v>0</v>
      </c>
    </row>
    <row r="94" spans="2:8" ht="17.25" customHeight="1" thickTop="1">
      <c r="B94" s="28" t="s">
        <v>15</v>
      </c>
      <c r="C94" s="29"/>
      <c r="D94" s="29"/>
      <c r="E94" s="46"/>
      <c r="F94" s="30"/>
      <c r="G94" s="29"/>
      <c r="H94" s="52"/>
    </row>
    <row r="95" spans="2:8" ht="17.25" customHeight="1">
      <c r="B95" s="18" t="s">
        <v>1</v>
      </c>
      <c r="C95" s="19">
        <v>89390</v>
      </c>
      <c r="D95" s="19">
        <v>1117550</v>
      </c>
      <c r="E95" s="43">
        <v>0</v>
      </c>
      <c r="F95" s="21">
        <v>7150</v>
      </c>
      <c r="G95" s="19">
        <v>832150</v>
      </c>
      <c r="H95" s="48">
        <v>0</v>
      </c>
    </row>
    <row r="96" spans="2:8" ht="17.25" customHeight="1">
      <c r="B96" s="22" t="s">
        <v>2</v>
      </c>
      <c r="C96" s="19">
        <v>65140</v>
      </c>
      <c r="D96" s="19">
        <v>1258850</v>
      </c>
      <c r="E96" s="43">
        <v>0</v>
      </c>
      <c r="F96" s="21">
        <v>31550</v>
      </c>
      <c r="G96" s="19">
        <v>926550</v>
      </c>
      <c r="H96" s="48">
        <v>0</v>
      </c>
    </row>
    <row r="97" spans="2:8" ht="17.25" customHeight="1">
      <c r="B97" s="22" t="s">
        <v>3</v>
      </c>
      <c r="C97" s="19">
        <v>92340</v>
      </c>
      <c r="D97" s="19">
        <v>1412200</v>
      </c>
      <c r="E97" s="43">
        <v>0</v>
      </c>
      <c r="F97" s="21">
        <v>20600</v>
      </c>
      <c r="G97" s="19">
        <v>1076440</v>
      </c>
      <c r="H97" s="48">
        <v>0</v>
      </c>
    </row>
    <row r="98" spans="2:8" ht="17.25" customHeight="1">
      <c r="B98" s="22" t="s">
        <v>4</v>
      </c>
      <c r="C98" s="19">
        <v>71880</v>
      </c>
      <c r="D98" s="19">
        <v>1228530</v>
      </c>
      <c r="E98" s="43">
        <v>0</v>
      </c>
      <c r="F98" s="21">
        <v>24010</v>
      </c>
      <c r="G98" s="19">
        <v>1010180</v>
      </c>
      <c r="H98" s="48">
        <v>0</v>
      </c>
    </row>
    <row r="99" spans="2:8" ht="17.25" customHeight="1">
      <c r="B99" s="22" t="s">
        <v>5</v>
      </c>
      <c r="C99" s="19">
        <v>69330</v>
      </c>
      <c r="D99" s="19">
        <v>1317990</v>
      </c>
      <c r="E99" s="43">
        <v>0</v>
      </c>
      <c r="F99" s="21">
        <v>24190</v>
      </c>
      <c r="G99" s="19">
        <v>1096040</v>
      </c>
      <c r="H99" s="48">
        <v>0</v>
      </c>
    </row>
    <row r="100" spans="2:8" ht="17.25" customHeight="1">
      <c r="B100" s="22" t="s">
        <v>6</v>
      </c>
      <c r="C100" s="19">
        <v>57850</v>
      </c>
      <c r="D100" s="19">
        <v>1356980</v>
      </c>
      <c r="E100" s="43">
        <v>0</v>
      </c>
      <c r="F100" s="21">
        <v>17630</v>
      </c>
      <c r="G100" s="19">
        <v>976320</v>
      </c>
      <c r="H100" s="48">
        <v>0</v>
      </c>
    </row>
    <row r="101" spans="2:8" ht="17.25" customHeight="1">
      <c r="B101" s="22" t="s">
        <v>7</v>
      </c>
      <c r="C101" s="19">
        <v>40470</v>
      </c>
      <c r="D101" s="19">
        <v>1138350</v>
      </c>
      <c r="E101" s="43">
        <v>0</v>
      </c>
      <c r="F101" s="21">
        <v>17190</v>
      </c>
      <c r="G101" s="19">
        <v>960470</v>
      </c>
      <c r="H101" s="48">
        <v>0</v>
      </c>
    </row>
    <row r="102" spans="2:8" ht="17.25" customHeight="1">
      <c r="B102" s="22" t="s">
        <v>8</v>
      </c>
      <c r="C102" s="19">
        <v>106500</v>
      </c>
      <c r="D102" s="19">
        <v>1419980</v>
      </c>
      <c r="E102" s="43">
        <v>0</v>
      </c>
      <c r="F102" s="21">
        <v>7330</v>
      </c>
      <c r="G102" s="19">
        <v>907300</v>
      </c>
      <c r="H102" s="48">
        <v>0</v>
      </c>
    </row>
    <row r="103" spans="2:8" ht="17.25" customHeight="1">
      <c r="B103" s="22" t="s">
        <v>9</v>
      </c>
      <c r="C103" s="19">
        <v>168930</v>
      </c>
      <c r="D103" s="19">
        <v>1383420</v>
      </c>
      <c r="E103" s="43">
        <v>0</v>
      </c>
      <c r="F103" s="21">
        <v>30460</v>
      </c>
      <c r="G103" s="19">
        <v>1083120</v>
      </c>
      <c r="H103" s="48">
        <v>0</v>
      </c>
    </row>
    <row r="104" spans="2:12" ht="17.25" customHeight="1">
      <c r="B104" s="22" t="s">
        <v>12</v>
      </c>
      <c r="C104" s="19">
        <v>47700</v>
      </c>
      <c r="D104" s="19">
        <v>1343400</v>
      </c>
      <c r="E104" s="43">
        <v>0</v>
      </c>
      <c r="F104" s="21">
        <v>62610</v>
      </c>
      <c r="G104" s="19">
        <v>1100310</v>
      </c>
      <c r="H104" s="48">
        <v>0</v>
      </c>
      <c r="L104" s="23"/>
    </row>
    <row r="105" spans="2:8" ht="17.25" customHeight="1">
      <c r="B105" s="22" t="s">
        <v>13</v>
      </c>
      <c r="C105" s="19">
        <v>39490</v>
      </c>
      <c r="D105" s="19">
        <v>1170440</v>
      </c>
      <c r="E105" s="47">
        <v>0</v>
      </c>
      <c r="F105" s="21">
        <v>14540</v>
      </c>
      <c r="G105" s="19">
        <v>953050</v>
      </c>
      <c r="H105" s="48">
        <v>0</v>
      </c>
    </row>
    <row r="106" spans="2:8" ht="17.25" customHeight="1">
      <c r="B106" s="22" t="s">
        <v>14</v>
      </c>
      <c r="C106" s="19">
        <v>27420</v>
      </c>
      <c r="D106" s="19">
        <v>1276770</v>
      </c>
      <c r="E106" s="47">
        <v>0</v>
      </c>
      <c r="F106" s="21">
        <v>12420</v>
      </c>
      <c r="G106" s="19">
        <v>1120740</v>
      </c>
      <c r="H106" s="48">
        <v>0</v>
      </c>
    </row>
    <row r="107" spans="1:8" ht="17.25" customHeight="1" thickBot="1">
      <c r="A107" s="24"/>
      <c r="B107" s="25" t="s">
        <v>11</v>
      </c>
      <c r="C107" s="26">
        <f aca="true" t="shared" si="5" ref="C107:H107">SUM(C95:C106)</f>
        <v>876440</v>
      </c>
      <c r="D107" s="26">
        <f t="shared" si="5"/>
        <v>15424460</v>
      </c>
      <c r="E107" s="44">
        <f t="shared" si="5"/>
        <v>0</v>
      </c>
      <c r="F107" s="26">
        <f t="shared" si="5"/>
        <v>269680</v>
      </c>
      <c r="G107" s="26">
        <f t="shared" si="5"/>
        <v>12042670</v>
      </c>
      <c r="H107" s="50">
        <f t="shared" si="5"/>
        <v>0</v>
      </c>
    </row>
    <row r="108" spans="2:8" ht="17.25" customHeight="1" thickTop="1">
      <c r="B108" s="28" t="s">
        <v>16</v>
      </c>
      <c r="C108" s="29"/>
      <c r="D108" s="29"/>
      <c r="E108" s="46"/>
      <c r="F108" s="30"/>
      <c r="G108" s="29"/>
      <c r="H108" s="52"/>
    </row>
    <row r="109" spans="2:8" ht="17.25" customHeight="1">
      <c r="B109" s="18" t="s">
        <v>1</v>
      </c>
      <c r="C109" s="19">
        <v>142560</v>
      </c>
      <c r="D109" s="19">
        <v>1314250</v>
      </c>
      <c r="E109" s="43">
        <v>0</v>
      </c>
      <c r="F109" s="21">
        <v>24100</v>
      </c>
      <c r="G109" s="19">
        <v>934680</v>
      </c>
      <c r="H109" s="48">
        <v>0</v>
      </c>
    </row>
    <row r="110" spans="2:8" ht="17.25" customHeight="1">
      <c r="B110" s="22" t="s">
        <v>2</v>
      </c>
      <c r="C110" s="19">
        <v>90970</v>
      </c>
      <c r="D110" s="19">
        <v>1210590</v>
      </c>
      <c r="E110" s="43">
        <v>0</v>
      </c>
      <c r="F110" s="21">
        <v>46740</v>
      </c>
      <c r="G110" s="19">
        <v>863440</v>
      </c>
      <c r="H110" s="48">
        <v>0</v>
      </c>
    </row>
    <row r="111" spans="2:8" ht="17.25" customHeight="1">
      <c r="B111" s="22" t="s">
        <v>3</v>
      </c>
      <c r="C111" s="19">
        <v>65700</v>
      </c>
      <c r="D111" s="19">
        <v>1353280</v>
      </c>
      <c r="E111" s="43">
        <v>0</v>
      </c>
      <c r="F111" s="21">
        <v>49520</v>
      </c>
      <c r="G111" s="19">
        <v>1004890</v>
      </c>
      <c r="H111" s="48">
        <v>0</v>
      </c>
    </row>
    <row r="112" spans="2:8" ht="17.25" customHeight="1">
      <c r="B112" s="22" t="s">
        <v>4</v>
      </c>
      <c r="C112" s="19">
        <v>124860</v>
      </c>
      <c r="D112" s="19">
        <v>1258530</v>
      </c>
      <c r="E112" s="43">
        <v>0</v>
      </c>
      <c r="F112" s="21">
        <v>10200</v>
      </c>
      <c r="G112" s="19">
        <v>889110</v>
      </c>
      <c r="H112" s="48">
        <v>0</v>
      </c>
    </row>
    <row r="113" spans="2:8" ht="17.25" customHeight="1">
      <c r="B113" s="22" t="s">
        <v>5</v>
      </c>
      <c r="C113" s="19">
        <v>77280</v>
      </c>
      <c r="D113" s="19">
        <v>1161570</v>
      </c>
      <c r="E113" s="43">
        <v>0</v>
      </c>
      <c r="F113" s="21">
        <v>38020</v>
      </c>
      <c r="G113" s="19">
        <v>977600</v>
      </c>
      <c r="H113" s="48">
        <v>0</v>
      </c>
    </row>
    <row r="114" spans="2:8" ht="17.25" customHeight="1">
      <c r="B114" s="22" t="s">
        <v>6</v>
      </c>
      <c r="C114" s="19">
        <v>107340</v>
      </c>
      <c r="D114" s="19">
        <v>1291050</v>
      </c>
      <c r="E114" s="43">
        <v>0</v>
      </c>
      <c r="F114" s="21">
        <v>17240</v>
      </c>
      <c r="G114" s="19">
        <v>1007300</v>
      </c>
      <c r="H114" s="48">
        <v>0</v>
      </c>
    </row>
    <row r="115" spans="2:8" ht="17.25" customHeight="1">
      <c r="B115" s="22" t="s">
        <v>7</v>
      </c>
      <c r="C115" s="19">
        <v>55650</v>
      </c>
      <c r="D115" s="19">
        <v>1273900</v>
      </c>
      <c r="E115" s="43">
        <v>0</v>
      </c>
      <c r="F115" s="21">
        <v>48510</v>
      </c>
      <c r="G115" s="19">
        <v>972220</v>
      </c>
      <c r="H115" s="48">
        <v>0</v>
      </c>
    </row>
    <row r="116" spans="2:8" ht="17.25" customHeight="1">
      <c r="B116" s="22" t="s">
        <v>8</v>
      </c>
      <c r="C116" s="19">
        <v>90150</v>
      </c>
      <c r="D116" s="19">
        <v>1302890</v>
      </c>
      <c r="E116" s="43">
        <v>0</v>
      </c>
      <c r="F116" s="21">
        <v>11680</v>
      </c>
      <c r="G116" s="19">
        <v>965700</v>
      </c>
      <c r="H116" s="48">
        <v>0</v>
      </c>
    </row>
    <row r="117" spans="2:8" ht="17.25" customHeight="1">
      <c r="B117" s="22" t="s">
        <v>9</v>
      </c>
      <c r="C117" s="19">
        <v>139800</v>
      </c>
      <c r="D117" s="19">
        <v>1220330</v>
      </c>
      <c r="E117" s="43">
        <v>0</v>
      </c>
      <c r="F117" s="21">
        <v>32189.999999999996</v>
      </c>
      <c r="G117" s="19">
        <v>970390</v>
      </c>
      <c r="H117" s="48">
        <v>0</v>
      </c>
    </row>
    <row r="118" spans="2:12" ht="17.25" customHeight="1">
      <c r="B118" s="22" t="s">
        <v>12</v>
      </c>
      <c r="C118" s="19">
        <v>100790</v>
      </c>
      <c r="D118" s="19">
        <v>1346430</v>
      </c>
      <c r="E118" s="43">
        <v>0</v>
      </c>
      <c r="F118" s="21">
        <v>45340</v>
      </c>
      <c r="G118" s="19">
        <v>1082540</v>
      </c>
      <c r="H118" s="48">
        <v>0</v>
      </c>
      <c r="L118" s="23"/>
    </row>
    <row r="119" spans="2:8" ht="17.25" customHeight="1">
      <c r="B119" s="22" t="s">
        <v>13</v>
      </c>
      <c r="C119" s="19">
        <v>62850</v>
      </c>
      <c r="D119" s="19">
        <v>1326800</v>
      </c>
      <c r="E119" s="47">
        <v>0</v>
      </c>
      <c r="F119" s="21">
        <v>44030</v>
      </c>
      <c r="G119" s="19">
        <v>1012350</v>
      </c>
      <c r="H119" s="48">
        <v>0</v>
      </c>
    </row>
    <row r="120" spans="2:8" ht="17.25" customHeight="1">
      <c r="B120" s="22" t="s">
        <v>14</v>
      </c>
      <c r="C120" s="19">
        <v>33720</v>
      </c>
      <c r="D120" s="19">
        <v>1107980</v>
      </c>
      <c r="E120" s="47">
        <v>0</v>
      </c>
      <c r="F120" s="21">
        <v>7930</v>
      </c>
      <c r="G120" s="19">
        <v>1038200</v>
      </c>
      <c r="H120" s="48">
        <v>0</v>
      </c>
    </row>
    <row r="121" spans="1:8" ht="17.25" customHeight="1" thickBot="1">
      <c r="A121" s="24"/>
      <c r="B121" s="25" t="s">
        <v>11</v>
      </c>
      <c r="C121" s="26">
        <f aca="true" t="shared" si="6" ref="C121:H121">SUM(C109:C120)</f>
        <v>1091670</v>
      </c>
      <c r="D121" s="26">
        <f t="shared" si="6"/>
        <v>15167600</v>
      </c>
      <c r="E121" s="44">
        <f t="shared" si="6"/>
        <v>0</v>
      </c>
      <c r="F121" s="26">
        <f t="shared" si="6"/>
        <v>375500</v>
      </c>
      <c r="G121" s="26">
        <f t="shared" si="6"/>
        <v>11718420</v>
      </c>
      <c r="H121" s="50">
        <f t="shared" si="6"/>
        <v>0</v>
      </c>
    </row>
    <row r="122" spans="2:8" ht="17.25" customHeight="1" thickTop="1">
      <c r="B122" s="28" t="s">
        <v>17</v>
      </c>
      <c r="C122" s="29"/>
      <c r="D122" s="29"/>
      <c r="E122" s="46"/>
      <c r="F122" s="30"/>
      <c r="G122" s="29"/>
      <c r="H122" s="52"/>
    </row>
    <row r="123" spans="2:8" ht="17.25" customHeight="1">
      <c r="B123" s="18" t="s">
        <v>1</v>
      </c>
      <c r="C123" s="19">
        <v>159000</v>
      </c>
      <c r="D123" s="19">
        <v>1196010</v>
      </c>
      <c r="E123" s="43">
        <v>0</v>
      </c>
      <c r="F123" s="21">
        <v>38840</v>
      </c>
      <c r="G123" s="19">
        <v>827570</v>
      </c>
      <c r="H123" s="48">
        <v>0</v>
      </c>
    </row>
    <row r="124" spans="2:8" ht="17.25" customHeight="1">
      <c r="B124" s="22" t="s">
        <v>2</v>
      </c>
      <c r="C124" s="19">
        <v>88650</v>
      </c>
      <c r="D124" s="19">
        <v>1215220</v>
      </c>
      <c r="E124" s="43">
        <v>0</v>
      </c>
      <c r="F124" s="21">
        <v>32820</v>
      </c>
      <c r="G124" s="19">
        <v>837110</v>
      </c>
      <c r="H124" s="48">
        <v>0</v>
      </c>
    </row>
    <row r="125" spans="2:8" ht="17.25" customHeight="1">
      <c r="B125" s="22" t="s">
        <v>3</v>
      </c>
      <c r="C125" s="19">
        <v>56250</v>
      </c>
      <c r="D125" s="19">
        <v>1162230</v>
      </c>
      <c r="E125" s="43">
        <v>0</v>
      </c>
      <c r="F125" s="21">
        <v>38750</v>
      </c>
      <c r="G125" s="19">
        <v>921120</v>
      </c>
      <c r="H125" s="48">
        <v>0</v>
      </c>
    </row>
    <row r="126" spans="2:8" ht="17.25" customHeight="1">
      <c r="B126" s="22" t="s">
        <v>4</v>
      </c>
      <c r="C126" s="19">
        <v>63300</v>
      </c>
      <c r="D126" s="19">
        <v>1130850</v>
      </c>
      <c r="E126" s="43">
        <v>0</v>
      </c>
      <c r="F126" s="21">
        <v>15680</v>
      </c>
      <c r="G126" s="19">
        <v>864370</v>
      </c>
      <c r="H126" s="48">
        <v>0</v>
      </c>
    </row>
    <row r="127" spans="2:8" ht="17.25" customHeight="1">
      <c r="B127" s="22" t="s">
        <v>5</v>
      </c>
      <c r="C127" s="19">
        <v>66150</v>
      </c>
      <c r="D127" s="19">
        <v>1245960</v>
      </c>
      <c r="E127" s="43">
        <v>0</v>
      </c>
      <c r="F127" s="21">
        <v>13660</v>
      </c>
      <c r="G127" s="19">
        <v>938250</v>
      </c>
      <c r="H127" s="48">
        <v>0</v>
      </c>
    </row>
    <row r="128" spans="2:8" ht="17.25" customHeight="1">
      <c r="B128" s="22" t="s">
        <v>6</v>
      </c>
      <c r="C128" s="19">
        <v>85050</v>
      </c>
      <c r="D128" s="19">
        <v>1279620</v>
      </c>
      <c r="E128" s="43">
        <v>0</v>
      </c>
      <c r="F128" s="21">
        <v>18140</v>
      </c>
      <c r="G128" s="19">
        <v>878090</v>
      </c>
      <c r="H128" s="48">
        <v>0</v>
      </c>
    </row>
    <row r="129" spans="2:8" ht="17.25" customHeight="1">
      <c r="B129" s="22" t="s">
        <v>7</v>
      </c>
      <c r="C129" s="19">
        <v>19050</v>
      </c>
      <c r="D129" s="19">
        <v>1183140</v>
      </c>
      <c r="E129" s="43">
        <v>0</v>
      </c>
      <c r="F129" s="21">
        <v>15390</v>
      </c>
      <c r="G129" s="19">
        <v>971950</v>
      </c>
      <c r="H129" s="48">
        <v>0</v>
      </c>
    </row>
    <row r="130" spans="2:8" ht="17.25" customHeight="1">
      <c r="B130" s="22" t="s">
        <v>8</v>
      </c>
      <c r="C130" s="19">
        <v>79720</v>
      </c>
      <c r="D130" s="19">
        <v>1196230</v>
      </c>
      <c r="E130" s="43">
        <v>0</v>
      </c>
      <c r="F130" s="21">
        <v>22340</v>
      </c>
      <c r="G130" s="19">
        <v>856930</v>
      </c>
      <c r="H130" s="48">
        <v>0</v>
      </c>
    </row>
    <row r="131" spans="2:8" ht="17.25" customHeight="1">
      <c r="B131" s="22" t="s">
        <v>9</v>
      </c>
      <c r="C131" s="19">
        <v>83250</v>
      </c>
      <c r="D131" s="19">
        <v>1251860</v>
      </c>
      <c r="E131" s="43">
        <v>0</v>
      </c>
      <c r="F131" s="21">
        <v>20180</v>
      </c>
      <c r="G131" s="19">
        <v>989860</v>
      </c>
      <c r="H131" s="48">
        <v>0</v>
      </c>
    </row>
    <row r="132" spans="2:12" ht="17.25" customHeight="1">
      <c r="B132" s="22" t="s">
        <v>12</v>
      </c>
      <c r="C132" s="19">
        <v>71450</v>
      </c>
      <c r="D132" s="19">
        <v>1384800</v>
      </c>
      <c r="E132" s="43">
        <v>0</v>
      </c>
      <c r="F132" s="21">
        <v>26090</v>
      </c>
      <c r="G132" s="19">
        <v>1042589.9999999999</v>
      </c>
      <c r="H132" s="48">
        <v>0</v>
      </c>
      <c r="L132" s="23"/>
    </row>
    <row r="133" spans="2:8" ht="17.25" customHeight="1">
      <c r="B133" s="22" t="s">
        <v>13</v>
      </c>
      <c r="C133" s="19">
        <v>46500</v>
      </c>
      <c r="D133" s="19">
        <v>1140850</v>
      </c>
      <c r="E133" s="47">
        <v>0</v>
      </c>
      <c r="F133" s="21">
        <v>24840</v>
      </c>
      <c r="G133" s="19">
        <v>946360</v>
      </c>
      <c r="H133" s="48">
        <v>0</v>
      </c>
    </row>
    <row r="134" spans="2:8" ht="17.25" customHeight="1">
      <c r="B134" s="22" t="s">
        <v>14</v>
      </c>
      <c r="C134" s="19">
        <v>67870</v>
      </c>
      <c r="D134" s="19">
        <v>1250670</v>
      </c>
      <c r="E134" s="47">
        <v>0</v>
      </c>
      <c r="F134" s="21">
        <v>11450</v>
      </c>
      <c r="G134" s="19">
        <v>988570</v>
      </c>
      <c r="H134" s="48">
        <v>0</v>
      </c>
    </row>
    <row r="135" spans="1:8" ht="17.25" customHeight="1" thickBot="1">
      <c r="A135" s="24"/>
      <c r="B135" s="25" t="s">
        <v>11</v>
      </c>
      <c r="C135" s="26">
        <f aca="true" t="shared" si="7" ref="C135:H135">SUM(C123:C134)</f>
        <v>886240</v>
      </c>
      <c r="D135" s="26">
        <f t="shared" si="7"/>
        <v>14637440</v>
      </c>
      <c r="E135" s="44">
        <f t="shared" si="7"/>
        <v>0</v>
      </c>
      <c r="F135" s="26">
        <f t="shared" si="7"/>
        <v>278180</v>
      </c>
      <c r="G135" s="26">
        <f t="shared" si="7"/>
        <v>11062770</v>
      </c>
      <c r="H135" s="50">
        <f t="shared" si="7"/>
        <v>0</v>
      </c>
    </row>
    <row r="136" spans="2:8" ht="17.25" customHeight="1" thickTop="1">
      <c r="B136" s="28" t="s">
        <v>18</v>
      </c>
      <c r="C136" s="29"/>
      <c r="D136" s="29"/>
      <c r="E136" s="46"/>
      <c r="F136" s="30"/>
      <c r="G136" s="29"/>
      <c r="H136" s="52"/>
    </row>
    <row r="137" spans="2:8" ht="17.25" customHeight="1">
      <c r="B137" s="18" t="s">
        <v>1</v>
      </c>
      <c r="C137" s="19">
        <v>110660</v>
      </c>
      <c r="D137" s="19">
        <v>1498800</v>
      </c>
      <c r="E137" s="43">
        <v>0</v>
      </c>
      <c r="F137" s="21">
        <v>17100</v>
      </c>
      <c r="G137" s="19">
        <v>923660</v>
      </c>
      <c r="H137" s="48">
        <v>0</v>
      </c>
    </row>
    <row r="138" spans="2:8" ht="17.25" customHeight="1">
      <c r="B138" s="22" t="s">
        <v>2</v>
      </c>
      <c r="C138" s="19">
        <v>71550</v>
      </c>
      <c r="D138" s="19">
        <v>1399690</v>
      </c>
      <c r="E138" s="43">
        <v>0</v>
      </c>
      <c r="F138" s="21">
        <v>31710</v>
      </c>
      <c r="G138" s="19">
        <v>909410</v>
      </c>
      <c r="H138" s="48">
        <v>0</v>
      </c>
    </row>
    <row r="139" spans="2:8" ht="17.25" customHeight="1">
      <c r="B139" s="22" t="s">
        <v>3</v>
      </c>
      <c r="C139" s="19">
        <v>137920</v>
      </c>
      <c r="D139" s="19">
        <v>1425450</v>
      </c>
      <c r="E139" s="43">
        <v>0</v>
      </c>
      <c r="F139" s="21">
        <v>32700.000000000004</v>
      </c>
      <c r="G139" s="19">
        <v>1083310</v>
      </c>
      <c r="H139" s="48">
        <v>0</v>
      </c>
    </row>
    <row r="140" spans="2:8" ht="17.25" customHeight="1">
      <c r="B140" s="22" t="s">
        <v>4</v>
      </c>
      <c r="C140" s="19">
        <v>101910</v>
      </c>
      <c r="D140" s="19">
        <v>1425450</v>
      </c>
      <c r="E140" s="43">
        <v>0</v>
      </c>
      <c r="F140" s="21">
        <v>56430</v>
      </c>
      <c r="G140" s="19">
        <v>956130</v>
      </c>
      <c r="H140" s="48">
        <v>0</v>
      </c>
    </row>
    <row r="141" spans="2:8" ht="17.25" customHeight="1">
      <c r="B141" s="22" t="s">
        <v>5</v>
      </c>
      <c r="C141" s="19">
        <v>92700</v>
      </c>
      <c r="D141" s="19">
        <v>1471520</v>
      </c>
      <c r="E141" s="43">
        <v>0</v>
      </c>
      <c r="F141" s="21">
        <v>21340</v>
      </c>
      <c r="G141" s="19">
        <v>925860</v>
      </c>
      <c r="H141" s="48">
        <v>0</v>
      </c>
    </row>
    <row r="142" spans="2:8" ht="17.25" customHeight="1">
      <c r="B142" s="22" t="s">
        <v>6</v>
      </c>
      <c r="C142" s="19">
        <v>63750</v>
      </c>
      <c r="D142" s="19">
        <v>1102050</v>
      </c>
      <c r="E142" s="43">
        <v>0</v>
      </c>
      <c r="F142" s="21">
        <v>26040</v>
      </c>
      <c r="G142" s="19">
        <v>872090</v>
      </c>
      <c r="H142" s="48">
        <v>0</v>
      </c>
    </row>
    <row r="143" spans="2:8" ht="17.25" customHeight="1">
      <c r="B143" s="22" t="s">
        <v>7</v>
      </c>
      <c r="C143" s="19">
        <v>73050</v>
      </c>
      <c r="D143" s="19">
        <v>1161050</v>
      </c>
      <c r="E143" s="43">
        <v>0</v>
      </c>
      <c r="F143" s="21">
        <v>29630</v>
      </c>
      <c r="G143" s="19">
        <v>788150</v>
      </c>
      <c r="H143" s="48">
        <v>0</v>
      </c>
    </row>
    <row r="144" spans="2:8" ht="17.25" customHeight="1">
      <c r="B144" s="22" t="s">
        <v>8</v>
      </c>
      <c r="C144" s="19">
        <v>88830</v>
      </c>
      <c r="D144" s="19">
        <v>1260250</v>
      </c>
      <c r="E144" s="43">
        <v>0</v>
      </c>
      <c r="F144" s="21">
        <v>17300</v>
      </c>
      <c r="G144" s="19">
        <v>837010</v>
      </c>
      <c r="H144" s="48">
        <v>0</v>
      </c>
    </row>
    <row r="145" spans="2:8" ht="17.25" customHeight="1">
      <c r="B145" s="22" t="s">
        <v>9</v>
      </c>
      <c r="C145" s="19">
        <v>134870</v>
      </c>
      <c r="D145" s="19">
        <v>1291650</v>
      </c>
      <c r="E145" s="43">
        <v>0</v>
      </c>
      <c r="F145" s="21">
        <v>49760</v>
      </c>
      <c r="G145" s="19">
        <v>903670</v>
      </c>
      <c r="H145" s="48">
        <v>0</v>
      </c>
    </row>
    <row r="146" spans="2:12" ht="17.25" customHeight="1">
      <c r="B146" s="22" t="s">
        <v>12</v>
      </c>
      <c r="C146" s="19">
        <v>94940</v>
      </c>
      <c r="D146" s="19">
        <v>1264920</v>
      </c>
      <c r="E146" s="43">
        <v>0</v>
      </c>
      <c r="F146" s="21">
        <v>46110</v>
      </c>
      <c r="G146" s="19">
        <v>926460</v>
      </c>
      <c r="H146" s="48">
        <v>0</v>
      </c>
      <c r="L146" s="23"/>
    </row>
    <row r="147" spans="2:8" ht="17.25" customHeight="1">
      <c r="B147" s="22" t="s">
        <v>13</v>
      </c>
      <c r="C147" s="19">
        <v>37200</v>
      </c>
      <c r="D147" s="19">
        <v>1069200</v>
      </c>
      <c r="E147" s="47">
        <v>0</v>
      </c>
      <c r="F147" s="21">
        <v>22870</v>
      </c>
      <c r="G147" s="19">
        <v>887930</v>
      </c>
      <c r="H147" s="48">
        <v>0</v>
      </c>
    </row>
    <row r="148" spans="2:8" ht="17.25" customHeight="1">
      <c r="B148" s="22" t="s">
        <v>14</v>
      </c>
      <c r="C148" s="19">
        <v>47790</v>
      </c>
      <c r="D148" s="19">
        <v>1186190</v>
      </c>
      <c r="E148" s="47">
        <v>0</v>
      </c>
      <c r="F148" s="21">
        <v>9780</v>
      </c>
      <c r="G148" s="19">
        <v>971160</v>
      </c>
      <c r="H148" s="48">
        <v>0</v>
      </c>
    </row>
    <row r="149" spans="1:8" ht="17.25" customHeight="1" thickBot="1">
      <c r="A149" s="24"/>
      <c r="B149" s="25" t="s">
        <v>11</v>
      </c>
      <c r="C149" s="26">
        <f aca="true" t="shared" si="8" ref="C149:H149">SUM(C137:C148)</f>
        <v>1055170</v>
      </c>
      <c r="D149" s="26">
        <f t="shared" si="8"/>
        <v>15556220</v>
      </c>
      <c r="E149" s="44">
        <f t="shared" si="8"/>
        <v>0</v>
      </c>
      <c r="F149" s="26">
        <f t="shared" si="8"/>
        <v>360770</v>
      </c>
      <c r="G149" s="26">
        <f t="shared" si="8"/>
        <v>10984840</v>
      </c>
      <c r="H149" s="50">
        <f t="shared" si="8"/>
        <v>0</v>
      </c>
    </row>
    <row r="150" spans="2:8" ht="17.25" customHeight="1" thickTop="1">
      <c r="B150" s="28" t="s">
        <v>19</v>
      </c>
      <c r="C150" s="29"/>
      <c r="D150" s="29"/>
      <c r="E150" s="46"/>
      <c r="F150" s="30"/>
      <c r="G150" s="29"/>
      <c r="H150" s="52"/>
    </row>
    <row r="151" spans="2:8" ht="17.25" customHeight="1">
      <c r="B151" s="18" t="s">
        <v>1</v>
      </c>
      <c r="C151" s="19">
        <v>97650</v>
      </c>
      <c r="D151" s="19">
        <v>1581150</v>
      </c>
      <c r="E151" s="43">
        <v>0</v>
      </c>
      <c r="F151" s="21">
        <v>29310</v>
      </c>
      <c r="G151" s="19">
        <v>1029930.0000000001</v>
      </c>
      <c r="H151" s="48">
        <v>0</v>
      </c>
    </row>
    <row r="152" spans="2:8" ht="17.25" customHeight="1">
      <c r="B152" s="22" t="s">
        <v>2</v>
      </c>
      <c r="C152" s="19">
        <v>82800</v>
      </c>
      <c r="D152" s="19">
        <v>1378650</v>
      </c>
      <c r="E152" s="43">
        <v>0</v>
      </c>
      <c r="F152" s="21">
        <v>8590</v>
      </c>
      <c r="G152" s="19">
        <v>949940</v>
      </c>
      <c r="H152" s="48">
        <v>0</v>
      </c>
    </row>
    <row r="153" spans="2:8" ht="17.25" customHeight="1">
      <c r="B153" s="22" t="s">
        <v>3</v>
      </c>
      <c r="C153" s="19">
        <v>108600</v>
      </c>
      <c r="D153" s="19">
        <v>1447700</v>
      </c>
      <c r="E153" s="43">
        <v>0</v>
      </c>
      <c r="F153" s="21">
        <v>45250</v>
      </c>
      <c r="G153" s="19">
        <v>1087820</v>
      </c>
      <c r="H153" s="48">
        <v>0</v>
      </c>
    </row>
    <row r="154" spans="2:8" ht="17.25" customHeight="1">
      <c r="B154" s="22" t="s">
        <v>4</v>
      </c>
      <c r="C154" s="19">
        <v>90600</v>
      </c>
      <c r="D154" s="19">
        <v>1686940</v>
      </c>
      <c r="E154" s="43">
        <v>0</v>
      </c>
      <c r="F154" s="21">
        <v>36410</v>
      </c>
      <c r="G154" s="19">
        <v>1090500</v>
      </c>
      <c r="H154" s="48">
        <v>0</v>
      </c>
    </row>
    <row r="155" spans="2:8" ht="17.25" customHeight="1">
      <c r="B155" s="22" t="s">
        <v>5</v>
      </c>
      <c r="C155" s="19">
        <v>113700</v>
      </c>
      <c r="D155" s="19">
        <v>1566050</v>
      </c>
      <c r="E155" s="43">
        <v>0</v>
      </c>
      <c r="F155" s="21">
        <v>33380</v>
      </c>
      <c r="G155" s="19">
        <v>1158710</v>
      </c>
      <c r="H155" s="48">
        <v>0</v>
      </c>
    </row>
    <row r="156" spans="2:8" ht="17.25" customHeight="1">
      <c r="B156" s="22" t="s">
        <v>6</v>
      </c>
      <c r="C156" s="19">
        <v>64650.00000000001</v>
      </c>
      <c r="D156" s="19">
        <v>1263300</v>
      </c>
      <c r="E156" s="43">
        <v>0</v>
      </c>
      <c r="F156" s="21">
        <v>38020</v>
      </c>
      <c r="G156" s="19">
        <v>1110150</v>
      </c>
      <c r="H156" s="48">
        <v>0</v>
      </c>
    </row>
    <row r="157" spans="2:8" ht="17.25" customHeight="1">
      <c r="B157" s="22" t="s">
        <v>7</v>
      </c>
      <c r="C157" s="19">
        <v>59100</v>
      </c>
      <c r="D157" s="19">
        <v>1534100</v>
      </c>
      <c r="E157" s="43">
        <v>0</v>
      </c>
      <c r="F157" s="21">
        <v>22200</v>
      </c>
      <c r="G157" s="19">
        <v>1094100</v>
      </c>
      <c r="H157" s="48">
        <v>0</v>
      </c>
    </row>
    <row r="158" spans="2:8" ht="17.25" customHeight="1">
      <c r="B158" s="22" t="s">
        <v>8</v>
      </c>
      <c r="C158" s="19">
        <v>93720</v>
      </c>
      <c r="D158" s="19">
        <v>1539600</v>
      </c>
      <c r="E158" s="43">
        <v>0</v>
      </c>
      <c r="F158" s="21">
        <v>18300</v>
      </c>
      <c r="G158" s="19">
        <v>952470</v>
      </c>
      <c r="H158" s="48">
        <v>0</v>
      </c>
    </row>
    <row r="159" spans="2:8" ht="17.25" customHeight="1">
      <c r="B159" s="22" t="s">
        <v>9</v>
      </c>
      <c r="C159" s="19">
        <v>214360</v>
      </c>
      <c r="D159" s="19">
        <v>1408250</v>
      </c>
      <c r="E159" s="43">
        <v>0</v>
      </c>
      <c r="F159" s="21">
        <v>38960</v>
      </c>
      <c r="G159" s="19">
        <v>997450</v>
      </c>
      <c r="H159" s="48">
        <v>0</v>
      </c>
    </row>
    <row r="160" spans="2:12" ht="17.25" customHeight="1">
      <c r="B160" s="22" t="s">
        <v>12</v>
      </c>
      <c r="C160" s="19">
        <v>121200</v>
      </c>
      <c r="D160" s="19">
        <v>1425250</v>
      </c>
      <c r="E160" s="43">
        <v>0</v>
      </c>
      <c r="F160" s="21">
        <v>56590</v>
      </c>
      <c r="G160" s="19">
        <v>1186320</v>
      </c>
      <c r="H160" s="48">
        <v>0</v>
      </c>
      <c r="L160" s="23"/>
    </row>
    <row r="161" spans="2:8" ht="17.25" customHeight="1">
      <c r="B161" s="22" t="s">
        <v>13</v>
      </c>
      <c r="C161" s="19">
        <v>46380</v>
      </c>
      <c r="D161" s="19">
        <v>1444200</v>
      </c>
      <c r="E161" s="47">
        <v>0</v>
      </c>
      <c r="F161" s="21">
        <v>45270</v>
      </c>
      <c r="G161" s="19">
        <v>1009500</v>
      </c>
      <c r="H161" s="48">
        <v>0</v>
      </c>
    </row>
    <row r="162" spans="2:8" ht="17.25" customHeight="1">
      <c r="B162" s="22" t="s">
        <v>14</v>
      </c>
      <c r="C162" s="19">
        <v>24450</v>
      </c>
      <c r="D162" s="19">
        <v>1274000</v>
      </c>
      <c r="E162" s="47">
        <v>0</v>
      </c>
      <c r="F162" s="21">
        <v>19110</v>
      </c>
      <c r="G162" s="19">
        <v>1068260</v>
      </c>
      <c r="H162" s="48">
        <v>0</v>
      </c>
    </row>
    <row r="163" spans="1:8" ht="17.25" customHeight="1" thickBot="1">
      <c r="A163" s="24"/>
      <c r="B163" s="25" t="s">
        <v>11</v>
      </c>
      <c r="C163" s="26">
        <f aca="true" t="shared" si="9" ref="C163:H163">SUM(C151:C162)</f>
        <v>1117210</v>
      </c>
      <c r="D163" s="26">
        <f t="shared" si="9"/>
        <v>17549190</v>
      </c>
      <c r="E163" s="44">
        <f t="shared" si="9"/>
        <v>0</v>
      </c>
      <c r="F163" s="26">
        <f t="shared" si="9"/>
        <v>391390</v>
      </c>
      <c r="G163" s="26">
        <f t="shared" si="9"/>
        <v>12735150</v>
      </c>
      <c r="H163" s="50">
        <f t="shared" si="9"/>
        <v>0</v>
      </c>
    </row>
    <row r="164" spans="2:8" ht="17.25" customHeight="1" thickTop="1">
      <c r="B164" s="28" t="s">
        <v>20</v>
      </c>
      <c r="C164" s="29"/>
      <c r="D164" s="29"/>
      <c r="E164" s="46"/>
      <c r="F164" s="30"/>
      <c r="G164" s="29"/>
      <c r="H164" s="52"/>
    </row>
    <row r="165" spans="2:8" ht="17.25" customHeight="1">
      <c r="B165" s="18" t="s">
        <v>1</v>
      </c>
      <c r="C165" s="19">
        <v>89700</v>
      </c>
      <c r="D165" s="19">
        <v>1621950</v>
      </c>
      <c r="E165" s="43">
        <v>0</v>
      </c>
      <c r="F165" s="21">
        <v>19940</v>
      </c>
      <c r="G165" s="19">
        <v>1183530</v>
      </c>
      <c r="H165" s="48">
        <v>0</v>
      </c>
    </row>
    <row r="166" spans="2:8" ht="17.25" customHeight="1">
      <c r="B166" s="22" t="s">
        <v>2</v>
      </c>
      <c r="C166" s="19">
        <v>111450</v>
      </c>
      <c r="D166" s="19">
        <v>1411950</v>
      </c>
      <c r="E166" s="43">
        <v>0</v>
      </c>
      <c r="F166" s="21">
        <v>17960</v>
      </c>
      <c r="G166" s="19">
        <v>1072800</v>
      </c>
      <c r="H166" s="48">
        <v>0</v>
      </c>
    </row>
    <row r="167" spans="2:8" ht="17.25" customHeight="1">
      <c r="B167" s="22" t="s">
        <v>3</v>
      </c>
      <c r="C167" s="19">
        <v>63300</v>
      </c>
      <c r="D167" s="19">
        <v>1707200</v>
      </c>
      <c r="E167" s="43">
        <v>0</v>
      </c>
      <c r="F167" s="21">
        <v>39440</v>
      </c>
      <c r="G167" s="19">
        <v>1207480</v>
      </c>
      <c r="H167" s="48">
        <v>0</v>
      </c>
    </row>
    <row r="168" spans="2:8" ht="17.25" customHeight="1">
      <c r="B168" s="22" t="s">
        <v>4</v>
      </c>
      <c r="C168" s="19">
        <v>59550</v>
      </c>
      <c r="D168" s="19">
        <v>1359400</v>
      </c>
      <c r="E168" s="43">
        <v>0</v>
      </c>
      <c r="F168" s="21">
        <v>7310</v>
      </c>
      <c r="G168" s="19">
        <v>1066100</v>
      </c>
      <c r="H168" s="48">
        <v>0</v>
      </c>
    </row>
    <row r="169" spans="2:8" ht="17.25" customHeight="1">
      <c r="B169" s="22" t="s">
        <v>5</v>
      </c>
      <c r="C169" s="19">
        <v>105540</v>
      </c>
      <c r="D169" s="19">
        <v>1744450</v>
      </c>
      <c r="E169" s="43">
        <v>0</v>
      </c>
      <c r="F169" s="21">
        <v>25130</v>
      </c>
      <c r="G169" s="19">
        <v>1263000</v>
      </c>
      <c r="H169" s="48">
        <v>0</v>
      </c>
    </row>
    <row r="170" spans="2:8" ht="17.25" customHeight="1">
      <c r="B170" s="22" t="s">
        <v>6</v>
      </c>
      <c r="C170" s="19">
        <v>70560</v>
      </c>
      <c r="D170" s="19">
        <v>1549650</v>
      </c>
      <c r="E170" s="43">
        <v>0</v>
      </c>
      <c r="F170" s="21">
        <v>42470</v>
      </c>
      <c r="G170" s="19">
        <v>1106740</v>
      </c>
      <c r="H170" s="48">
        <v>0</v>
      </c>
    </row>
    <row r="171" spans="2:8" ht="17.25" customHeight="1">
      <c r="B171" s="22" t="s">
        <v>7</v>
      </c>
      <c r="C171" s="19">
        <v>70950</v>
      </c>
      <c r="D171" s="19">
        <v>1429650</v>
      </c>
      <c r="E171" s="43">
        <v>0</v>
      </c>
      <c r="F171" s="21">
        <v>6270</v>
      </c>
      <c r="G171" s="19">
        <v>1161480</v>
      </c>
      <c r="H171" s="48">
        <v>0</v>
      </c>
    </row>
    <row r="172" spans="2:8" ht="17.25" customHeight="1">
      <c r="B172" s="22" t="s">
        <v>8</v>
      </c>
      <c r="C172" s="19">
        <v>160950</v>
      </c>
      <c r="D172" s="19">
        <v>1635350</v>
      </c>
      <c r="E172" s="43">
        <v>0</v>
      </c>
      <c r="F172" s="21">
        <v>41780</v>
      </c>
      <c r="G172" s="19">
        <v>1136030</v>
      </c>
      <c r="H172" s="48">
        <v>0</v>
      </c>
    </row>
    <row r="173" spans="2:8" ht="17.25" customHeight="1">
      <c r="B173" s="22" t="s">
        <v>9</v>
      </c>
      <c r="C173" s="19">
        <v>162830</v>
      </c>
      <c r="D173" s="19">
        <v>1695000</v>
      </c>
      <c r="E173" s="43">
        <v>0</v>
      </c>
      <c r="F173" s="21">
        <v>46200</v>
      </c>
      <c r="G173" s="19">
        <v>1235000</v>
      </c>
      <c r="H173" s="48">
        <v>0</v>
      </c>
    </row>
    <row r="174" spans="2:12" ht="17.25" customHeight="1">
      <c r="B174" s="22" t="s">
        <v>12</v>
      </c>
      <c r="C174" s="19">
        <v>52590</v>
      </c>
      <c r="D174" s="19">
        <v>1535210</v>
      </c>
      <c r="E174" s="43">
        <v>0</v>
      </c>
      <c r="F174" s="21">
        <v>54420</v>
      </c>
      <c r="G174" s="19">
        <v>1116520</v>
      </c>
      <c r="H174" s="48">
        <v>0</v>
      </c>
      <c r="L174" s="23"/>
    </row>
    <row r="175" spans="2:8" ht="17.25" customHeight="1">
      <c r="B175" s="22" t="s">
        <v>13</v>
      </c>
      <c r="C175" s="19">
        <v>65440</v>
      </c>
      <c r="D175" s="19">
        <v>1519900</v>
      </c>
      <c r="E175" s="47">
        <v>0</v>
      </c>
      <c r="F175" s="21">
        <v>17460</v>
      </c>
      <c r="G175" s="19">
        <v>1141200</v>
      </c>
      <c r="H175" s="48">
        <v>0</v>
      </c>
    </row>
    <row r="176" spans="2:8" ht="17.25" customHeight="1">
      <c r="B176" s="22" t="s">
        <v>14</v>
      </c>
      <c r="C176" s="19">
        <v>19050</v>
      </c>
      <c r="D176" s="19">
        <v>1410350</v>
      </c>
      <c r="E176" s="47">
        <v>0</v>
      </c>
      <c r="F176" s="21">
        <v>18610</v>
      </c>
      <c r="G176" s="19">
        <v>1142000</v>
      </c>
      <c r="H176" s="48">
        <v>0</v>
      </c>
    </row>
    <row r="177" spans="1:8" ht="17.25" customHeight="1" thickBot="1">
      <c r="A177" s="24"/>
      <c r="B177" s="25" t="s">
        <v>11</v>
      </c>
      <c r="C177" s="26">
        <f aca="true" t="shared" si="10" ref="C177:H177">SUM(C165:C176)</f>
        <v>1031910</v>
      </c>
      <c r="D177" s="26">
        <f t="shared" si="10"/>
        <v>18620060</v>
      </c>
      <c r="E177" s="44">
        <f t="shared" si="10"/>
        <v>0</v>
      </c>
      <c r="F177" s="26">
        <f t="shared" si="10"/>
        <v>336990</v>
      </c>
      <c r="G177" s="26">
        <f t="shared" si="10"/>
        <v>13831880</v>
      </c>
      <c r="H177" s="50">
        <f t="shared" si="10"/>
        <v>0</v>
      </c>
    </row>
    <row r="178" spans="2:8" ht="17.25" customHeight="1" thickTop="1">
      <c r="B178" s="28" t="s">
        <v>21</v>
      </c>
      <c r="C178" s="29"/>
      <c r="D178" s="29"/>
      <c r="E178" s="46"/>
      <c r="F178" s="30"/>
      <c r="G178" s="29"/>
      <c r="H178" s="52"/>
    </row>
    <row r="179" spans="2:8" ht="17.25" customHeight="1">
      <c r="B179" s="18" t="s">
        <v>1</v>
      </c>
      <c r="C179" s="19">
        <v>128250</v>
      </c>
      <c r="D179" s="19">
        <v>1504250</v>
      </c>
      <c r="E179" s="43">
        <v>0</v>
      </c>
      <c r="F179" s="21">
        <v>16110</v>
      </c>
      <c r="G179" s="19">
        <v>1090560</v>
      </c>
      <c r="H179" s="48">
        <v>0</v>
      </c>
    </row>
    <row r="180" spans="2:8" ht="17.25" customHeight="1">
      <c r="B180" s="22" t="s">
        <v>2</v>
      </c>
      <c r="C180" s="19">
        <v>38850</v>
      </c>
      <c r="D180" s="19">
        <v>1427850</v>
      </c>
      <c r="E180" s="43">
        <v>0</v>
      </c>
      <c r="F180" s="21">
        <v>42850</v>
      </c>
      <c r="G180" s="19">
        <v>1015670</v>
      </c>
      <c r="H180" s="48">
        <v>0</v>
      </c>
    </row>
    <row r="181" spans="2:8" ht="17.25" customHeight="1">
      <c r="B181" s="22" t="s">
        <v>3</v>
      </c>
      <c r="C181" s="19">
        <v>93480</v>
      </c>
      <c r="D181" s="19">
        <v>1614400</v>
      </c>
      <c r="E181" s="43">
        <v>0</v>
      </c>
      <c r="F181" s="21">
        <v>16480</v>
      </c>
      <c r="G181" s="19">
        <v>1237330</v>
      </c>
      <c r="H181" s="48">
        <v>0</v>
      </c>
    </row>
    <row r="182" spans="2:8" ht="17.25" customHeight="1">
      <c r="B182" s="22" t="s">
        <v>4</v>
      </c>
      <c r="C182" s="19">
        <v>139800</v>
      </c>
      <c r="D182" s="19">
        <v>1670300</v>
      </c>
      <c r="E182" s="43">
        <v>0</v>
      </c>
      <c r="F182" s="21">
        <v>39940</v>
      </c>
      <c r="G182" s="19">
        <v>1189270</v>
      </c>
      <c r="H182" s="48">
        <v>0</v>
      </c>
    </row>
    <row r="183" spans="2:8" ht="17.25" customHeight="1">
      <c r="B183" s="22" t="s">
        <v>5</v>
      </c>
      <c r="C183" s="19">
        <v>124050</v>
      </c>
      <c r="D183" s="19">
        <v>1679150</v>
      </c>
      <c r="E183" s="43">
        <v>0</v>
      </c>
      <c r="F183" s="21">
        <v>34300</v>
      </c>
      <c r="G183" s="19">
        <v>1190200</v>
      </c>
      <c r="H183" s="48">
        <v>0</v>
      </c>
    </row>
    <row r="184" spans="2:8" ht="17.25" customHeight="1">
      <c r="B184" s="22" t="s">
        <v>6</v>
      </c>
      <c r="C184" s="19">
        <v>79200</v>
      </c>
      <c r="D184" s="19">
        <v>1611500</v>
      </c>
      <c r="E184" s="43">
        <v>0</v>
      </c>
      <c r="F184" s="21">
        <v>21090</v>
      </c>
      <c r="G184" s="19">
        <v>1245460</v>
      </c>
      <c r="H184" s="48">
        <v>0</v>
      </c>
    </row>
    <row r="185" spans="2:8" ht="17.25" customHeight="1">
      <c r="B185" s="22" t="s">
        <v>7</v>
      </c>
      <c r="C185" s="19">
        <v>63000</v>
      </c>
      <c r="D185" s="19">
        <v>1575450</v>
      </c>
      <c r="E185" s="43">
        <v>0</v>
      </c>
      <c r="F185" s="21">
        <v>27870</v>
      </c>
      <c r="G185" s="19">
        <v>1295820</v>
      </c>
      <c r="H185" s="48">
        <v>0</v>
      </c>
    </row>
    <row r="186" spans="2:8" ht="17.25" customHeight="1">
      <c r="B186" s="22" t="s">
        <v>8</v>
      </c>
      <c r="C186" s="19">
        <v>144150</v>
      </c>
      <c r="D186" s="19">
        <v>1756070</v>
      </c>
      <c r="E186" s="43">
        <v>0</v>
      </c>
      <c r="F186" s="21">
        <v>19460</v>
      </c>
      <c r="G186" s="19">
        <v>1223350</v>
      </c>
      <c r="H186" s="48">
        <v>0</v>
      </c>
    </row>
    <row r="187" spans="2:8" ht="17.25" customHeight="1">
      <c r="B187" s="22" t="s">
        <v>9</v>
      </c>
      <c r="C187" s="19">
        <v>148300</v>
      </c>
      <c r="D187" s="19">
        <v>1792410</v>
      </c>
      <c r="E187" s="43">
        <v>0</v>
      </c>
      <c r="F187" s="21">
        <v>49360</v>
      </c>
      <c r="G187" s="19">
        <v>1176550</v>
      </c>
      <c r="H187" s="48">
        <v>0</v>
      </c>
    </row>
    <row r="188" spans="2:12" ht="17.25" customHeight="1">
      <c r="B188" s="22" t="s">
        <v>12</v>
      </c>
      <c r="C188" s="19">
        <v>74250</v>
      </c>
      <c r="D188" s="19">
        <v>1592690</v>
      </c>
      <c r="E188" s="43">
        <v>0</v>
      </c>
      <c r="F188" s="21">
        <v>32049.999999999996</v>
      </c>
      <c r="G188" s="19">
        <v>1288120</v>
      </c>
      <c r="H188" s="48">
        <v>0</v>
      </c>
      <c r="L188" s="23"/>
    </row>
    <row r="189" spans="2:8" ht="17.25" customHeight="1">
      <c r="B189" s="22" t="s">
        <v>13</v>
      </c>
      <c r="C189" s="19">
        <v>43200</v>
      </c>
      <c r="D189" s="19">
        <v>1593850</v>
      </c>
      <c r="E189" s="47">
        <v>0</v>
      </c>
      <c r="F189" s="21">
        <v>29560</v>
      </c>
      <c r="G189" s="19">
        <v>1316710</v>
      </c>
      <c r="H189" s="48">
        <v>0</v>
      </c>
    </row>
    <row r="190" spans="2:8" ht="17.25" customHeight="1">
      <c r="B190" s="22" t="s">
        <v>14</v>
      </c>
      <c r="C190" s="19">
        <v>67200</v>
      </c>
      <c r="D190" s="19">
        <v>1678150</v>
      </c>
      <c r="E190" s="47">
        <v>0</v>
      </c>
      <c r="F190" s="21">
        <v>8000</v>
      </c>
      <c r="G190" s="19">
        <v>1232400</v>
      </c>
      <c r="H190" s="48">
        <v>0</v>
      </c>
    </row>
    <row r="191" spans="1:8" ht="17.25" customHeight="1" thickBot="1">
      <c r="A191" s="24"/>
      <c r="B191" s="25" t="s">
        <v>11</v>
      </c>
      <c r="C191" s="26">
        <f aca="true" t="shared" si="11" ref="C191:H191">SUM(C179:C190)</f>
        <v>1143730</v>
      </c>
      <c r="D191" s="26">
        <f t="shared" si="11"/>
        <v>19496070</v>
      </c>
      <c r="E191" s="44">
        <f t="shared" si="11"/>
        <v>0</v>
      </c>
      <c r="F191" s="26">
        <f t="shared" si="11"/>
        <v>337070</v>
      </c>
      <c r="G191" s="26">
        <f t="shared" si="11"/>
        <v>14501440</v>
      </c>
      <c r="H191" s="50">
        <f t="shared" si="11"/>
        <v>0</v>
      </c>
    </row>
    <row r="192" spans="2:8" ht="17.25" customHeight="1" thickTop="1">
      <c r="B192" s="28" t="s">
        <v>22</v>
      </c>
      <c r="C192" s="29"/>
      <c r="D192" s="29"/>
      <c r="E192" s="46"/>
      <c r="F192" s="30"/>
      <c r="G192" s="29"/>
      <c r="H192" s="52"/>
    </row>
    <row r="193" spans="2:8" ht="17.25" customHeight="1">
      <c r="B193" s="18" t="s">
        <v>1</v>
      </c>
      <c r="C193" s="19">
        <v>67800</v>
      </c>
      <c r="D193" s="19">
        <v>1739850</v>
      </c>
      <c r="E193" s="43">
        <v>0</v>
      </c>
      <c r="F193" s="21">
        <v>6940</v>
      </c>
      <c r="G193" s="19">
        <v>1192210</v>
      </c>
      <c r="H193" s="48">
        <v>0</v>
      </c>
    </row>
    <row r="194" spans="2:8" ht="17.25" customHeight="1">
      <c r="B194" s="22" t="s">
        <v>2</v>
      </c>
      <c r="C194" s="19">
        <v>102300</v>
      </c>
      <c r="D194" s="19">
        <v>1628250</v>
      </c>
      <c r="E194" s="43">
        <v>0</v>
      </c>
      <c r="F194" s="21">
        <v>15330</v>
      </c>
      <c r="G194" s="19">
        <v>1159770</v>
      </c>
      <c r="H194" s="48">
        <v>0</v>
      </c>
    </row>
    <row r="195" spans="2:8" ht="17.25" customHeight="1">
      <c r="B195" s="22" t="s">
        <v>3</v>
      </c>
      <c r="C195" s="19">
        <v>75600</v>
      </c>
      <c r="D195" s="19">
        <v>1669570</v>
      </c>
      <c r="E195" s="43">
        <v>0</v>
      </c>
      <c r="F195" s="21">
        <v>47340</v>
      </c>
      <c r="G195" s="19">
        <v>1273590</v>
      </c>
      <c r="H195" s="48">
        <v>0</v>
      </c>
    </row>
    <row r="196" spans="2:8" ht="17.25" customHeight="1">
      <c r="B196" s="22" t="s">
        <v>4</v>
      </c>
      <c r="C196" s="19">
        <v>96900</v>
      </c>
      <c r="D196" s="19">
        <v>1921050</v>
      </c>
      <c r="E196" s="43">
        <v>0</v>
      </c>
      <c r="F196" s="21">
        <v>27300</v>
      </c>
      <c r="G196" s="19">
        <v>1112850</v>
      </c>
      <c r="H196" s="48">
        <v>0</v>
      </c>
    </row>
    <row r="197" spans="2:8" ht="17.25" customHeight="1">
      <c r="B197" s="22" t="s">
        <v>5</v>
      </c>
      <c r="C197" s="19">
        <v>158740</v>
      </c>
      <c r="D197" s="19">
        <v>1585140</v>
      </c>
      <c r="E197" s="43">
        <v>0</v>
      </c>
      <c r="F197" s="21">
        <v>34430</v>
      </c>
      <c r="G197" s="19">
        <v>1250730</v>
      </c>
      <c r="H197" s="48">
        <v>0</v>
      </c>
    </row>
    <row r="198" spans="2:8" ht="17.25" customHeight="1">
      <c r="B198" s="22" t="s">
        <v>6</v>
      </c>
      <c r="C198" s="19">
        <v>112650</v>
      </c>
      <c r="D198" s="19">
        <v>1711450</v>
      </c>
      <c r="E198" s="43">
        <v>0</v>
      </c>
      <c r="F198" s="21">
        <v>36320</v>
      </c>
      <c r="G198" s="19">
        <v>1236930</v>
      </c>
      <c r="H198" s="48">
        <v>0</v>
      </c>
    </row>
    <row r="199" spans="2:8" ht="17.25" customHeight="1">
      <c r="B199" s="22" t="s">
        <v>7</v>
      </c>
      <c r="C199" s="19">
        <v>80100</v>
      </c>
      <c r="D199" s="19">
        <v>1575350</v>
      </c>
      <c r="E199" s="43">
        <v>0</v>
      </c>
      <c r="F199" s="21">
        <v>30830</v>
      </c>
      <c r="G199" s="19">
        <v>1144600</v>
      </c>
      <c r="H199" s="48">
        <v>0</v>
      </c>
    </row>
    <row r="200" spans="2:8" ht="17.25" customHeight="1">
      <c r="B200" s="22" t="s">
        <v>8</v>
      </c>
      <c r="C200" s="19">
        <v>145800</v>
      </c>
      <c r="D200" s="19">
        <v>1664700</v>
      </c>
      <c r="E200" s="43">
        <v>0</v>
      </c>
      <c r="F200" s="21">
        <v>40920</v>
      </c>
      <c r="G200" s="19">
        <v>1026790</v>
      </c>
      <c r="H200" s="48">
        <v>0</v>
      </c>
    </row>
    <row r="201" spans="2:8" ht="17.25" customHeight="1">
      <c r="B201" s="22" t="s">
        <v>9</v>
      </c>
      <c r="C201" s="19">
        <v>124200</v>
      </c>
      <c r="D201" s="19">
        <v>1609200</v>
      </c>
      <c r="E201" s="43">
        <v>0</v>
      </c>
      <c r="F201" s="21">
        <v>53940</v>
      </c>
      <c r="G201" s="19">
        <v>1131460</v>
      </c>
      <c r="H201" s="48">
        <v>0</v>
      </c>
    </row>
    <row r="202" spans="2:12" ht="17.25" customHeight="1">
      <c r="B202" s="22" t="s">
        <v>12</v>
      </c>
      <c r="C202" s="19">
        <v>72900</v>
      </c>
      <c r="D202" s="19">
        <v>1703720</v>
      </c>
      <c r="E202" s="43">
        <v>0</v>
      </c>
      <c r="F202" s="21">
        <v>46270</v>
      </c>
      <c r="G202" s="19">
        <v>1245070</v>
      </c>
      <c r="H202" s="48">
        <v>0</v>
      </c>
      <c r="L202" s="23"/>
    </row>
    <row r="203" spans="2:8" ht="17.25" customHeight="1">
      <c r="B203" s="22" t="s">
        <v>13</v>
      </c>
      <c r="C203" s="19">
        <v>74600</v>
      </c>
      <c r="D203" s="19">
        <v>1690700</v>
      </c>
      <c r="E203" s="47">
        <v>0</v>
      </c>
      <c r="F203" s="21">
        <v>14500</v>
      </c>
      <c r="G203" s="19">
        <v>1175520</v>
      </c>
      <c r="H203" s="48">
        <v>0</v>
      </c>
    </row>
    <row r="204" spans="2:8" ht="17.25" customHeight="1">
      <c r="B204" s="22" t="s">
        <v>14</v>
      </c>
      <c r="C204" s="19">
        <v>62700</v>
      </c>
      <c r="D204" s="19">
        <v>1702300</v>
      </c>
      <c r="E204" s="47">
        <v>0</v>
      </c>
      <c r="F204" s="21">
        <v>14940</v>
      </c>
      <c r="G204" s="19">
        <v>1312110</v>
      </c>
      <c r="H204" s="48">
        <v>0</v>
      </c>
    </row>
    <row r="205" spans="1:8" ht="17.25" customHeight="1" thickBot="1">
      <c r="A205" s="24"/>
      <c r="B205" s="25" t="s">
        <v>11</v>
      </c>
      <c r="C205" s="26">
        <f aca="true" t="shared" si="12" ref="C205:H205">SUM(C193:C204)</f>
        <v>1174290</v>
      </c>
      <c r="D205" s="26">
        <f t="shared" si="12"/>
        <v>20201280</v>
      </c>
      <c r="E205" s="44">
        <f t="shared" si="12"/>
        <v>0</v>
      </c>
      <c r="F205" s="26">
        <f t="shared" si="12"/>
        <v>369060</v>
      </c>
      <c r="G205" s="26">
        <f t="shared" si="12"/>
        <v>14261630</v>
      </c>
      <c r="H205" s="50">
        <f t="shared" si="12"/>
        <v>0</v>
      </c>
    </row>
    <row r="206" spans="2:8" ht="17.25" customHeight="1" thickTop="1">
      <c r="B206" s="28" t="s">
        <v>23</v>
      </c>
      <c r="C206" s="29"/>
      <c r="D206" s="29"/>
      <c r="E206" s="46"/>
      <c r="F206" s="30"/>
      <c r="G206" s="29"/>
      <c r="H206" s="52"/>
    </row>
    <row r="207" spans="2:8" ht="17.25" customHeight="1">
      <c r="B207" s="18" t="s">
        <v>1</v>
      </c>
      <c r="C207" s="19">
        <v>119990</v>
      </c>
      <c r="D207" s="19">
        <v>1868340</v>
      </c>
      <c r="E207" s="43">
        <v>0</v>
      </c>
      <c r="F207" s="21">
        <v>20120</v>
      </c>
      <c r="G207" s="19">
        <v>1350230</v>
      </c>
      <c r="H207" s="48">
        <v>0</v>
      </c>
    </row>
    <row r="208" spans="2:8" ht="17.25" customHeight="1">
      <c r="B208" s="22" t="s">
        <v>2</v>
      </c>
      <c r="C208" s="19">
        <v>134050</v>
      </c>
      <c r="D208" s="19">
        <v>1632930</v>
      </c>
      <c r="E208" s="43">
        <v>0</v>
      </c>
      <c r="F208" s="21">
        <v>52360</v>
      </c>
      <c r="G208" s="19">
        <v>1205400</v>
      </c>
      <c r="H208" s="48">
        <v>0</v>
      </c>
    </row>
    <row r="209" spans="2:8" ht="17.25" customHeight="1">
      <c r="B209" s="22" t="s">
        <v>3</v>
      </c>
      <c r="C209" s="19">
        <v>137400</v>
      </c>
      <c r="D209" s="19">
        <v>1933500</v>
      </c>
      <c r="E209" s="43">
        <v>0</v>
      </c>
      <c r="F209" s="21">
        <v>44920</v>
      </c>
      <c r="G209" s="19">
        <v>1171740</v>
      </c>
      <c r="H209" s="48">
        <v>0</v>
      </c>
    </row>
    <row r="210" spans="2:8" ht="17.25" customHeight="1">
      <c r="B210" s="22" t="s">
        <v>4</v>
      </c>
      <c r="C210" s="19">
        <v>121050</v>
      </c>
      <c r="D210" s="19">
        <v>1505500</v>
      </c>
      <c r="E210" s="43">
        <v>0</v>
      </c>
      <c r="F210" s="21">
        <v>28690</v>
      </c>
      <c r="G210" s="19">
        <v>1299500</v>
      </c>
      <c r="H210" s="48">
        <v>0</v>
      </c>
    </row>
    <row r="211" spans="2:8" ht="17.25" customHeight="1">
      <c r="B211" s="22" t="s">
        <v>5</v>
      </c>
      <c r="C211" s="19">
        <v>104700</v>
      </c>
      <c r="D211" s="19">
        <v>1814770</v>
      </c>
      <c r="E211" s="43">
        <v>0</v>
      </c>
      <c r="F211" s="21">
        <v>28530</v>
      </c>
      <c r="G211" s="19">
        <v>1309080</v>
      </c>
      <c r="H211" s="48">
        <v>0</v>
      </c>
    </row>
    <row r="212" spans="2:8" ht="17.25" customHeight="1">
      <c r="B212" s="22" t="s">
        <v>6</v>
      </c>
      <c r="C212" s="19">
        <v>168400</v>
      </c>
      <c r="D212" s="19">
        <v>1721750</v>
      </c>
      <c r="E212" s="43">
        <v>0</v>
      </c>
      <c r="F212" s="21">
        <v>25620</v>
      </c>
      <c r="G212" s="19">
        <v>1252370</v>
      </c>
      <c r="H212" s="48">
        <v>0</v>
      </c>
    </row>
    <row r="213" spans="2:8" ht="17.25" customHeight="1">
      <c r="B213" s="22" t="s">
        <v>7</v>
      </c>
      <c r="C213" s="19">
        <v>130350</v>
      </c>
      <c r="D213" s="19">
        <v>1684130</v>
      </c>
      <c r="E213" s="43">
        <v>0</v>
      </c>
      <c r="F213" s="21">
        <v>52890</v>
      </c>
      <c r="G213" s="19">
        <v>1087750</v>
      </c>
      <c r="H213" s="48">
        <v>0</v>
      </c>
    </row>
    <row r="214" spans="2:8" ht="17.25" customHeight="1">
      <c r="B214" s="22" t="s">
        <v>8</v>
      </c>
      <c r="C214" s="19">
        <v>223800</v>
      </c>
      <c r="D214" s="19">
        <v>1682850</v>
      </c>
      <c r="E214" s="43">
        <v>0</v>
      </c>
      <c r="F214" s="21">
        <v>35420</v>
      </c>
      <c r="G214" s="19">
        <v>1123110</v>
      </c>
      <c r="H214" s="48">
        <v>0</v>
      </c>
    </row>
    <row r="215" spans="2:8" ht="17.25" customHeight="1">
      <c r="B215" s="22" t="s">
        <v>9</v>
      </c>
      <c r="C215" s="19">
        <v>142800</v>
      </c>
      <c r="D215" s="19">
        <v>1705050</v>
      </c>
      <c r="E215" s="43">
        <v>0</v>
      </c>
      <c r="F215" s="21">
        <v>91490</v>
      </c>
      <c r="G215" s="19">
        <v>1254800</v>
      </c>
      <c r="H215" s="48">
        <v>0</v>
      </c>
    </row>
    <row r="216" spans="2:12" ht="17.25" customHeight="1">
      <c r="B216" s="22" t="s">
        <v>12</v>
      </c>
      <c r="C216" s="19">
        <v>104700</v>
      </c>
      <c r="D216" s="19">
        <v>1755150</v>
      </c>
      <c r="E216" s="43">
        <v>0</v>
      </c>
      <c r="F216" s="21">
        <v>41430</v>
      </c>
      <c r="G216" s="19">
        <v>1269020</v>
      </c>
      <c r="H216" s="48">
        <v>0</v>
      </c>
      <c r="L216" s="23"/>
    </row>
    <row r="217" spans="2:8" ht="17.25" customHeight="1">
      <c r="B217" s="22" t="s">
        <v>13</v>
      </c>
      <c r="C217" s="19">
        <v>147800</v>
      </c>
      <c r="D217" s="19">
        <v>1543650</v>
      </c>
      <c r="E217" s="47">
        <v>0</v>
      </c>
      <c r="F217" s="21">
        <v>15870</v>
      </c>
      <c r="G217" s="19">
        <v>1143170</v>
      </c>
      <c r="H217" s="48">
        <v>0</v>
      </c>
    </row>
    <row r="218" spans="2:8" ht="17.25" customHeight="1">
      <c r="B218" s="22" t="s">
        <v>14</v>
      </c>
      <c r="C218" s="19">
        <v>54750</v>
      </c>
      <c r="D218" s="19">
        <v>1733350</v>
      </c>
      <c r="E218" s="47">
        <v>0</v>
      </c>
      <c r="F218" s="21">
        <v>28870</v>
      </c>
      <c r="G218" s="19">
        <v>1212740</v>
      </c>
      <c r="H218" s="48">
        <v>0</v>
      </c>
    </row>
    <row r="219" spans="1:8" ht="17.25" customHeight="1" thickBot="1">
      <c r="A219" s="24"/>
      <c r="B219" s="25" t="s">
        <v>11</v>
      </c>
      <c r="C219" s="26">
        <f aca="true" t="shared" si="13" ref="C219:H219">SUM(C207:C218)</f>
        <v>1589790</v>
      </c>
      <c r="D219" s="26">
        <f t="shared" si="13"/>
        <v>20580970</v>
      </c>
      <c r="E219" s="44">
        <f t="shared" si="13"/>
        <v>0</v>
      </c>
      <c r="F219" s="57">
        <f t="shared" si="13"/>
        <v>466210</v>
      </c>
      <c r="G219" s="26">
        <f t="shared" si="13"/>
        <v>14678910</v>
      </c>
      <c r="H219" s="50">
        <f t="shared" si="13"/>
        <v>0</v>
      </c>
    </row>
    <row r="220" spans="2:8" ht="17.25" customHeight="1" thickTop="1">
      <c r="B220" s="28" t="s">
        <v>24</v>
      </c>
      <c r="C220" s="29"/>
      <c r="D220" s="29"/>
      <c r="E220" s="46"/>
      <c r="F220" s="30"/>
      <c r="G220" s="29"/>
      <c r="H220" s="52"/>
    </row>
    <row r="221" spans="2:8" ht="17.25" customHeight="1">
      <c r="B221" s="18" t="s">
        <v>1</v>
      </c>
      <c r="C221" s="19">
        <v>41250</v>
      </c>
      <c r="D221" s="19">
        <v>1508330</v>
      </c>
      <c r="E221" s="43">
        <v>14000</v>
      </c>
      <c r="F221" s="21">
        <v>51060</v>
      </c>
      <c r="G221" s="19">
        <v>1249790</v>
      </c>
      <c r="H221" s="48">
        <v>0</v>
      </c>
    </row>
    <row r="222" spans="2:8" ht="17.25" customHeight="1">
      <c r="B222" s="22" t="s">
        <v>2</v>
      </c>
      <c r="C222" s="19">
        <v>93750</v>
      </c>
      <c r="D222" s="19">
        <v>1586770</v>
      </c>
      <c r="E222" s="43">
        <v>0</v>
      </c>
      <c r="F222" s="21">
        <v>7160</v>
      </c>
      <c r="G222" s="19">
        <v>1019330</v>
      </c>
      <c r="H222" s="48">
        <v>10080</v>
      </c>
    </row>
    <row r="223" spans="2:8" ht="17.25" customHeight="1">
      <c r="B223" s="22" t="s">
        <v>3</v>
      </c>
      <c r="C223" s="19">
        <v>77700</v>
      </c>
      <c r="D223" s="19">
        <v>1867700</v>
      </c>
      <c r="E223" s="43">
        <v>0</v>
      </c>
      <c r="F223" s="21">
        <v>42700</v>
      </c>
      <c r="G223" s="19">
        <v>1355980</v>
      </c>
      <c r="H223" s="48">
        <v>0</v>
      </c>
    </row>
    <row r="224" spans="2:8" ht="17.25" customHeight="1">
      <c r="B224" s="22" t="s">
        <v>4</v>
      </c>
      <c r="C224" s="19">
        <v>143200</v>
      </c>
      <c r="D224" s="19">
        <v>1790170</v>
      </c>
      <c r="E224" s="43">
        <v>0</v>
      </c>
      <c r="F224" s="21">
        <v>21460</v>
      </c>
      <c r="G224" s="19">
        <v>1248680</v>
      </c>
      <c r="H224" s="48">
        <v>0</v>
      </c>
    </row>
    <row r="225" spans="2:8" ht="17.25" customHeight="1">
      <c r="B225" s="22" t="s">
        <v>5</v>
      </c>
      <c r="C225" s="19">
        <v>143100</v>
      </c>
      <c r="D225" s="19">
        <v>1789050</v>
      </c>
      <c r="E225" s="43">
        <v>0</v>
      </c>
      <c r="F225" s="21">
        <v>63000</v>
      </c>
      <c r="G225" s="19">
        <v>1343840</v>
      </c>
      <c r="H225" s="48">
        <v>0</v>
      </c>
    </row>
    <row r="226" spans="2:8" ht="17.25" customHeight="1">
      <c r="B226" s="22" t="s">
        <v>6</v>
      </c>
      <c r="C226" s="19">
        <v>124050</v>
      </c>
      <c r="D226" s="19">
        <v>1468600</v>
      </c>
      <c r="E226" s="43">
        <v>0</v>
      </c>
      <c r="F226" s="21">
        <v>65069.99999999999</v>
      </c>
      <c r="G226" s="19">
        <v>1304200</v>
      </c>
      <c r="H226" s="48">
        <v>0</v>
      </c>
    </row>
    <row r="227" spans="2:8" ht="17.25" customHeight="1">
      <c r="B227" s="22" t="s">
        <v>7</v>
      </c>
      <c r="C227" s="19">
        <v>112050</v>
      </c>
      <c r="D227" s="19">
        <v>1760250</v>
      </c>
      <c r="E227" s="43">
        <v>0</v>
      </c>
      <c r="F227" s="21">
        <v>15310</v>
      </c>
      <c r="G227" s="19">
        <v>1119510</v>
      </c>
      <c r="H227" s="48">
        <v>0</v>
      </c>
    </row>
    <row r="228" spans="2:8" ht="17.25" customHeight="1">
      <c r="B228" s="22" t="s">
        <v>8</v>
      </c>
      <c r="C228" s="19">
        <v>135600</v>
      </c>
      <c r="D228" s="19">
        <v>1866700</v>
      </c>
      <c r="E228" s="43">
        <v>0</v>
      </c>
      <c r="F228" s="21">
        <v>38360</v>
      </c>
      <c r="G228" s="19">
        <v>1312830</v>
      </c>
      <c r="H228" s="48">
        <v>0</v>
      </c>
    </row>
    <row r="229" spans="2:8" ht="17.25" customHeight="1">
      <c r="B229" s="22" t="s">
        <v>9</v>
      </c>
      <c r="C229" s="19">
        <v>174660</v>
      </c>
      <c r="D229" s="19">
        <v>1696050</v>
      </c>
      <c r="E229" s="43">
        <v>0</v>
      </c>
      <c r="F229" s="21">
        <v>25780</v>
      </c>
      <c r="G229" s="19">
        <v>1248050</v>
      </c>
      <c r="H229" s="48">
        <v>0</v>
      </c>
    </row>
    <row r="230" spans="2:12" ht="17.25" customHeight="1">
      <c r="B230" s="22" t="s">
        <v>12</v>
      </c>
      <c r="C230" s="19">
        <v>140940</v>
      </c>
      <c r="D230" s="19">
        <v>1830600</v>
      </c>
      <c r="E230" s="43">
        <v>0</v>
      </c>
      <c r="F230" s="21">
        <v>56490</v>
      </c>
      <c r="G230" s="19">
        <v>1377160</v>
      </c>
      <c r="H230" s="48">
        <v>0</v>
      </c>
      <c r="L230" s="23"/>
    </row>
    <row r="231" spans="2:8" ht="17.25" customHeight="1">
      <c r="B231" s="22" t="s">
        <v>13</v>
      </c>
      <c r="C231" s="19">
        <v>160050</v>
      </c>
      <c r="D231" s="19">
        <v>1841640</v>
      </c>
      <c r="E231" s="47">
        <v>0</v>
      </c>
      <c r="F231" s="21">
        <v>46490</v>
      </c>
      <c r="G231" s="19">
        <v>1301410</v>
      </c>
      <c r="H231" s="48">
        <v>0</v>
      </c>
    </row>
    <row r="232" spans="2:8" ht="17.25" customHeight="1">
      <c r="B232" s="22" t="s">
        <v>14</v>
      </c>
      <c r="C232" s="19">
        <v>93000</v>
      </c>
      <c r="D232" s="19">
        <v>1736400</v>
      </c>
      <c r="E232" s="47">
        <v>0</v>
      </c>
      <c r="F232" s="21">
        <v>30850</v>
      </c>
      <c r="G232" s="19">
        <v>1287310</v>
      </c>
      <c r="H232" s="48">
        <v>0</v>
      </c>
    </row>
    <row r="233" spans="1:8" ht="17.25" customHeight="1" thickBot="1">
      <c r="A233" s="24"/>
      <c r="B233" s="25" t="s">
        <v>11</v>
      </c>
      <c r="C233" s="26">
        <f aca="true" t="shared" si="14" ref="C233:H233">SUM(C221:C232)</f>
        <v>1439350</v>
      </c>
      <c r="D233" s="26">
        <f t="shared" si="14"/>
        <v>20742260</v>
      </c>
      <c r="E233" s="44">
        <f t="shared" si="14"/>
        <v>14000</v>
      </c>
      <c r="F233" s="26">
        <f t="shared" si="14"/>
        <v>463730</v>
      </c>
      <c r="G233" s="26">
        <f t="shared" si="14"/>
        <v>15168090</v>
      </c>
      <c r="H233" s="50">
        <f t="shared" si="14"/>
        <v>10080</v>
      </c>
    </row>
    <row r="234" spans="2:8" ht="17.25" customHeight="1" thickTop="1">
      <c r="B234" s="28" t="s">
        <v>25</v>
      </c>
      <c r="C234" s="29"/>
      <c r="D234" s="29"/>
      <c r="E234" s="46"/>
      <c r="F234" s="30"/>
      <c r="G234" s="29"/>
      <c r="H234" s="52"/>
    </row>
    <row r="235" spans="2:8" ht="17.25" customHeight="1">
      <c r="B235" s="18" t="s">
        <v>1</v>
      </c>
      <c r="C235" s="19">
        <v>148000</v>
      </c>
      <c r="D235" s="19">
        <v>1374330</v>
      </c>
      <c r="E235" s="43">
        <v>0</v>
      </c>
      <c r="F235" s="21">
        <v>8460</v>
      </c>
      <c r="G235" s="19">
        <v>1105820</v>
      </c>
      <c r="H235" s="48">
        <v>0</v>
      </c>
    </row>
    <row r="236" spans="2:8" ht="17.25" customHeight="1">
      <c r="B236" s="22" t="s">
        <v>2</v>
      </c>
      <c r="C236" s="19">
        <v>58950</v>
      </c>
      <c r="D236" s="19">
        <v>1228950</v>
      </c>
      <c r="E236" s="43">
        <v>0</v>
      </c>
      <c r="F236" s="21">
        <v>32780</v>
      </c>
      <c r="G236" s="19">
        <v>781120</v>
      </c>
      <c r="H236" s="48">
        <v>0</v>
      </c>
    </row>
    <row r="237" spans="2:8" ht="17.25" customHeight="1">
      <c r="B237" s="22" t="s">
        <v>3</v>
      </c>
      <c r="C237" s="19">
        <v>195300</v>
      </c>
      <c r="D237" s="19">
        <v>1587880</v>
      </c>
      <c r="E237" s="43">
        <v>0</v>
      </c>
      <c r="F237" s="21">
        <v>52400</v>
      </c>
      <c r="G237" s="19">
        <v>992780</v>
      </c>
      <c r="H237" s="48">
        <v>0</v>
      </c>
    </row>
    <row r="238" spans="2:8" ht="17.25" customHeight="1">
      <c r="B238" s="22" t="s">
        <v>4</v>
      </c>
      <c r="C238" s="19">
        <v>137550</v>
      </c>
      <c r="D238" s="19">
        <v>1599150</v>
      </c>
      <c r="E238" s="43">
        <v>0</v>
      </c>
      <c r="F238" s="21">
        <v>17720</v>
      </c>
      <c r="G238" s="19">
        <v>1107670</v>
      </c>
      <c r="H238" s="48">
        <v>0</v>
      </c>
    </row>
    <row r="239" spans="2:8" ht="17.25" customHeight="1">
      <c r="B239" s="22" t="s">
        <v>5</v>
      </c>
      <c r="C239" s="19">
        <v>110250</v>
      </c>
      <c r="D239" s="19">
        <v>1906000</v>
      </c>
      <c r="E239" s="43">
        <v>0</v>
      </c>
      <c r="F239" s="21">
        <v>60390</v>
      </c>
      <c r="G239" s="19">
        <v>1376700</v>
      </c>
      <c r="H239" s="48">
        <v>0</v>
      </c>
    </row>
    <row r="240" spans="2:8" ht="17.25" customHeight="1">
      <c r="B240" s="22" t="s">
        <v>6</v>
      </c>
      <c r="C240" s="19">
        <v>168600</v>
      </c>
      <c r="D240" s="19">
        <v>1901300</v>
      </c>
      <c r="E240" s="43">
        <v>12000</v>
      </c>
      <c r="F240" s="21">
        <v>38940</v>
      </c>
      <c r="G240" s="19">
        <v>1434850</v>
      </c>
      <c r="H240" s="48">
        <v>0</v>
      </c>
    </row>
    <row r="241" spans="2:8" ht="17.25" customHeight="1">
      <c r="B241" s="22" t="s">
        <v>7</v>
      </c>
      <c r="C241" s="19">
        <v>60050</v>
      </c>
      <c r="D241" s="19">
        <v>1773450</v>
      </c>
      <c r="E241" s="43">
        <v>0</v>
      </c>
      <c r="F241" s="21">
        <v>31210</v>
      </c>
      <c r="G241" s="19">
        <v>1297810</v>
      </c>
      <c r="H241" s="48">
        <v>9000</v>
      </c>
    </row>
    <row r="242" spans="2:8" ht="17.25" customHeight="1">
      <c r="B242" s="22" t="s">
        <v>8</v>
      </c>
      <c r="C242" s="19">
        <v>152400</v>
      </c>
      <c r="D242" s="19">
        <v>1538400</v>
      </c>
      <c r="E242" s="43">
        <v>42000</v>
      </c>
      <c r="F242" s="21">
        <v>18150</v>
      </c>
      <c r="G242" s="19">
        <v>1213480</v>
      </c>
      <c r="H242" s="48">
        <v>0</v>
      </c>
    </row>
    <row r="243" spans="2:8" ht="17.25" customHeight="1">
      <c r="B243" s="22" t="s">
        <v>9</v>
      </c>
      <c r="C243" s="19">
        <v>104150</v>
      </c>
      <c r="D243" s="19">
        <v>1410100</v>
      </c>
      <c r="E243" s="43">
        <v>0</v>
      </c>
      <c r="F243" s="21">
        <v>38360</v>
      </c>
      <c r="G243" s="19">
        <v>1030960</v>
      </c>
      <c r="H243" s="48">
        <v>31400</v>
      </c>
    </row>
    <row r="244" spans="2:12" ht="17.25" customHeight="1">
      <c r="B244" s="22" t="s">
        <v>12</v>
      </c>
      <c r="C244" s="19">
        <v>86340</v>
      </c>
      <c r="D244" s="19">
        <v>1592670</v>
      </c>
      <c r="E244" s="43">
        <v>0</v>
      </c>
      <c r="F244" s="21">
        <v>29940</v>
      </c>
      <c r="G244" s="19">
        <v>1266350</v>
      </c>
      <c r="H244" s="48">
        <v>0</v>
      </c>
      <c r="L244" s="23"/>
    </row>
    <row r="245" spans="2:8" ht="17.25" customHeight="1">
      <c r="B245" s="22" t="s">
        <v>13</v>
      </c>
      <c r="C245" s="19">
        <v>144030</v>
      </c>
      <c r="D245" s="19">
        <v>1751300</v>
      </c>
      <c r="E245" s="47">
        <v>0</v>
      </c>
      <c r="F245" s="21">
        <v>34980</v>
      </c>
      <c r="G245" s="19">
        <v>1122550</v>
      </c>
      <c r="H245" s="48">
        <v>0</v>
      </c>
    </row>
    <row r="246" spans="2:8" ht="17.25" customHeight="1">
      <c r="B246" s="22" t="s">
        <v>14</v>
      </c>
      <c r="C246" s="19">
        <v>155300</v>
      </c>
      <c r="D246" s="19">
        <v>1438350</v>
      </c>
      <c r="E246" s="47">
        <v>0</v>
      </c>
      <c r="F246" s="21">
        <v>28960</v>
      </c>
      <c r="G246" s="19">
        <v>1211150</v>
      </c>
      <c r="H246" s="48">
        <v>0</v>
      </c>
    </row>
    <row r="247" spans="1:8" ht="17.25" customHeight="1" thickBot="1">
      <c r="A247" s="24"/>
      <c r="B247" s="25" t="s">
        <v>11</v>
      </c>
      <c r="C247" s="26">
        <f aca="true" t="shared" si="15" ref="C247:H247">SUM(C235:C246)</f>
        <v>1520920</v>
      </c>
      <c r="D247" s="26">
        <f t="shared" si="15"/>
        <v>19101880</v>
      </c>
      <c r="E247" s="44">
        <f t="shared" si="15"/>
        <v>54000</v>
      </c>
      <c r="F247" s="27">
        <f t="shared" si="15"/>
        <v>392290</v>
      </c>
      <c r="G247" s="26">
        <f t="shared" si="15"/>
        <v>13941240</v>
      </c>
      <c r="H247" s="50">
        <f t="shared" si="15"/>
        <v>40400</v>
      </c>
    </row>
    <row r="248" s="59" customFormat="1" ht="23.25" customHeight="1" thickTop="1">
      <c r="B248" s="60" t="s">
        <v>43</v>
      </c>
    </row>
    <row r="249" spans="1:8" ht="4.5" customHeight="1" thickBot="1">
      <c r="A249" s="24"/>
      <c r="B249" s="31"/>
      <c r="C249" s="32"/>
      <c r="D249" s="33"/>
      <c r="E249" s="34"/>
      <c r="F249" s="34"/>
      <c r="G249" s="34"/>
      <c r="H249" s="34"/>
    </row>
    <row r="250" spans="2:8" ht="18" customHeight="1" thickTop="1">
      <c r="B250" s="35" t="s">
        <v>44</v>
      </c>
      <c r="C250" s="36"/>
      <c r="D250" s="36"/>
      <c r="E250" s="38"/>
      <c r="F250" s="38"/>
      <c r="G250" s="37"/>
      <c r="H250" s="39"/>
    </row>
    <row r="251" ht="4.5" customHeight="1"/>
    <row r="252" spans="2:4" s="40" customFormat="1" ht="18" customHeight="1">
      <c r="B252" s="41" t="s">
        <v>42</v>
      </c>
      <c r="C252" s="1"/>
      <c r="D252" s="1"/>
    </row>
    <row r="254" ht="40.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</sheetData>
  <sheetProtection/>
  <mergeCells count="5">
    <mergeCell ref="B7:B9"/>
    <mergeCell ref="C8:D8"/>
    <mergeCell ref="F8:G8"/>
    <mergeCell ref="C7:E7"/>
    <mergeCell ref="F7:H7"/>
  </mergeCells>
  <printOptions horizontalCentered="1"/>
  <pageMargins left="0" right="0" top="0.1968503937007874" bottom="0.15748031496062992" header="0.15748031496062992" footer="0.1968503937007874"/>
  <pageSetup horizontalDpi="600" verticalDpi="600" orientation="portrait" paperSize="9" scale="70" r:id="rId2"/>
  <rowBreaks count="4" manualBreakCount="4">
    <brk id="65" max="8" man="1"/>
    <brk id="121" max="8" man="1"/>
    <brk id="177" max="8" man="1"/>
    <brk id="23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2023-03-21T10:51:28Z</cp:lastPrinted>
  <dcterms:created xsi:type="dcterms:W3CDTF">2007-01-08T10:44:05Z</dcterms:created>
  <dcterms:modified xsi:type="dcterms:W3CDTF">2023-03-21T10:51:35Z</dcterms:modified>
  <cp:category/>
  <cp:version/>
  <cp:contentType/>
  <cp:contentStatus/>
</cp:coreProperties>
</file>