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TODAY\13_Various\"/>
    </mc:Choice>
  </mc:AlternateContent>
  <xr:revisionPtr revIDLastSave="0" documentId="13_ncr:1_{2023C5BC-72CA-480E-B546-B2398D97773D}" xr6:coauthVersionLast="47" xr6:coauthVersionMax="47" xr10:uidLastSave="{00000000-0000-0000-0000-000000000000}"/>
  <bookViews>
    <workbookView xWindow="-120" yWindow="-120" windowWidth="29040" windowHeight="15840" xr2:uid="{E323FCF2-BDBE-4A4D-B212-7CD1396E9C54}"/>
  </bookViews>
  <sheets>
    <sheet name="EN" sheetId="3" r:id="rId1"/>
  </sheets>
  <definedNames>
    <definedName name="_xlnm._FilterDatabase" localSheetId="0" hidden="1">EN!$B$5:$G$422</definedName>
    <definedName name="_xlnm.Print_Area" localSheetId="0">EN!$A$1:$H$431</definedName>
    <definedName name="_xlnm.Print_Titles" localSheetId="0">EN!$1:$6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2" i="3" l="1"/>
  <c r="F302" i="3"/>
  <c r="E302" i="3"/>
  <c r="D302" i="3"/>
  <c r="G189" i="3"/>
  <c r="F189" i="3"/>
  <c r="E189" i="3"/>
  <c r="D189" i="3"/>
  <c r="G132" i="3"/>
  <c r="F132" i="3"/>
  <c r="E132" i="3"/>
  <c r="D132" i="3"/>
  <c r="G122" i="3"/>
  <c r="F122" i="3"/>
  <c r="E122" i="3"/>
  <c r="D122" i="3"/>
  <c r="G8" i="3"/>
  <c r="F8" i="3"/>
  <c r="E8" i="3"/>
  <c r="D8" i="3"/>
  <c r="G7" i="3"/>
  <c r="F7" i="3"/>
  <c r="E7" i="3"/>
  <c r="D7" i="3"/>
</calcChain>
</file>

<file path=xl/sharedStrings.xml><?xml version="1.0" encoding="utf-8"?>
<sst xmlns="http://schemas.openxmlformats.org/spreadsheetml/2006/main" count="431" uniqueCount="430">
  <si>
    <t>n.a</t>
  </si>
  <si>
    <t>GEO/CAL CODE</t>
  </si>
  <si>
    <t>DISTRICT AND MUNICIPALITY/COMMUNITY</t>
  </si>
  <si>
    <t>TOTAL NUMBER OF HOUSING UNITS</t>
  </si>
  <si>
    <t>TOTAL POPULATION</t>
  </si>
  <si>
    <t>Total</t>
  </si>
  <si>
    <t>Lefkosia District</t>
  </si>
  <si>
    <t>Lefkosia Municipality</t>
  </si>
  <si>
    <t>Agios Dometios Municipality</t>
  </si>
  <si>
    <t>Egkomi Municipality</t>
  </si>
  <si>
    <t>Strovolos Municipality</t>
  </si>
  <si>
    <t>Aglantzia Municipality</t>
  </si>
  <si>
    <t>Lakatameia Municipality</t>
  </si>
  <si>
    <t>Synoikismos Anthoupolis</t>
  </si>
  <si>
    <t>Latsia Municipality</t>
  </si>
  <si>
    <t>Geri Municipality</t>
  </si>
  <si>
    <t>Sia</t>
  </si>
  <si>
    <t>Mathiatis</t>
  </si>
  <si>
    <t>Alampra</t>
  </si>
  <si>
    <t>Agia Varvara Lefkosias</t>
  </si>
  <si>
    <t>Kotsiatis</t>
  </si>
  <si>
    <t>Nisou</t>
  </si>
  <si>
    <t>Pera Chorio</t>
  </si>
  <si>
    <t>Dali Municipality</t>
  </si>
  <si>
    <t>Lympia</t>
  </si>
  <si>
    <t xml:space="preserve">Lythrodontas </t>
  </si>
  <si>
    <t xml:space="preserve">Louroukina </t>
  </si>
  <si>
    <t>Potamia</t>
  </si>
  <si>
    <t>Agios Sozomenos</t>
  </si>
  <si>
    <t>Kampi</t>
  </si>
  <si>
    <t>Farmakas</t>
  </si>
  <si>
    <t>Apliki</t>
  </si>
  <si>
    <t xml:space="preserve">Lazanias </t>
  </si>
  <si>
    <t>Gourri</t>
  </si>
  <si>
    <t xml:space="preserve">Fikardou </t>
  </si>
  <si>
    <t>Agios Epifanios Oreinis</t>
  </si>
  <si>
    <t>Kalo Chorio Oreinis</t>
  </si>
  <si>
    <t>Malounta</t>
  </si>
  <si>
    <t>Klirou</t>
  </si>
  <si>
    <t>Arediou</t>
  </si>
  <si>
    <t>Agios Ioannis Malountas</t>
  </si>
  <si>
    <t>Agrokipia</t>
  </si>
  <si>
    <t xml:space="preserve">Mitsero </t>
  </si>
  <si>
    <t>Kapedes</t>
  </si>
  <si>
    <t>Kataliontas</t>
  </si>
  <si>
    <t xml:space="preserve">Analiontas </t>
  </si>
  <si>
    <t>Kampia</t>
  </si>
  <si>
    <t>Margi</t>
  </si>
  <si>
    <t>Tseri Municipality</t>
  </si>
  <si>
    <t xml:space="preserve">Politiko </t>
  </si>
  <si>
    <t>Pera</t>
  </si>
  <si>
    <t>Episkopeio</t>
  </si>
  <si>
    <t>Psimolofou</t>
  </si>
  <si>
    <t>Ergates</t>
  </si>
  <si>
    <t>Anageia</t>
  </si>
  <si>
    <t>Pano Deftera</t>
  </si>
  <si>
    <t>Kato Deftera</t>
  </si>
  <si>
    <t>Agioi Trimithias</t>
  </si>
  <si>
    <t>Palaiometocho</t>
  </si>
  <si>
    <t xml:space="preserve">Deneia </t>
  </si>
  <si>
    <t>Kokkinotrimithia</t>
  </si>
  <si>
    <t xml:space="preserve">Mammari </t>
  </si>
  <si>
    <t>Palaichori Morfou</t>
  </si>
  <si>
    <t>Askas</t>
  </si>
  <si>
    <t>Alona</t>
  </si>
  <si>
    <t>Fterikoudi</t>
  </si>
  <si>
    <t>Polystypos</t>
  </si>
  <si>
    <t>Lagoudera</t>
  </si>
  <si>
    <t>Saranti</t>
  </si>
  <si>
    <t>Livadia Lefkosias</t>
  </si>
  <si>
    <t>Alithinou</t>
  </si>
  <si>
    <t>Platanistasa</t>
  </si>
  <si>
    <t>Palaichori Oreinis</t>
  </si>
  <si>
    <t>Xyliatos</t>
  </si>
  <si>
    <t>Agios Georgios Kafkallou</t>
  </si>
  <si>
    <t xml:space="preserve">Nikitari </t>
  </si>
  <si>
    <t>Vyzakia</t>
  </si>
  <si>
    <t>Agia Marina Xyliatou</t>
  </si>
  <si>
    <t>Agioi Iliofotoi</t>
  </si>
  <si>
    <t>Kato Moni</t>
  </si>
  <si>
    <t>Orounta</t>
  </si>
  <si>
    <t>Pano Koutrafas</t>
  </si>
  <si>
    <t xml:space="preserve">Kato Koutrafas </t>
  </si>
  <si>
    <t>Potami</t>
  </si>
  <si>
    <t xml:space="preserve">Pano Zodeia </t>
  </si>
  <si>
    <t>Akaki</t>
  </si>
  <si>
    <t>Peristerona Lefkosias</t>
  </si>
  <si>
    <t>Astromeritis</t>
  </si>
  <si>
    <t>Meniko</t>
  </si>
  <si>
    <t>Spilia</t>
  </si>
  <si>
    <t>Agia Eirini Lefkosias</t>
  </si>
  <si>
    <t xml:space="preserve">Kannavia </t>
  </si>
  <si>
    <t xml:space="preserve">Kakopetria </t>
  </si>
  <si>
    <t>Agios Theodoros Soleas</t>
  </si>
  <si>
    <t>Galata</t>
  </si>
  <si>
    <t>Sinaoros</t>
  </si>
  <si>
    <t>Kaliana</t>
  </si>
  <si>
    <t>Temvria</t>
  </si>
  <si>
    <t xml:space="preserve">Korakou </t>
  </si>
  <si>
    <t>Evrychou</t>
  </si>
  <si>
    <t>Flasou</t>
  </si>
  <si>
    <t>Agios Epifanios Soleas</t>
  </si>
  <si>
    <t>Linou</t>
  </si>
  <si>
    <t>Katydata</t>
  </si>
  <si>
    <t>Skouriotissa (Foukasa)</t>
  </si>
  <si>
    <t>Pedoulas</t>
  </si>
  <si>
    <t>Mylikouri</t>
  </si>
  <si>
    <t>Moutoullas</t>
  </si>
  <si>
    <t>Oikos</t>
  </si>
  <si>
    <t xml:space="preserve">Kalopanagiotis </t>
  </si>
  <si>
    <t>Gerakies</t>
  </si>
  <si>
    <t xml:space="preserve">Tsakistra </t>
  </si>
  <si>
    <t>Kampos</t>
  </si>
  <si>
    <t>Pano Pyrgos</t>
  </si>
  <si>
    <t>Kato Pyrgos</t>
  </si>
  <si>
    <t xml:space="preserve">Pigenia </t>
  </si>
  <si>
    <t>Pachyammos</t>
  </si>
  <si>
    <t>Agios Theodoros Tillirias</t>
  </si>
  <si>
    <t xml:space="preserve">Mansoura </t>
  </si>
  <si>
    <t xml:space="preserve">Mosfili </t>
  </si>
  <si>
    <t>Ammochostos District</t>
  </si>
  <si>
    <t>Agia Napa Municipality</t>
  </si>
  <si>
    <t>Paralimni Municipality</t>
  </si>
  <si>
    <t>Deryneia Municipality</t>
  </si>
  <si>
    <t>Sotira Ammochostou Municipality</t>
  </si>
  <si>
    <t>Liopetri</t>
  </si>
  <si>
    <t>Frenaros</t>
  </si>
  <si>
    <t xml:space="preserve">Avgorou </t>
  </si>
  <si>
    <t xml:space="preserve">Achna </t>
  </si>
  <si>
    <t xml:space="preserve">Acheritou </t>
  </si>
  <si>
    <t>Larnaka District</t>
  </si>
  <si>
    <t>Larnaka Municipality</t>
  </si>
  <si>
    <t>Aradippou Municipality</t>
  </si>
  <si>
    <t>Livadia Larnakas Municipality</t>
  </si>
  <si>
    <t>Dromolaxia-Meneou Municipality</t>
  </si>
  <si>
    <t>Kellia</t>
  </si>
  <si>
    <t xml:space="preserve">Troulloi </t>
  </si>
  <si>
    <t>Voroklini (Oroklini)</t>
  </si>
  <si>
    <t>Avdellero</t>
  </si>
  <si>
    <t>Pyla</t>
  </si>
  <si>
    <t xml:space="preserve">Xylotymvou </t>
  </si>
  <si>
    <t>Ormideia</t>
  </si>
  <si>
    <t>Xylofagou</t>
  </si>
  <si>
    <t xml:space="preserve">Pergamos </t>
  </si>
  <si>
    <t>Kiti</t>
  </si>
  <si>
    <t>Perivolia Larnakas</t>
  </si>
  <si>
    <t>Tersefanou</t>
  </si>
  <si>
    <t>Softades</t>
  </si>
  <si>
    <t>Mazotos</t>
  </si>
  <si>
    <t>Alaminos</t>
  </si>
  <si>
    <t>Anafotida</t>
  </si>
  <si>
    <t>Aplanta</t>
  </si>
  <si>
    <t>Kivisili</t>
  </si>
  <si>
    <t>Alethriko</t>
  </si>
  <si>
    <t>Klavdia</t>
  </si>
  <si>
    <t>Anglisides</t>
  </si>
  <si>
    <t>Menogeia</t>
  </si>
  <si>
    <t>Petrofani</t>
  </si>
  <si>
    <t>Athienou Municipality</t>
  </si>
  <si>
    <t>Kalo Chorio Larnakas</t>
  </si>
  <si>
    <t>Agia Anna</t>
  </si>
  <si>
    <t>Mosfiloti</t>
  </si>
  <si>
    <t>Psevdas</t>
  </si>
  <si>
    <t>Pyrga Larnakas</t>
  </si>
  <si>
    <t>Kornos</t>
  </si>
  <si>
    <t>Delikipos</t>
  </si>
  <si>
    <t>Kosi</t>
  </si>
  <si>
    <t>Zygi</t>
  </si>
  <si>
    <t xml:space="preserve">Mari </t>
  </si>
  <si>
    <t>Kalavasos</t>
  </si>
  <si>
    <t>Tochni</t>
  </si>
  <si>
    <t>Choirokoitia</t>
  </si>
  <si>
    <t>Psematismenos</t>
  </si>
  <si>
    <t>Maroni</t>
  </si>
  <si>
    <t>Agios Theodoros Larnakas</t>
  </si>
  <si>
    <t>Skarinou</t>
  </si>
  <si>
    <t>Kofinou</t>
  </si>
  <si>
    <t>Kato Lefkara</t>
  </si>
  <si>
    <t>Pano Lefkara Municipality</t>
  </si>
  <si>
    <t>Kato Drys</t>
  </si>
  <si>
    <t xml:space="preserve">Vavla </t>
  </si>
  <si>
    <t>Lageia</t>
  </si>
  <si>
    <t xml:space="preserve">Ora </t>
  </si>
  <si>
    <t>Melini</t>
  </si>
  <si>
    <t>Odou</t>
  </si>
  <si>
    <t>Agioi Vavatsinias</t>
  </si>
  <si>
    <t>Vavatsinia</t>
  </si>
  <si>
    <t>Lemesos District</t>
  </si>
  <si>
    <t>Lemesos Municipality</t>
  </si>
  <si>
    <t>Mesa Geitonia Municipality</t>
  </si>
  <si>
    <t>Agios Athanasios Municipality</t>
  </si>
  <si>
    <t>Germasogeia Municipality</t>
  </si>
  <si>
    <t>Pano Polemidia</t>
  </si>
  <si>
    <t>Ypsonas Municipality</t>
  </si>
  <si>
    <t>Kato Polemidia Municipality</t>
  </si>
  <si>
    <t>Palodeia</t>
  </si>
  <si>
    <t>Paramytha</t>
  </si>
  <si>
    <t>Spitali</t>
  </si>
  <si>
    <t>Fasoula Lemesou</t>
  </si>
  <si>
    <t>Mathikoloni</t>
  </si>
  <si>
    <t>Gerasa</t>
  </si>
  <si>
    <t>Apsiou</t>
  </si>
  <si>
    <t>Apesia</t>
  </si>
  <si>
    <t>Korfi</t>
  </si>
  <si>
    <t>Limnatis</t>
  </si>
  <si>
    <t>Kapileio</t>
  </si>
  <si>
    <t>Mouttagiaka</t>
  </si>
  <si>
    <t>Armenochori</t>
  </si>
  <si>
    <t>Foinikaria</t>
  </si>
  <si>
    <t>Akrounta</t>
  </si>
  <si>
    <t>Agios Tychon</t>
  </si>
  <si>
    <t>Parekklisia</t>
  </si>
  <si>
    <t>Pentakomo</t>
  </si>
  <si>
    <t>Monagroulli</t>
  </si>
  <si>
    <t>Moni</t>
  </si>
  <si>
    <t>Pyrgos Lemesou</t>
  </si>
  <si>
    <t xml:space="preserve">Asgata </t>
  </si>
  <si>
    <t>Vasa Kellakiou</t>
  </si>
  <si>
    <t>Sanida</t>
  </si>
  <si>
    <t>Prastio Kellakiou</t>
  </si>
  <si>
    <t>Klonari</t>
  </si>
  <si>
    <t>Vikla</t>
  </si>
  <si>
    <t xml:space="preserve">Kellaki </t>
  </si>
  <si>
    <t>Akapnou</t>
  </si>
  <si>
    <t>Eptagoneia</t>
  </si>
  <si>
    <t>Dierona</t>
  </si>
  <si>
    <t>Arakapas</t>
  </si>
  <si>
    <t>Agios Pavlos</t>
  </si>
  <si>
    <t>Agios Konstantinos</t>
  </si>
  <si>
    <t>Sykopetra</t>
  </si>
  <si>
    <t>Louvaras</t>
  </si>
  <si>
    <t>Kalo Chorio Lemesou</t>
  </si>
  <si>
    <t>Zoopigi</t>
  </si>
  <si>
    <t xml:space="preserve">Akrotiri </t>
  </si>
  <si>
    <t>Asomatos Lemesou</t>
  </si>
  <si>
    <t>Tserkezoi</t>
  </si>
  <si>
    <t>Trachoni Lemesou</t>
  </si>
  <si>
    <t>Kolossi</t>
  </si>
  <si>
    <t>Erimi</t>
  </si>
  <si>
    <t>Episkopi Lemesou</t>
  </si>
  <si>
    <t>Kantou</t>
  </si>
  <si>
    <t>Sotira Lemesou</t>
  </si>
  <si>
    <t>Prastio Avdimou</t>
  </si>
  <si>
    <t>Paramali</t>
  </si>
  <si>
    <t>Avdimou</t>
  </si>
  <si>
    <t>Platanisteia</t>
  </si>
  <si>
    <t>Agios Thomas</t>
  </si>
  <si>
    <t>Alektora</t>
  </si>
  <si>
    <t>Anogyra</t>
  </si>
  <si>
    <t>Pissouri</t>
  </si>
  <si>
    <t>Souni-Zanakia</t>
  </si>
  <si>
    <t>Alassa</t>
  </si>
  <si>
    <t>Kato Kivides</t>
  </si>
  <si>
    <t>Pano Kivides</t>
  </si>
  <si>
    <t>Agios Amvrosios Lemesou</t>
  </si>
  <si>
    <t>Agios Therapon</t>
  </si>
  <si>
    <t>Lofou</t>
  </si>
  <si>
    <t>Pachna</t>
  </si>
  <si>
    <t>Agios Georgios Lemesou</t>
  </si>
  <si>
    <t>Doros</t>
  </si>
  <si>
    <t>Laneia</t>
  </si>
  <si>
    <t>Silikou</t>
  </si>
  <si>
    <t>Monagri</t>
  </si>
  <si>
    <t>Trimiklini</t>
  </si>
  <si>
    <t>Agios Mamas</t>
  </si>
  <si>
    <t>Kouka</t>
  </si>
  <si>
    <t>Moniatis</t>
  </si>
  <si>
    <t>Dora</t>
  </si>
  <si>
    <t>Gerovasa (Trozena)</t>
  </si>
  <si>
    <t>Arsos Lemesou</t>
  </si>
  <si>
    <t>Kissousa</t>
  </si>
  <si>
    <t>Malia</t>
  </si>
  <si>
    <t>Vasa Koilaniou</t>
  </si>
  <si>
    <t>Vouni</t>
  </si>
  <si>
    <t>Pera Pedi</t>
  </si>
  <si>
    <t>Mandria Lemesou</t>
  </si>
  <si>
    <t>Potamiou</t>
  </si>
  <si>
    <t>Omodos</t>
  </si>
  <si>
    <t>Koilani</t>
  </si>
  <si>
    <t>Agios Dimitrios</t>
  </si>
  <si>
    <t>Palaiomylos</t>
  </si>
  <si>
    <t xml:space="preserve">Prodromos </t>
  </si>
  <si>
    <t>Kaminaria</t>
  </si>
  <si>
    <t>Treis Elies</t>
  </si>
  <si>
    <t>Lemithou</t>
  </si>
  <si>
    <t>Kato Platres (Tornarides)</t>
  </si>
  <si>
    <t xml:space="preserve">Pano Platres </t>
  </si>
  <si>
    <t xml:space="preserve">Foini </t>
  </si>
  <si>
    <t>Amiantos</t>
  </si>
  <si>
    <t>Troodos</t>
  </si>
  <si>
    <t>Agios Theodoros Lemesou</t>
  </si>
  <si>
    <t>Agios Ioannis Lemesou</t>
  </si>
  <si>
    <t>Kato Mylos</t>
  </si>
  <si>
    <t>Potamitissa</t>
  </si>
  <si>
    <t>Dymes</t>
  </si>
  <si>
    <t xml:space="preserve">Pelendri </t>
  </si>
  <si>
    <t>Agros</t>
  </si>
  <si>
    <t>Agridia</t>
  </si>
  <si>
    <t>Chandria</t>
  </si>
  <si>
    <t>Kyperounta</t>
  </si>
  <si>
    <t>Pafos District</t>
  </si>
  <si>
    <t>Pafos Municipality</t>
  </si>
  <si>
    <t>Geroskipou Municipality</t>
  </si>
  <si>
    <t>Konia</t>
  </si>
  <si>
    <t>Agia Marinouda</t>
  </si>
  <si>
    <t>Acheleia</t>
  </si>
  <si>
    <t>Chlorakas</t>
  </si>
  <si>
    <t>Lempa</t>
  </si>
  <si>
    <t>Empa</t>
  </si>
  <si>
    <t>Tremithousa</t>
  </si>
  <si>
    <t>Mesa Chorio</t>
  </si>
  <si>
    <t>Mesogi</t>
  </si>
  <si>
    <t xml:space="preserve">Tala </t>
  </si>
  <si>
    <t>Kissonerga</t>
  </si>
  <si>
    <t>Kouklia Pafou</t>
  </si>
  <si>
    <t>Mandria Pafou</t>
  </si>
  <si>
    <t>Nikokleia</t>
  </si>
  <si>
    <t>Souskiou</t>
  </si>
  <si>
    <t>Timi</t>
  </si>
  <si>
    <t>Agia Varvara Pafou</t>
  </si>
  <si>
    <t>Anarita</t>
  </si>
  <si>
    <t>Marathounta</t>
  </si>
  <si>
    <t>Armou</t>
  </si>
  <si>
    <t>Episkopi Pafou</t>
  </si>
  <si>
    <t>Nata</t>
  </si>
  <si>
    <t>Choletria</t>
  </si>
  <si>
    <t>Axylou</t>
  </si>
  <si>
    <t>Eledio</t>
  </si>
  <si>
    <t>Tsada</t>
  </si>
  <si>
    <t>Koili</t>
  </si>
  <si>
    <t>Stroumpi</t>
  </si>
  <si>
    <t>Polemi</t>
  </si>
  <si>
    <t xml:space="preserve">Kallepeia </t>
  </si>
  <si>
    <t>Letymvou</t>
  </si>
  <si>
    <t xml:space="preserve">Pitargou </t>
  </si>
  <si>
    <t>Kourdaka</t>
  </si>
  <si>
    <t>Lemona</t>
  </si>
  <si>
    <t>Choulou</t>
  </si>
  <si>
    <t>Akoursos</t>
  </si>
  <si>
    <t>Kathikas</t>
  </si>
  <si>
    <t>Pegeia Municipality</t>
  </si>
  <si>
    <t>Pano Archimandrita</t>
  </si>
  <si>
    <t>Fasoula Pafou</t>
  </si>
  <si>
    <t>Mousere</t>
  </si>
  <si>
    <t>Mamonia</t>
  </si>
  <si>
    <t>Agios Georgios Pafou</t>
  </si>
  <si>
    <t>Stavrokonnou</t>
  </si>
  <si>
    <t>Prastio Pafou</t>
  </si>
  <si>
    <t>Trachypedoula</t>
  </si>
  <si>
    <t>Kelokedara</t>
  </si>
  <si>
    <t>Salamiou</t>
  </si>
  <si>
    <t>Kidasi</t>
  </si>
  <si>
    <t>Kedares</t>
  </si>
  <si>
    <t>Mesana</t>
  </si>
  <si>
    <t>Praitori</t>
  </si>
  <si>
    <t>Filousa Kelokedaron</t>
  </si>
  <si>
    <t>Arminou</t>
  </si>
  <si>
    <t>Agios Nikolaos Pafou</t>
  </si>
  <si>
    <t>Agios Ioannis Pafou</t>
  </si>
  <si>
    <t>Amargeti</t>
  </si>
  <si>
    <t>Agia Marina Kelokedaron</t>
  </si>
  <si>
    <t>Pentalia</t>
  </si>
  <si>
    <t>Faleia</t>
  </si>
  <si>
    <t>Galataria</t>
  </si>
  <si>
    <t>Koilineia</t>
  </si>
  <si>
    <t>Vretsia</t>
  </si>
  <si>
    <t>Statos-Agios Fotios</t>
  </si>
  <si>
    <t>Lapithiou</t>
  </si>
  <si>
    <t>Mamountali</t>
  </si>
  <si>
    <t>Pano Panagia</t>
  </si>
  <si>
    <t>Asprogia</t>
  </si>
  <si>
    <t>Psathi</t>
  </si>
  <si>
    <t>Agios Dimitrianos</t>
  </si>
  <si>
    <t xml:space="preserve">Kannaviou </t>
  </si>
  <si>
    <t xml:space="preserve">Thrinia </t>
  </si>
  <si>
    <t>Milia Pafou</t>
  </si>
  <si>
    <t>Kritou Marottou</t>
  </si>
  <si>
    <t>Fyti</t>
  </si>
  <si>
    <t>Lasa</t>
  </si>
  <si>
    <t>Drymou</t>
  </si>
  <si>
    <t>Simou</t>
  </si>
  <si>
    <t>Anadiou</t>
  </si>
  <si>
    <t>Sarama</t>
  </si>
  <si>
    <t>Evretou</t>
  </si>
  <si>
    <t>Filousa Chrysochous</t>
  </si>
  <si>
    <t xml:space="preserve">Kios </t>
  </si>
  <si>
    <t>Meladeia</t>
  </si>
  <si>
    <t>Melandra</t>
  </si>
  <si>
    <t>Lysos</t>
  </si>
  <si>
    <t>Peristerona Pafou</t>
  </si>
  <si>
    <t>Theletra</t>
  </si>
  <si>
    <t>Giolou</t>
  </si>
  <si>
    <t>Pano Akourdaleia</t>
  </si>
  <si>
    <t xml:space="preserve">Miliou </t>
  </si>
  <si>
    <t>Kato Akourdaleia</t>
  </si>
  <si>
    <t>Tera</t>
  </si>
  <si>
    <t>Kritou Tera</t>
  </si>
  <si>
    <t>Skoulli</t>
  </si>
  <si>
    <t>Choli</t>
  </si>
  <si>
    <t>Loukrounou</t>
  </si>
  <si>
    <t>Karamoullides</t>
  </si>
  <si>
    <t>Chrysochou</t>
  </si>
  <si>
    <t>Polis Chrysochous Municipality</t>
  </si>
  <si>
    <t>Neo Chorio Pafou</t>
  </si>
  <si>
    <t>Goudi</t>
  </si>
  <si>
    <t>Kato Arodes</t>
  </si>
  <si>
    <t>Pano Arodes</t>
  </si>
  <si>
    <t>Ineia</t>
  </si>
  <si>
    <t xml:space="preserve">Drouseia </t>
  </si>
  <si>
    <t>Fasli</t>
  </si>
  <si>
    <t>Androlikou</t>
  </si>
  <si>
    <t xml:space="preserve">Pelathousa </t>
  </si>
  <si>
    <t>Kynousa</t>
  </si>
  <si>
    <t>Makounta</t>
  </si>
  <si>
    <t>Argaka</t>
  </si>
  <si>
    <t>Gialia</t>
  </si>
  <si>
    <t>Agia Marina Chrysochous</t>
  </si>
  <si>
    <t>Nea Dimmata</t>
  </si>
  <si>
    <t xml:space="preserve">Pomos </t>
  </si>
  <si>
    <t>Steni</t>
  </si>
  <si>
    <t>Agios Isidoros</t>
  </si>
  <si>
    <t>Notes:</t>
  </si>
  <si>
    <t>(2) The communities  Dromolaxia and Meneou have merged into the municipality, namely Dromolaxia - Meneou in November 2011.</t>
  </si>
  <si>
    <t>(3) A new community (Troodos) with geocode 5356 has been established in 2015. In 2011 this community was included in Pano Platres.</t>
  </si>
  <si>
    <t>(Last Update: 04/08/2023)</t>
  </si>
  <si>
    <t>COPYRIGHT © :2023, REPUBLIC OF CYPRUS, STATISTICAL SERVICE</t>
  </si>
  <si>
    <t>HOUSING UNITS AND POPULATION ENUMERATED BY DISTRICT,</t>
  </si>
  <si>
    <t xml:space="preserve">MUNICIPALITY/COMMUNITY (1.10.2021), PRELIMINARY RESULTS, </t>
  </si>
  <si>
    <t>COMPARED TO THE CENSUS OF POPULATION (1.10.2011)</t>
  </si>
  <si>
    <t>(1) The communities Geri (1024), Tseri (1225), Sotira Ammochostou (3103), Livadia Larnakas (4011) and Ypsonas (5021) have been declared municipalities in November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</si>
</sst>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5"/>
      <color indexed="12"/>
      <name val="Arial"/>
      <family val="2"/>
      <charset val="161"/>
    </font>
    <font>
      <sz val="9"/>
      <color indexed="8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u/>
      <sz val="10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indexed="8"/>
      <name val="»οξτΫςξα"/>
      <charset val="161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 style="double">
        <color indexed="12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</cellStyleXfs>
  <cellXfs count="38">
    <xf numFmtId="0" fontId="0" fillId="0" borderId="0" xfId="0"/>
    <xf numFmtId="1" fontId="2" fillId="0" borderId="0" xfId="1" applyNumberFormat="1" applyFont="1" applyAlignment="1">
      <alignment horizontal="left"/>
    </xf>
    <xf numFmtId="0" fontId="1" fillId="0" borderId="0" xfId="1"/>
    <xf numFmtId="1" fontId="2" fillId="0" borderId="1" xfId="1" applyNumberFormat="1" applyFont="1" applyBorder="1" applyAlignment="1">
      <alignment horizontal="left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" fontId="6" fillId="0" borderId="3" xfId="1" applyNumberFormat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" fontId="6" fillId="0" borderId="5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5" fillId="0" borderId="0" xfId="1" applyFont="1"/>
    <xf numFmtId="0" fontId="6" fillId="0" borderId="4" xfId="1" applyFont="1" applyBorder="1" applyAlignment="1">
      <alignment horizontal="left" vertical="center" wrapText="1"/>
    </xf>
    <xf numFmtId="1" fontId="1" fillId="0" borderId="0" xfId="1" applyNumberFormat="1"/>
    <xf numFmtId="3" fontId="1" fillId="0" borderId="0" xfId="1" applyNumberFormat="1" applyAlignment="1">
      <alignment horizontal="right"/>
    </xf>
    <xf numFmtId="3" fontId="1" fillId="0" borderId="0" xfId="1" applyNumberFormat="1"/>
    <xf numFmtId="0" fontId="7" fillId="0" borderId="0" xfId="0" applyFont="1"/>
    <xf numFmtId="0" fontId="13" fillId="0" borderId="6" xfId="5" applyBorder="1"/>
    <xf numFmtId="0" fontId="13" fillId="0" borderId="0" xfId="5"/>
    <xf numFmtId="0" fontId="3" fillId="0" borderId="0" xfId="2" applyFont="1" applyAlignment="1">
      <alignment horizontal="left" wrapText="1"/>
    </xf>
    <xf numFmtId="1" fontId="4" fillId="0" borderId="3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right" vertical="center" wrapText="1" indent="4"/>
    </xf>
    <xf numFmtId="3" fontId="6" fillId="0" borderId="3" xfId="1" applyNumberFormat="1" applyFont="1" applyBorder="1" applyAlignment="1">
      <alignment horizontal="right" vertical="center" wrapText="1" indent="4"/>
    </xf>
    <xf numFmtId="3" fontId="6" fillId="0" borderId="5" xfId="1" applyNumberFormat="1" applyFont="1" applyBorder="1" applyAlignment="1">
      <alignment horizontal="right" vertical="center" wrapText="1" indent="4"/>
    </xf>
    <xf numFmtId="3" fontId="6" fillId="0" borderId="4" xfId="1" applyNumberFormat="1" applyFont="1" applyBorder="1" applyAlignment="1">
      <alignment horizontal="right" vertical="center" wrapText="1" indent="4"/>
    </xf>
    <xf numFmtId="0" fontId="14" fillId="0" borderId="1" xfId="0" applyFont="1" applyBorder="1"/>
    <xf numFmtId="0" fontId="11" fillId="0" borderId="0" xfId="4"/>
    <xf numFmtId="0" fontId="12" fillId="0" borderId="0" xfId="2" applyFont="1" applyAlignment="1">
      <alignment horizontal="left" vertical="top" wrapText="1"/>
    </xf>
    <xf numFmtId="0" fontId="6" fillId="0" borderId="5" xfId="1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5" fillId="0" borderId="0" xfId="5" applyFont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1" fontId="1" fillId="0" borderId="0" xfId="1" applyNumberFormat="1" applyAlignment="1">
      <alignment horizontal="left" wrapText="1"/>
    </xf>
    <xf numFmtId="0" fontId="8" fillId="0" borderId="6" xfId="2" applyFont="1" applyBorder="1" applyAlignment="1">
      <alignment horizontal="left" wrapText="1"/>
    </xf>
    <xf numFmtId="0" fontId="9" fillId="0" borderId="6" xfId="5" applyFont="1" applyBorder="1" applyAlignment="1">
      <alignment wrapText="1"/>
    </xf>
  </cellXfs>
  <cellStyles count="6">
    <cellStyle name="Normal" xfId="0" builtinId="0"/>
    <cellStyle name="Normal 111" xfId="1" xr:uid="{CD70BCB3-2976-4148-8543-96CD9D4AE5EE}"/>
    <cellStyle name="Normal 111 2" xfId="5" xr:uid="{A65D4AB9-53AB-4C33-BCCB-E051F2138782}"/>
    <cellStyle name="Normal 114" xfId="4" xr:uid="{539BEF7D-929E-46AE-85AB-159276B57AD1}"/>
    <cellStyle name="Normal 2" xfId="3" xr:uid="{3BB874F0-A14C-408E-B119-5519D8E2D6FA}"/>
    <cellStyle name="Normal_Sheet1_1" xfId="2" xr:uid="{924298C6-BBD0-4E4A-8654-9CB6B79692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455083</xdr:colOff>
      <xdr:row>0</xdr:row>
      <xdr:rowOff>264583</xdr:rowOff>
    </xdr:from>
    <xdr:to>
      <xdr:col>6</xdr:col>
      <xdr:colOff>1278467</xdr:colOff>
      <xdr:row>2</xdr:row>
      <xdr:rowOff>216958</xdr:rowOff>
    </xdr:to>
    <xdr:pic>
      <xdr:nvPicPr>
        <xdr:cNvPr id="2" name="Picture 1" descr="StatlogoSm1">
          <a:extLst>
            <a:ext uri="{FF2B5EF4-FFF2-40B4-BE49-F238E27FC236}">
              <a16:creationId xmlns:a16="http://schemas.microsoft.com/office/drawing/2014/main" id="{04354D79-7994-4BB4-A04F-8A69FD45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333" y="264583"/>
          <a:ext cx="823384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1894417</xdr:colOff>
      <xdr:row>134</xdr:row>
      <xdr:rowOff>84667</xdr:rowOff>
    </xdr:from>
    <xdr:to>
      <xdr:col>3</xdr:col>
      <xdr:colOff>128906</xdr:colOff>
      <xdr:row>135</xdr:row>
      <xdr:rowOff>160867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57E7024-D7A8-48E5-95CB-B943371FA2F8}"/>
            </a:ext>
          </a:extLst>
        </xdr:cNvPr>
        <xdr:cNvSpPr txBox="1"/>
      </xdr:nvSpPr>
      <xdr:spPr>
        <a:xfrm>
          <a:off x="2761192" y="27297592"/>
          <a:ext cx="37761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2</xdr:col>
      <xdr:colOff>497418</xdr:colOff>
      <xdr:row>289</xdr:row>
      <xdr:rowOff>127001</xdr:rowOff>
    </xdr:from>
    <xdr:to>
      <xdr:col>2</xdr:col>
      <xdr:colOff>973668</xdr:colOff>
      <xdr:row>291</xdr:row>
      <xdr:rowOff>10584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F73F57-B71A-4ED3-9F4B-557466BEF1C5}"/>
            </a:ext>
          </a:extLst>
        </xdr:cNvPr>
        <xdr:cNvSpPr txBox="1"/>
      </xdr:nvSpPr>
      <xdr:spPr>
        <a:xfrm>
          <a:off x="1364193" y="57029351"/>
          <a:ext cx="476250" cy="264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2</xdr:col>
      <xdr:colOff>952500</xdr:colOff>
      <xdr:row>15</xdr:row>
      <xdr:rowOff>127000</xdr:rowOff>
    </xdr:from>
    <xdr:to>
      <xdr:col>2</xdr:col>
      <xdr:colOff>1335406</xdr:colOff>
      <xdr:row>17</xdr:row>
      <xdr:rowOff>12700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0BDB51E-1D31-440E-A030-123980A2445A}"/>
            </a:ext>
          </a:extLst>
        </xdr:cNvPr>
        <xdr:cNvSpPr txBox="1"/>
      </xdr:nvSpPr>
      <xdr:spPr>
        <a:xfrm>
          <a:off x="1819275" y="4289425"/>
          <a:ext cx="38290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l-GR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endParaRPr lang="en-US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994833</xdr:colOff>
      <xdr:row>48</xdr:row>
      <xdr:rowOff>95250</xdr:rowOff>
    </xdr:from>
    <xdr:to>
      <xdr:col>2</xdr:col>
      <xdr:colOff>1377739</xdr:colOff>
      <xdr:row>49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9FD05-A727-4A77-B483-1BDB89E35093}"/>
            </a:ext>
          </a:extLst>
        </xdr:cNvPr>
        <xdr:cNvSpPr txBox="1"/>
      </xdr:nvSpPr>
      <xdr:spPr>
        <a:xfrm>
          <a:off x="1861608" y="10544175"/>
          <a:ext cx="38290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l-GR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endParaRPr lang="en-US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1968500</xdr:colOff>
      <xdr:row>124</xdr:row>
      <xdr:rowOff>84666</xdr:rowOff>
    </xdr:from>
    <xdr:to>
      <xdr:col>3</xdr:col>
      <xdr:colOff>202989</xdr:colOff>
      <xdr:row>125</xdr:row>
      <xdr:rowOff>160866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46EA41-E377-4BD7-A359-C488D9A31B7A}"/>
            </a:ext>
          </a:extLst>
        </xdr:cNvPr>
        <xdr:cNvSpPr txBox="1"/>
      </xdr:nvSpPr>
      <xdr:spPr>
        <a:xfrm>
          <a:off x="2835275" y="25202091"/>
          <a:ext cx="377614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l-GR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endParaRPr lang="en-US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1725084</xdr:colOff>
      <xdr:row>133</xdr:row>
      <xdr:rowOff>95250</xdr:rowOff>
    </xdr:from>
    <xdr:to>
      <xdr:col>2</xdr:col>
      <xdr:colOff>2107990</xdr:colOff>
      <xdr:row>134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31C345-A091-49A0-95BF-BD1E73EF869C}"/>
            </a:ext>
          </a:extLst>
        </xdr:cNvPr>
        <xdr:cNvSpPr txBox="1"/>
      </xdr:nvSpPr>
      <xdr:spPr>
        <a:xfrm>
          <a:off x="2591859" y="27117675"/>
          <a:ext cx="38290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l-GR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endParaRPr lang="en-US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1248833</xdr:colOff>
      <xdr:row>193</xdr:row>
      <xdr:rowOff>105834</xdr:rowOff>
    </xdr:from>
    <xdr:to>
      <xdr:col>2</xdr:col>
      <xdr:colOff>1631739</xdr:colOff>
      <xdr:row>194</xdr:row>
      <xdr:rowOff>182034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AC96553-DC64-46A4-B41E-2FE3CAEFAF74}"/>
            </a:ext>
          </a:extLst>
        </xdr:cNvPr>
        <xdr:cNvSpPr txBox="1"/>
      </xdr:nvSpPr>
      <xdr:spPr>
        <a:xfrm>
          <a:off x="2115608" y="38720184"/>
          <a:ext cx="382906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l-GR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endParaRPr lang="en-US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39468-FD72-45D8-AD01-439FB3A66A34}">
  <dimension ref="B1:J433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2.75"/>
  <cols>
    <col min="1" max="1" width="2.140625" style="2" customWidth="1"/>
    <col min="2" max="2" width="10.85546875" style="14" customWidth="1"/>
    <col min="3" max="3" width="32.140625" style="2" bestFit="1" customWidth="1"/>
    <col min="4" max="5" width="19.7109375" style="15" customWidth="1"/>
    <col min="6" max="7" width="19.7109375" style="16" customWidth="1"/>
    <col min="8" max="8" width="2.140625" style="2" customWidth="1"/>
    <col min="9" max="9" width="9.140625" style="2" customWidth="1"/>
    <col min="10" max="212" width="9.140625" style="2"/>
    <col min="213" max="213" width="2.140625" style="2" customWidth="1"/>
    <col min="214" max="214" width="11" style="2" customWidth="1"/>
    <col min="215" max="215" width="28.140625" style="2" customWidth="1"/>
    <col min="216" max="216" width="10" style="2" customWidth="1"/>
    <col min="217" max="218" width="8.5703125" style="2" customWidth="1"/>
    <col min="219" max="219" width="9.140625" style="2"/>
    <col min="220" max="220" width="10" style="2" customWidth="1"/>
    <col min="221" max="222" width="8.42578125" style="2" customWidth="1"/>
    <col min="223" max="223" width="9.140625" style="2"/>
    <col min="224" max="224" width="8.7109375" style="2" customWidth="1"/>
    <col min="225" max="225" width="8.42578125" style="2" customWidth="1"/>
    <col min="226" max="226" width="9.140625" style="2"/>
    <col min="227" max="227" width="2.140625" style="2" customWidth="1"/>
    <col min="228" max="468" width="9.140625" style="2"/>
    <col min="469" max="469" width="2.140625" style="2" customWidth="1"/>
    <col min="470" max="470" width="11" style="2" customWidth="1"/>
    <col min="471" max="471" width="28.140625" style="2" customWidth="1"/>
    <col min="472" max="472" width="10" style="2" customWidth="1"/>
    <col min="473" max="474" width="8.5703125" style="2" customWidth="1"/>
    <col min="475" max="475" width="9.140625" style="2"/>
    <col min="476" max="476" width="10" style="2" customWidth="1"/>
    <col min="477" max="478" width="8.42578125" style="2" customWidth="1"/>
    <col min="479" max="479" width="9.140625" style="2"/>
    <col min="480" max="480" width="8.7109375" style="2" customWidth="1"/>
    <col min="481" max="481" width="8.42578125" style="2" customWidth="1"/>
    <col min="482" max="482" width="9.140625" style="2"/>
    <col min="483" max="483" width="2.140625" style="2" customWidth="1"/>
    <col min="484" max="724" width="9.140625" style="2"/>
    <col min="725" max="725" width="2.140625" style="2" customWidth="1"/>
    <col min="726" max="726" width="11" style="2" customWidth="1"/>
    <col min="727" max="727" width="28.140625" style="2" customWidth="1"/>
    <col min="728" max="728" width="10" style="2" customWidth="1"/>
    <col min="729" max="730" width="8.5703125" style="2" customWidth="1"/>
    <col min="731" max="731" width="9.140625" style="2"/>
    <col min="732" max="732" width="10" style="2" customWidth="1"/>
    <col min="733" max="734" width="8.42578125" style="2" customWidth="1"/>
    <col min="735" max="735" width="9.140625" style="2"/>
    <col min="736" max="736" width="8.7109375" style="2" customWidth="1"/>
    <col min="737" max="737" width="8.42578125" style="2" customWidth="1"/>
    <col min="738" max="738" width="9.140625" style="2"/>
    <col min="739" max="739" width="2.140625" style="2" customWidth="1"/>
    <col min="740" max="980" width="9.140625" style="2"/>
    <col min="981" max="981" width="2.140625" style="2" customWidth="1"/>
    <col min="982" max="982" width="11" style="2" customWidth="1"/>
    <col min="983" max="983" width="28.140625" style="2" customWidth="1"/>
    <col min="984" max="984" width="10" style="2" customWidth="1"/>
    <col min="985" max="986" width="8.5703125" style="2" customWidth="1"/>
    <col min="987" max="987" width="9.140625" style="2"/>
    <col min="988" max="988" width="10" style="2" customWidth="1"/>
    <col min="989" max="990" width="8.42578125" style="2" customWidth="1"/>
    <col min="991" max="991" width="9.140625" style="2"/>
    <col min="992" max="992" width="8.7109375" style="2" customWidth="1"/>
    <col min="993" max="993" width="8.42578125" style="2" customWidth="1"/>
    <col min="994" max="994" width="9.140625" style="2"/>
    <col min="995" max="995" width="2.140625" style="2" customWidth="1"/>
    <col min="996" max="1236" width="9.140625" style="2"/>
    <col min="1237" max="1237" width="2.140625" style="2" customWidth="1"/>
    <col min="1238" max="1238" width="11" style="2" customWidth="1"/>
    <col min="1239" max="1239" width="28.140625" style="2" customWidth="1"/>
    <col min="1240" max="1240" width="10" style="2" customWidth="1"/>
    <col min="1241" max="1242" width="8.5703125" style="2" customWidth="1"/>
    <col min="1243" max="1243" width="9.140625" style="2"/>
    <col min="1244" max="1244" width="10" style="2" customWidth="1"/>
    <col min="1245" max="1246" width="8.42578125" style="2" customWidth="1"/>
    <col min="1247" max="1247" width="9.140625" style="2"/>
    <col min="1248" max="1248" width="8.7109375" style="2" customWidth="1"/>
    <col min="1249" max="1249" width="8.42578125" style="2" customWidth="1"/>
    <col min="1250" max="1250" width="9.140625" style="2"/>
    <col min="1251" max="1251" width="2.140625" style="2" customWidth="1"/>
    <col min="1252" max="1492" width="9.140625" style="2"/>
    <col min="1493" max="1493" width="2.140625" style="2" customWidth="1"/>
    <col min="1494" max="1494" width="11" style="2" customWidth="1"/>
    <col min="1495" max="1495" width="28.140625" style="2" customWidth="1"/>
    <col min="1496" max="1496" width="10" style="2" customWidth="1"/>
    <col min="1497" max="1498" width="8.5703125" style="2" customWidth="1"/>
    <col min="1499" max="1499" width="9.140625" style="2"/>
    <col min="1500" max="1500" width="10" style="2" customWidth="1"/>
    <col min="1501" max="1502" width="8.42578125" style="2" customWidth="1"/>
    <col min="1503" max="1503" width="9.140625" style="2"/>
    <col min="1504" max="1504" width="8.7109375" style="2" customWidth="1"/>
    <col min="1505" max="1505" width="8.42578125" style="2" customWidth="1"/>
    <col min="1506" max="1506" width="9.140625" style="2"/>
    <col min="1507" max="1507" width="2.140625" style="2" customWidth="1"/>
    <col min="1508" max="1748" width="9.140625" style="2"/>
    <col min="1749" max="1749" width="2.140625" style="2" customWidth="1"/>
    <col min="1750" max="1750" width="11" style="2" customWidth="1"/>
    <col min="1751" max="1751" width="28.140625" style="2" customWidth="1"/>
    <col min="1752" max="1752" width="10" style="2" customWidth="1"/>
    <col min="1753" max="1754" width="8.5703125" style="2" customWidth="1"/>
    <col min="1755" max="1755" width="9.140625" style="2"/>
    <col min="1756" max="1756" width="10" style="2" customWidth="1"/>
    <col min="1757" max="1758" width="8.42578125" style="2" customWidth="1"/>
    <col min="1759" max="1759" width="9.140625" style="2"/>
    <col min="1760" max="1760" width="8.7109375" style="2" customWidth="1"/>
    <col min="1761" max="1761" width="8.42578125" style="2" customWidth="1"/>
    <col min="1762" max="1762" width="9.140625" style="2"/>
    <col min="1763" max="1763" width="2.140625" style="2" customWidth="1"/>
    <col min="1764" max="2004" width="9.140625" style="2"/>
    <col min="2005" max="2005" width="2.140625" style="2" customWidth="1"/>
    <col min="2006" max="2006" width="11" style="2" customWidth="1"/>
    <col min="2007" max="2007" width="28.140625" style="2" customWidth="1"/>
    <col min="2008" max="2008" width="10" style="2" customWidth="1"/>
    <col min="2009" max="2010" width="8.5703125" style="2" customWidth="1"/>
    <col min="2011" max="2011" width="9.140625" style="2"/>
    <col min="2012" max="2012" width="10" style="2" customWidth="1"/>
    <col min="2013" max="2014" width="8.42578125" style="2" customWidth="1"/>
    <col min="2015" max="2015" width="9.140625" style="2"/>
    <col min="2016" max="2016" width="8.7109375" style="2" customWidth="1"/>
    <col min="2017" max="2017" width="8.42578125" style="2" customWidth="1"/>
    <col min="2018" max="2018" width="9.140625" style="2"/>
    <col min="2019" max="2019" width="2.140625" style="2" customWidth="1"/>
    <col min="2020" max="2260" width="9.140625" style="2"/>
    <col min="2261" max="2261" width="2.140625" style="2" customWidth="1"/>
    <col min="2262" max="2262" width="11" style="2" customWidth="1"/>
    <col min="2263" max="2263" width="28.140625" style="2" customWidth="1"/>
    <col min="2264" max="2264" width="10" style="2" customWidth="1"/>
    <col min="2265" max="2266" width="8.5703125" style="2" customWidth="1"/>
    <col min="2267" max="2267" width="9.140625" style="2"/>
    <col min="2268" max="2268" width="10" style="2" customWidth="1"/>
    <col min="2269" max="2270" width="8.42578125" style="2" customWidth="1"/>
    <col min="2271" max="2271" width="9.140625" style="2"/>
    <col min="2272" max="2272" width="8.7109375" style="2" customWidth="1"/>
    <col min="2273" max="2273" width="8.42578125" style="2" customWidth="1"/>
    <col min="2274" max="2274" width="9.140625" style="2"/>
    <col min="2275" max="2275" width="2.140625" style="2" customWidth="1"/>
    <col min="2276" max="2516" width="9.140625" style="2"/>
    <col min="2517" max="2517" width="2.140625" style="2" customWidth="1"/>
    <col min="2518" max="2518" width="11" style="2" customWidth="1"/>
    <col min="2519" max="2519" width="28.140625" style="2" customWidth="1"/>
    <col min="2520" max="2520" width="10" style="2" customWidth="1"/>
    <col min="2521" max="2522" width="8.5703125" style="2" customWidth="1"/>
    <col min="2523" max="2523" width="9.140625" style="2"/>
    <col min="2524" max="2524" width="10" style="2" customWidth="1"/>
    <col min="2525" max="2526" width="8.42578125" style="2" customWidth="1"/>
    <col min="2527" max="2527" width="9.140625" style="2"/>
    <col min="2528" max="2528" width="8.7109375" style="2" customWidth="1"/>
    <col min="2529" max="2529" width="8.42578125" style="2" customWidth="1"/>
    <col min="2530" max="2530" width="9.140625" style="2"/>
    <col min="2531" max="2531" width="2.140625" style="2" customWidth="1"/>
    <col min="2532" max="2772" width="9.140625" style="2"/>
    <col min="2773" max="2773" width="2.140625" style="2" customWidth="1"/>
    <col min="2774" max="2774" width="11" style="2" customWidth="1"/>
    <col min="2775" max="2775" width="28.140625" style="2" customWidth="1"/>
    <col min="2776" max="2776" width="10" style="2" customWidth="1"/>
    <col min="2777" max="2778" width="8.5703125" style="2" customWidth="1"/>
    <col min="2779" max="2779" width="9.140625" style="2"/>
    <col min="2780" max="2780" width="10" style="2" customWidth="1"/>
    <col min="2781" max="2782" width="8.42578125" style="2" customWidth="1"/>
    <col min="2783" max="2783" width="9.140625" style="2"/>
    <col min="2784" max="2784" width="8.7109375" style="2" customWidth="1"/>
    <col min="2785" max="2785" width="8.42578125" style="2" customWidth="1"/>
    <col min="2786" max="2786" width="9.140625" style="2"/>
    <col min="2787" max="2787" width="2.140625" style="2" customWidth="1"/>
    <col min="2788" max="3028" width="9.140625" style="2"/>
    <col min="3029" max="3029" width="2.140625" style="2" customWidth="1"/>
    <col min="3030" max="3030" width="11" style="2" customWidth="1"/>
    <col min="3031" max="3031" width="28.140625" style="2" customWidth="1"/>
    <col min="3032" max="3032" width="10" style="2" customWidth="1"/>
    <col min="3033" max="3034" width="8.5703125" style="2" customWidth="1"/>
    <col min="3035" max="3035" width="9.140625" style="2"/>
    <col min="3036" max="3036" width="10" style="2" customWidth="1"/>
    <col min="3037" max="3038" width="8.42578125" style="2" customWidth="1"/>
    <col min="3039" max="3039" width="9.140625" style="2"/>
    <col min="3040" max="3040" width="8.7109375" style="2" customWidth="1"/>
    <col min="3041" max="3041" width="8.42578125" style="2" customWidth="1"/>
    <col min="3042" max="3042" width="9.140625" style="2"/>
    <col min="3043" max="3043" width="2.140625" style="2" customWidth="1"/>
    <col min="3044" max="3284" width="9.140625" style="2"/>
    <col min="3285" max="3285" width="2.140625" style="2" customWidth="1"/>
    <col min="3286" max="3286" width="11" style="2" customWidth="1"/>
    <col min="3287" max="3287" width="28.140625" style="2" customWidth="1"/>
    <col min="3288" max="3288" width="10" style="2" customWidth="1"/>
    <col min="3289" max="3290" width="8.5703125" style="2" customWidth="1"/>
    <col min="3291" max="3291" width="9.140625" style="2"/>
    <col min="3292" max="3292" width="10" style="2" customWidth="1"/>
    <col min="3293" max="3294" width="8.42578125" style="2" customWidth="1"/>
    <col min="3295" max="3295" width="9.140625" style="2"/>
    <col min="3296" max="3296" width="8.7109375" style="2" customWidth="1"/>
    <col min="3297" max="3297" width="8.42578125" style="2" customWidth="1"/>
    <col min="3298" max="3298" width="9.140625" style="2"/>
    <col min="3299" max="3299" width="2.140625" style="2" customWidth="1"/>
    <col min="3300" max="3540" width="9.140625" style="2"/>
    <col min="3541" max="3541" width="2.140625" style="2" customWidth="1"/>
    <col min="3542" max="3542" width="11" style="2" customWidth="1"/>
    <col min="3543" max="3543" width="28.140625" style="2" customWidth="1"/>
    <col min="3544" max="3544" width="10" style="2" customWidth="1"/>
    <col min="3545" max="3546" width="8.5703125" style="2" customWidth="1"/>
    <col min="3547" max="3547" width="9.140625" style="2"/>
    <col min="3548" max="3548" width="10" style="2" customWidth="1"/>
    <col min="3549" max="3550" width="8.42578125" style="2" customWidth="1"/>
    <col min="3551" max="3551" width="9.140625" style="2"/>
    <col min="3552" max="3552" width="8.7109375" style="2" customWidth="1"/>
    <col min="3553" max="3553" width="8.42578125" style="2" customWidth="1"/>
    <col min="3554" max="3554" width="9.140625" style="2"/>
    <col min="3555" max="3555" width="2.140625" style="2" customWidth="1"/>
    <col min="3556" max="3796" width="9.140625" style="2"/>
    <col min="3797" max="3797" width="2.140625" style="2" customWidth="1"/>
    <col min="3798" max="3798" width="11" style="2" customWidth="1"/>
    <col min="3799" max="3799" width="28.140625" style="2" customWidth="1"/>
    <col min="3800" max="3800" width="10" style="2" customWidth="1"/>
    <col min="3801" max="3802" width="8.5703125" style="2" customWidth="1"/>
    <col min="3803" max="3803" width="9.140625" style="2"/>
    <col min="3804" max="3804" width="10" style="2" customWidth="1"/>
    <col min="3805" max="3806" width="8.42578125" style="2" customWidth="1"/>
    <col min="3807" max="3807" width="9.140625" style="2"/>
    <col min="3808" max="3808" width="8.7109375" style="2" customWidth="1"/>
    <col min="3809" max="3809" width="8.42578125" style="2" customWidth="1"/>
    <col min="3810" max="3810" width="9.140625" style="2"/>
    <col min="3811" max="3811" width="2.140625" style="2" customWidth="1"/>
    <col min="3812" max="4052" width="9.140625" style="2"/>
    <col min="4053" max="4053" width="2.140625" style="2" customWidth="1"/>
    <col min="4054" max="4054" width="11" style="2" customWidth="1"/>
    <col min="4055" max="4055" width="28.140625" style="2" customWidth="1"/>
    <col min="4056" max="4056" width="10" style="2" customWidth="1"/>
    <col min="4057" max="4058" width="8.5703125" style="2" customWidth="1"/>
    <col min="4059" max="4059" width="9.140625" style="2"/>
    <col min="4060" max="4060" width="10" style="2" customWidth="1"/>
    <col min="4061" max="4062" width="8.42578125" style="2" customWidth="1"/>
    <col min="4063" max="4063" width="9.140625" style="2"/>
    <col min="4064" max="4064" width="8.7109375" style="2" customWidth="1"/>
    <col min="4065" max="4065" width="8.42578125" style="2" customWidth="1"/>
    <col min="4066" max="4066" width="9.140625" style="2"/>
    <col min="4067" max="4067" width="2.140625" style="2" customWidth="1"/>
    <col min="4068" max="4308" width="9.140625" style="2"/>
    <col min="4309" max="4309" width="2.140625" style="2" customWidth="1"/>
    <col min="4310" max="4310" width="11" style="2" customWidth="1"/>
    <col min="4311" max="4311" width="28.140625" style="2" customWidth="1"/>
    <col min="4312" max="4312" width="10" style="2" customWidth="1"/>
    <col min="4313" max="4314" width="8.5703125" style="2" customWidth="1"/>
    <col min="4315" max="4315" width="9.140625" style="2"/>
    <col min="4316" max="4316" width="10" style="2" customWidth="1"/>
    <col min="4317" max="4318" width="8.42578125" style="2" customWidth="1"/>
    <col min="4319" max="4319" width="9.140625" style="2"/>
    <col min="4320" max="4320" width="8.7109375" style="2" customWidth="1"/>
    <col min="4321" max="4321" width="8.42578125" style="2" customWidth="1"/>
    <col min="4322" max="4322" width="9.140625" style="2"/>
    <col min="4323" max="4323" width="2.140625" style="2" customWidth="1"/>
    <col min="4324" max="4564" width="9.140625" style="2"/>
    <col min="4565" max="4565" width="2.140625" style="2" customWidth="1"/>
    <col min="4566" max="4566" width="11" style="2" customWidth="1"/>
    <col min="4567" max="4567" width="28.140625" style="2" customWidth="1"/>
    <col min="4568" max="4568" width="10" style="2" customWidth="1"/>
    <col min="4569" max="4570" width="8.5703125" style="2" customWidth="1"/>
    <col min="4571" max="4571" width="9.140625" style="2"/>
    <col min="4572" max="4572" width="10" style="2" customWidth="1"/>
    <col min="4573" max="4574" width="8.42578125" style="2" customWidth="1"/>
    <col min="4575" max="4575" width="9.140625" style="2"/>
    <col min="4576" max="4576" width="8.7109375" style="2" customWidth="1"/>
    <col min="4577" max="4577" width="8.42578125" style="2" customWidth="1"/>
    <col min="4578" max="4578" width="9.140625" style="2"/>
    <col min="4579" max="4579" width="2.140625" style="2" customWidth="1"/>
    <col min="4580" max="4820" width="9.140625" style="2"/>
    <col min="4821" max="4821" width="2.140625" style="2" customWidth="1"/>
    <col min="4822" max="4822" width="11" style="2" customWidth="1"/>
    <col min="4823" max="4823" width="28.140625" style="2" customWidth="1"/>
    <col min="4824" max="4824" width="10" style="2" customWidth="1"/>
    <col min="4825" max="4826" width="8.5703125" style="2" customWidth="1"/>
    <col min="4827" max="4827" width="9.140625" style="2"/>
    <col min="4828" max="4828" width="10" style="2" customWidth="1"/>
    <col min="4829" max="4830" width="8.42578125" style="2" customWidth="1"/>
    <col min="4831" max="4831" width="9.140625" style="2"/>
    <col min="4832" max="4832" width="8.7109375" style="2" customWidth="1"/>
    <col min="4833" max="4833" width="8.42578125" style="2" customWidth="1"/>
    <col min="4834" max="4834" width="9.140625" style="2"/>
    <col min="4835" max="4835" width="2.140625" style="2" customWidth="1"/>
    <col min="4836" max="5076" width="9.140625" style="2"/>
    <col min="5077" max="5077" width="2.140625" style="2" customWidth="1"/>
    <col min="5078" max="5078" width="11" style="2" customWidth="1"/>
    <col min="5079" max="5079" width="28.140625" style="2" customWidth="1"/>
    <col min="5080" max="5080" width="10" style="2" customWidth="1"/>
    <col min="5081" max="5082" width="8.5703125" style="2" customWidth="1"/>
    <col min="5083" max="5083" width="9.140625" style="2"/>
    <col min="5084" max="5084" width="10" style="2" customWidth="1"/>
    <col min="5085" max="5086" width="8.42578125" style="2" customWidth="1"/>
    <col min="5087" max="5087" width="9.140625" style="2"/>
    <col min="5088" max="5088" width="8.7109375" style="2" customWidth="1"/>
    <col min="5089" max="5089" width="8.42578125" style="2" customWidth="1"/>
    <col min="5090" max="5090" width="9.140625" style="2"/>
    <col min="5091" max="5091" width="2.140625" style="2" customWidth="1"/>
    <col min="5092" max="5332" width="9.140625" style="2"/>
    <col min="5333" max="5333" width="2.140625" style="2" customWidth="1"/>
    <col min="5334" max="5334" width="11" style="2" customWidth="1"/>
    <col min="5335" max="5335" width="28.140625" style="2" customWidth="1"/>
    <col min="5336" max="5336" width="10" style="2" customWidth="1"/>
    <col min="5337" max="5338" width="8.5703125" style="2" customWidth="1"/>
    <col min="5339" max="5339" width="9.140625" style="2"/>
    <col min="5340" max="5340" width="10" style="2" customWidth="1"/>
    <col min="5341" max="5342" width="8.42578125" style="2" customWidth="1"/>
    <col min="5343" max="5343" width="9.140625" style="2"/>
    <col min="5344" max="5344" width="8.7109375" style="2" customWidth="1"/>
    <col min="5345" max="5345" width="8.42578125" style="2" customWidth="1"/>
    <col min="5346" max="5346" width="9.140625" style="2"/>
    <col min="5347" max="5347" width="2.140625" style="2" customWidth="1"/>
    <col min="5348" max="5588" width="9.140625" style="2"/>
    <col min="5589" max="5589" width="2.140625" style="2" customWidth="1"/>
    <col min="5590" max="5590" width="11" style="2" customWidth="1"/>
    <col min="5591" max="5591" width="28.140625" style="2" customWidth="1"/>
    <col min="5592" max="5592" width="10" style="2" customWidth="1"/>
    <col min="5593" max="5594" width="8.5703125" style="2" customWidth="1"/>
    <col min="5595" max="5595" width="9.140625" style="2"/>
    <col min="5596" max="5596" width="10" style="2" customWidth="1"/>
    <col min="5597" max="5598" width="8.42578125" style="2" customWidth="1"/>
    <col min="5599" max="5599" width="9.140625" style="2"/>
    <col min="5600" max="5600" width="8.7109375" style="2" customWidth="1"/>
    <col min="5601" max="5601" width="8.42578125" style="2" customWidth="1"/>
    <col min="5602" max="5602" width="9.140625" style="2"/>
    <col min="5603" max="5603" width="2.140625" style="2" customWidth="1"/>
    <col min="5604" max="5844" width="9.140625" style="2"/>
    <col min="5845" max="5845" width="2.140625" style="2" customWidth="1"/>
    <col min="5846" max="5846" width="11" style="2" customWidth="1"/>
    <col min="5847" max="5847" width="28.140625" style="2" customWidth="1"/>
    <col min="5848" max="5848" width="10" style="2" customWidth="1"/>
    <col min="5849" max="5850" width="8.5703125" style="2" customWidth="1"/>
    <col min="5851" max="5851" width="9.140625" style="2"/>
    <col min="5852" max="5852" width="10" style="2" customWidth="1"/>
    <col min="5853" max="5854" width="8.42578125" style="2" customWidth="1"/>
    <col min="5855" max="5855" width="9.140625" style="2"/>
    <col min="5856" max="5856" width="8.7109375" style="2" customWidth="1"/>
    <col min="5857" max="5857" width="8.42578125" style="2" customWidth="1"/>
    <col min="5858" max="5858" width="9.140625" style="2"/>
    <col min="5859" max="5859" width="2.140625" style="2" customWidth="1"/>
    <col min="5860" max="6100" width="9.140625" style="2"/>
    <col min="6101" max="6101" width="2.140625" style="2" customWidth="1"/>
    <col min="6102" max="6102" width="11" style="2" customWidth="1"/>
    <col min="6103" max="6103" width="28.140625" style="2" customWidth="1"/>
    <col min="6104" max="6104" width="10" style="2" customWidth="1"/>
    <col min="6105" max="6106" width="8.5703125" style="2" customWidth="1"/>
    <col min="6107" max="6107" width="9.140625" style="2"/>
    <col min="6108" max="6108" width="10" style="2" customWidth="1"/>
    <col min="6109" max="6110" width="8.42578125" style="2" customWidth="1"/>
    <col min="6111" max="6111" width="9.140625" style="2"/>
    <col min="6112" max="6112" width="8.7109375" style="2" customWidth="1"/>
    <col min="6113" max="6113" width="8.42578125" style="2" customWidth="1"/>
    <col min="6114" max="6114" width="9.140625" style="2"/>
    <col min="6115" max="6115" width="2.140625" style="2" customWidth="1"/>
    <col min="6116" max="6356" width="9.140625" style="2"/>
    <col min="6357" max="6357" width="2.140625" style="2" customWidth="1"/>
    <col min="6358" max="6358" width="11" style="2" customWidth="1"/>
    <col min="6359" max="6359" width="28.140625" style="2" customWidth="1"/>
    <col min="6360" max="6360" width="10" style="2" customWidth="1"/>
    <col min="6361" max="6362" width="8.5703125" style="2" customWidth="1"/>
    <col min="6363" max="6363" width="9.140625" style="2"/>
    <col min="6364" max="6364" width="10" style="2" customWidth="1"/>
    <col min="6365" max="6366" width="8.42578125" style="2" customWidth="1"/>
    <col min="6367" max="6367" width="9.140625" style="2"/>
    <col min="6368" max="6368" width="8.7109375" style="2" customWidth="1"/>
    <col min="6369" max="6369" width="8.42578125" style="2" customWidth="1"/>
    <col min="6370" max="6370" width="9.140625" style="2"/>
    <col min="6371" max="6371" width="2.140625" style="2" customWidth="1"/>
    <col min="6372" max="6612" width="9.140625" style="2"/>
    <col min="6613" max="6613" width="2.140625" style="2" customWidth="1"/>
    <col min="6614" max="6614" width="11" style="2" customWidth="1"/>
    <col min="6615" max="6615" width="28.140625" style="2" customWidth="1"/>
    <col min="6616" max="6616" width="10" style="2" customWidth="1"/>
    <col min="6617" max="6618" width="8.5703125" style="2" customWidth="1"/>
    <col min="6619" max="6619" width="9.140625" style="2"/>
    <col min="6620" max="6620" width="10" style="2" customWidth="1"/>
    <col min="6621" max="6622" width="8.42578125" style="2" customWidth="1"/>
    <col min="6623" max="6623" width="9.140625" style="2"/>
    <col min="6624" max="6624" width="8.7109375" style="2" customWidth="1"/>
    <col min="6625" max="6625" width="8.42578125" style="2" customWidth="1"/>
    <col min="6626" max="6626" width="9.140625" style="2"/>
    <col min="6627" max="6627" width="2.140625" style="2" customWidth="1"/>
    <col min="6628" max="6868" width="9.140625" style="2"/>
    <col min="6869" max="6869" width="2.140625" style="2" customWidth="1"/>
    <col min="6870" max="6870" width="11" style="2" customWidth="1"/>
    <col min="6871" max="6871" width="28.140625" style="2" customWidth="1"/>
    <col min="6872" max="6872" width="10" style="2" customWidth="1"/>
    <col min="6873" max="6874" width="8.5703125" style="2" customWidth="1"/>
    <col min="6875" max="6875" width="9.140625" style="2"/>
    <col min="6876" max="6876" width="10" style="2" customWidth="1"/>
    <col min="6877" max="6878" width="8.42578125" style="2" customWidth="1"/>
    <col min="6879" max="6879" width="9.140625" style="2"/>
    <col min="6880" max="6880" width="8.7109375" style="2" customWidth="1"/>
    <col min="6881" max="6881" width="8.42578125" style="2" customWidth="1"/>
    <col min="6882" max="6882" width="9.140625" style="2"/>
    <col min="6883" max="6883" width="2.140625" style="2" customWidth="1"/>
    <col min="6884" max="7124" width="9.140625" style="2"/>
    <col min="7125" max="7125" width="2.140625" style="2" customWidth="1"/>
    <col min="7126" max="7126" width="11" style="2" customWidth="1"/>
    <col min="7127" max="7127" width="28.140625" style="2" customWidth="1"/>
    <col min="7128" max="7128" width="10" style="2" customWidth="1"/>
    <col min="7129" max="7130" width="8.5703125" style="2" customWidth="1"/>
    <col min="7131" max="7131" width="9.140625" style="2"/>
    <col min="7132" max="7132" width="10" style="2" customWidth="1"/>
    <col min="7133" max="7134" width="8.42578125" style="2" customWidth="1"/>
    <col min="7135" max="7135" width="9.140625" style="2"/>
    <col min="7136" max="7136" width="8.7109375" style="2" customWidth="1"/>
    <col min="7137" max="7137" width="8.42578125" style="2" customWidth="1"/>
    <col min="7138" max="7138" width="9.140625" style="2"/>
    <col min="7139" max="7139" width="2.140625" style="2" customWidth="1"/>
    <col min="7140" max="7380" width="9.140625" style="2"/>
    <col min="7381" max="7381" width="2.140625" style="2" customWidth="1"/>
    <col min="7382" max="7382" width="11" style="2" customWidth="1"/>
    <col min="7383" max="7383" width="28.140625" style="2" customWidth="1"/>
    <col min="7384" max="7384" width="10" style="2" customWidth="1"/>
    <col min="7385" max="7386" width="8.5703125" style="2" customWidth="1"/>
    <col min="7387" max="7387" width="9.140625" style="2"/>
    <col min="7388" max="7388" width="10" style="2" customWidth="1"/>
    <col min="7389" max="7390" width="8.42578125" style="2" customWidth="1"/>
    <col min="7391" max="7391" width="9.140625" style="2"/>
    <col min="7392" max="7392" width="8.7109375" style="2" customWidth="1"/>
    <col min="7393" max="7393" width="8.42578125" style="2" customWidth="1"/>
    <col min="7394" max="7394" width="9.140625" style="2"/>
    <col min="7395" max="7395" width="2.140625" style="2" customWidth="1"/>
    <col min="7396" max="7636" width="9.140625" style="2"/>
    <col min="7637" max="7637" width="2.140625" style="2" customWidth="1"/>
    <col min="7638" max="7638" width="11" style="2" customWidth="1"/>
    <col min="7639" max="7639" width="28.140625" style="2" customWidth="1"/>
    <col min="7640" max="7640" width="10" style="2" customWidth="1"/>
    <col min="7641" max="7642" width="8.5703125" style="2" customWidth="1"/>
    <col min="7643" max="7643" width="9.140625" style="2"/>
    <col min="7644" max="7644" width="10" style="2" customWidth="1"/>
    <col min="7645" max="7646" width="8.42578125" style="2" customWidth="1"/>
    <col min="7647" max="7647" width="9.140625" style="2"/>
    <col min="7648" max="7648" width="8.7109375" style="2" customWidth="1"/>
    <col min="7649" max="7649" width="8.42578125" style="2" customWidth="1"/>
    <col min="7650" max="7650" width="9.140625" style="2"/>
    <col min="7651" max="7651" width="2.140625" style="2" customWidth="1"/>
    <col min="7652" max="7892" width="9.140625" style="2"/>
    <col min="7893" max="7893" width="2.140625" style="2" customWidth="1"/>
    <col min="7894" max="7894" width="11" style="2" customWidth="1"/>
    <col min="7895" max="7895" width="28.140625" style="2" customWidth="1"/>
    <col min="7896" max="7896" width="10" style="2" customWidth="1"/>
    <col min="7897" max="7898" width="8.5703125" style="2" customWidth="1"/>
    <col min="7899" max="7899" width="9.140625" style="2"/>
    <col min="7900" max="7900" width="10" style="2" customWidth="1"/>
    <col min="7901" max="7902" width="8.42578125" style="2" customWidth="1"/>
    <col min="7903" max="7903" width="9.140625" style="2"/>
    <col min="7904" max="7904" width="8.7109375" style="2" customWidth="1"/>
    <col min="7905" max="7905" width="8.42578125" style="2" customWidth="1"/>
    <col min="7906" max="7906" width="9.140625" style="2"/>
    <col min="7907" max="7907" width="2.140625" style="2" customWidth="1"/>
    <col min="7908" max="8148" width="9.140625" style="2"/>
    <col min="8149" max="8149" width="2.140625" style="2" customWidth="1"/>
    <col min="8150" max="8150" width="11" style="2" customWidth="1"/>
    <col min="8151" max="8151" width="28.140625" style="2" customWidth="1"/>
    <col min="8152" max="8152" width="10" style="2" customWidth="1"/>
    <col min="8153" max="8154" width="8.5703125" style="2" customWidth="1"/>
    <col min="8155" max="8155" width="9.140625" style="2"/>
    <col min="8156" max="8156" width="10" style="2" customWidth="1"/>
    <col min="8157" max="8158" width="8.42578125" style="2" customWidth="1"/>
    <col min="8159" max="8159" width="9.140625" style="2"/>
    <col min="8160" max="8160" width="8.7109375" style="2" customWidth="1"/>
    <col min="8161" max="8161" width="8.42578125" style="2" customWidth="1"/>
    <col min="8162" max="8162" width="9.140625" style="2"/>
    <col min="8163" max="8163" width="2.140625" style="2" customWidth="1"/>
    <col min="8164" max="8404" width="9.140625" style="2"/>
    <col min="8405" max="8405" width="2.140625" style="2" customWidth="1"/>
    <col min="8406" max="8406" width="11" style="2" customWidth="1"/>
    <col min="8407" max="8407" width="28.140625" style="2" customWidth="1"/>
    <col min="8408" max="8408" width="10" style="2" customWidth="1"/>
    <col min="8409" max="8410" width="8.5703125" style="2" customWidth="1"/>
    <col min="8411" max="8411" width="9.140625" style="2"/>
    <col min="8412" max="8412" width="10" style="2" customWidth="1"/>
    <col min="8413" max="8414" width="8.42578125" style="2" customWidth="1"/>
    <col min="8415" max="8415" width="9.140625" style="2"/>
    <col min="8416" max="8416" width="8.7109375" style="2" customWidth="1"/>
    <col min="8417" max="8417" width="8.42578125" style="2" customWidth="1"/>
    <col min="8418" max="8418" width="9.140625" style="2"/>
    <col min="8419" max="8419" width="2.140625" style="2" customWidth="1"/>
    <col min="8420" max="8660" width="9.140625" style="2"/>
    <col min="8661" max="8661" width="2.140625" style="2" customWidth="1"/>
    <col min="8662" max="8662" width="11" style="2" customWidth="1"/>
    <col min="8663" max="8663" width="28.140625" style="2" customWidth="1"/>
    <col min="8664" max="8664" width="10" style="2" customWidth="1"/>
    <col min="8665" max="8666" width="8.5703125" style="2" customWidth="1"/>
    <col min="8667" max="8667" width="9.140625" style="2"/>
    <col min="8668" max="8668" width="10" style="2" customWidth="1"/>
    <col min="8669" max="8670" width="8.42578125" style="2" customWidth="1"/>
    <col min="8671" max="8671" width="9.140625" style="2"/>
    <col min="8672" max="8672" width="8.7109375" style="2" customWidth="1"/>
    <col min="8673" max="8673" width="8.42578125" style="2" customWidth="1"/>
    <col min="8674" max="8674" width="9.140625" style="2"/>
    <col min="8675" max="8675" width="2.140625" style="2" customWidth="1"/>
    <col min="8676" max="8916" width="9.140625" style="2"/>
    <col min="8917" max="8917" width="2.140625" style="2" customWidth="1"/>
    <col min="8918" max="8918" width="11" style="2" customWidth="1"/>
    <col min="8919" max="8919" width="28.140625" style="2" customWidth="1"/>
    <col min="8920" max="8920" width="10" style="2" customWidth="1"/>
    <col min="8921" max="8922" width="8.5703125" style="2" customWidth="1"/>
    <col min="8923" max="8923" width="9.140625" style="2"/>
    <col min="8924" max="8924" width="10" style="2" customWidth="1"/>
    <col min="8925" max="8926" width="8.42578125" style="2" customWidth="1"/>
    <col min="8927" max="8927" width="9.140625" style="2"/>
    <col min="8928" max="8928" width="8.7109375" style="2" customWidth="1"/>
    <col min="8929" max="8929" width="8.42578125" style="2" customWidth="1"/>
    <col min="8930" max="8930" width="9.140625" style="2"/>
    <col min="8931" max="8931" width="2.140625" style="2" customWidth="1"/>
    <col min="8932" max="9172" width="9.140625" style="2"/>
    <col min="9173" max="9173" width="2.140625" style="2" customWidth="1"/>
    <col min="9174" max="9174" width="11" style="2" customWidth="1"/>
    <col min="9175" max="9175" width="28.140625" style="2" customWidth="1"/>
    <col min="9176" max="9176" width="10" style="2" customWidth="1"/>
    <col min="9177" max="9178" width="8.5703125" style="2" customWidth="1"/>
    <col min="9179" max="9179" width="9.140625" style="2"/>
    <col min="9180" max="9180" width="10" style="2" customWidth="1"/>
    <col min="9181" max="9182" width="8.42578125" style="2" customWidth="1"/>
    <col min="9183" max="9183" width="9.140625" style="2"/>
    <col min="9184" max="9184" width="8.7109375" style="2" customWidth="1"/>
    <col min="9185" max="9185" width="8.42578125" style="2" customWidth="1"/>
    <col min="9186" max="9186" width="9.140625" style="2"/>
    <col min="9187" max="9187" width="2.140625" style="2" customWidth="1"/>
    <col min="9188" max="9428" width="9.140625" style="2"/>
    <col min="9429" max="9429" width="2.140625" style="2" customWidth="1"/>
    <col min="9430" max="9430" width="11" style="2" customWidth="1"/>
    <col min="9431" max="9431" width="28.140625" style="2" customWidth="1"/>
    <col min="9432" max="9432" width="10" style="2" customWidth="1"/>
    <col min="9433" max="9434" width="8.5703125" style="2" customWidth="1"/>
    <col min="9435" max="9435" width="9.140625" style="2"/>
    <col min="9436" max="9436" width="10" style="2" customWidth="1"/>
    <col min="9437" max="9438" width="8.42578125" style="2" customWidth="1"/>
    <col min="9439" max="9439" width="9.140625" style="2"/>
    <col min="9440" max="9440" width="8.7109375" style="2" customWidth="1"/>
    <col min="9441" max="9441" width="8.42578125" style="2" customWidth="1"/>
    <col min="9442" max="9442" width="9.140625" style="2"/>
    <col min="9443" max="9443" width="2.140625" style="2" customWidth="1"/>
    <col min="9444" max="9684" width="9.140625" style="2"/>
    <col min="9685" max="9685" width="2.140625" style="2" customWidth="1"/>
    <col min="9686" max="9686" width="11" style="2" customWidth="1"/>
    <col min="9687" max="9687" width="28.140625" style="2" customWidth="1"/>
    <col min="9688" max="9688" width="10" style="2" customWidth="1"/>
    <col min="9689" max="9690" width="8.5703125" style="2" customWidth="1"/>
    <col min="9691" max="9691" width="9.140625" style="2"/>
    <col min="9692" max="9692" width="10" style="2" customWidth="1"/>
    <col min="9693" max="9694" width="8.42578125" style="2" customWidth="1"/>
    <col min="9695" max="9695" width="9.140625" style="2"/>
    <col min="9696" max="9696" width="8.7109375" style="2" customWidth="1"/>
    <col min="9697" max="9697" width="8.42578125" style="2" customWidth="1"/>
    <col min="9698" max="9698" width="9.140625" style="2"/>
    <col min="9699" max="9699" width="2.140625" style="2" customWidth="1"/>
    <col min="9700" max="9940" width="9.140625" style="2"/>
    <col min="9941" max="9941" width="2.140625" style="2" customWidth="1"/>
    <col min="9942" max="9942" width="11" style="2" customWidth="1"/>
    <col min="9943" max="9943" width="28.140625" style="2" customWidth="1"/>
    <col min="9944" max="9944" width="10" style="2" customWidth="1"/>
    <col min="9945" max="9946" width="8.5703125" style="2" customWidth="1"/>
    <col min="9947" max="9947" width="9.140625" style="2"/>
    <col min="9948" max="9948" width="10" style="2" customWidth="1"/>
    <col min="9949" max="9950" width="8.42578125" style="2" customWidth="1"/>
    <col min="9951" max="9951" width="9.140625" style="2"/>
    <col min="9952" max="9952" width="8.7109375" style="2" customWidth="1"/>
    <col min="9953" max="9953" width="8.42578125" style="2" customWidth="1"/>
    <col min="9954" max="9954" width="9.140625" style="2"/>
    <col min="9955" max="9955" width="2.140625" style="2" customWidth="1"/>
    <col min="9956" max="10196" width="9.140625" style="2"/>
    <col min="10197" max="10197" width="2.140625" style="2" customWidth="1"/>
    <col min="10198" max="10198" width="11" style="2" customWidth="1"/>
    <col min="10199" max="10199" width="28.140625" style="2" customWidth="1"/>
    <col min="10200" max="10200" width="10" style="2" customWidth="1"/>
    <col min="10201" max="10202" width="8.5703125" style="2" customWidth="1"/>
    <col min="10203" max="10203" width="9.140625" style="2"/>
    <col min="10204" max="10204" width="10" style="2" customWidth="1"/>
    <col min="10205" max="10206" width="8.42578125" style="2" customWidth="1"/>
    <col min="10207" max="10207" width="9.140625" style="2"/>
    <col min="10208" max="10208" width="8.7109375" style="2" customWidth="1"/>
    <col min="10209" max="10209" width="8.42578125" style="2" customWidth="1"/>
    <col min="10210" max="10210" width="9.140625" style="2"/>
    <col min="10211" max="10211" width="2.140625" style="2" customWidth="1"/>
    <col min="10212" max="10452" width="9.140625" style="2"/>
    <col min="10453" max="10453" width="2.140625" style="2" customWidth="1"/>
    <col min="10454" max="10454" width="11" style="2" customWidth="1"/>
    <col min="10455" max="10455" width="28.140625" style="2" customWidth="1"/>
    <col min="10456" max="10456" width="10" style="2" customWidth="1"/>
    <col min="10457" max="10458" width="8.5703125" style="2" customWidth="1"/>
    <col min="10459" max="10459" width="9.140625" style="2"/>
    <col min="10460" max="10460" width="10" style="2" customWidth="1"/>
    <col min="10461" max="10462" width="8.42578125" style="2" customWidth="1"/>
    <col min="10463" max="10463" width="9.140625" style="2"/>
    <col min="10464" max="10464" width="8.7109375" style="2" customWidth="1"/>
    <col min="10465" max="10465" width="8.42578125" style="2" customWidth="1"/>
    <col min="10466" max="10466" width="9.140625" style="2"/>
    <col min="10467" max="10467" width="2.140625" style="2" customWidth="1"/>
    <col min="10468" max="10708" width="9.140625" style="2"/>
    <col min="10709" max="10709" width="2.140625" style="2" customWidth="1"/>
    <col min="10710" max="10710" width="11" style="2" customWidth="1"/>
    <col min="10711" max="10711" width="28.140625" style="2" customWidth="1"/>
    <col min="10712" max="10712" width="10" style="2" customWidth="1"/>
    <col min="10713" max="10714" width="8.5703125" style="2" customWidth="1"/>
    <col min="10715" max="10715" width="9.140625" style="2"/>
    <col min="10716" max="10716" width="10" style="2" customWidth="1"/>
    <col min="10717" max="10718" width="8.42578125" style="2" customWidth="1"/>
    <col min="10719" max="10719" width="9.140625" style="2"/>
    <col min="10720" max="10720" width="8.7109375" style="2" customWidth="1"/>
    <col min="10721" max="10721" width="8.42578125" style="2" customWidth="1"/>
    <col min="10722" max="10722" width="9.140625" style="2"/>
    <col min="10723" max="10723" width="2.140625" style="2" customWidth="1"/>
    <col min="10724" max="10964" width="9.140625" style="2"/>
    <col min="10965" max="10965" width="2.140625" style="2" customWidth="1"/>
    <col min="10966" max="10966" width="11" style="2" customWidth="1"/>
    <col min="10967" max="10967" width="28.140625" style="2" customWidth="1"/>
    <col min="10968" max="10968" width="10" style="2" customWidth="1"/>
    <col min="10969" max="10970" width="8.5703125" style="2" customWidth="1"/>
    <col min="10971" max="10971" width="9.140625" style="2"/>
    <col min="10972" max="10972" width="10" style="2" customWidth="1"/>
    <col min="10973" max="10974" width="8.42578125" style="2" customWidth="1"/>
    <col min="10975" max="10975" width="9.140625" style="2"/>
    <col min="10976" max="10976" width="8.7109375" style="2" customWidth="1"/>
    <col min="10977" max="10977" width="8.42578125" style="2" customWidth="1"/>
    <col min="10978" max="10978" width="9.140625" style="2"/>
    <col min="10979" max="10979" width="2.140625" style="2" customWidth="1"/>
    <col min="10980" max="11220" width="9.140625" style="2"/>
    <col min="11221" max="11221" width="2.140625" style="2" customWidth="1"/>
    <col min="11222" max="11222" width="11" style="2" customWidth="1"/>
    <col min="11223" max="11223" width="28.140625" style="2" customWidth="1"/>
    <col min="11224" max="11224" width="10" style="2" customWidth="1"/>
    <col min="11225" max="11226" width="8.5703125" style="2" customWidth="1"/>
    <col min="11227" max="11227" width="9.140625" style="2"/>
    <col min="11228" max="11228" width="10" style="2" customWidth="1"/>
    <col min="11229" max="11230" width="8.42578125" style="2" customWidth="1"/>
    <col min="11231" max="11231" width="9.140625" style="2"/>
    <col min="11232" max="11232" width="8.7109375" style="2" customWidth="1"/>
    <col min="11233" max="11233" width="8.42578125" style="2" customWidth="1"/>
    <col min="11234" max="11234" width="9.140625" style="2"/>
    <col min="11235" max="11235" width="2.140625" style="2" customWidth="1"/>
    <col min="11236" max="11476" width="9.140625" style="2"/>
    <col min="11477" max="11477" width="2.140625" style="2" customWidth="1"/>
    <col min="11478" max="11478" width="11" style="2" customWidth="1"/>
    <col min="11479" max="11479" width="28.140625" style="2" customWidth="1"/>
    <col min="11480" max="11480" width="10" style="2" customWidth="1"/>
    <col min="11481" max="11482" width="8.5703125" style="2" customWidth="1"/>
    <col min="11483" max="11483" width="9.140625" style="2"/>
    <col min="11484" max="11484" width="10" style="2" customWidth="1"/>
    <col min="11485" max="11486" width="8.42578125" style="2" customWidth="1"/>
    <col min="11487" max="11487" width="9.140625" style="2"/>
    <col min="11488" max="11488" width="8.7109375" style="2" customWidth="1"/>
    <col min="11489" max="11489" width="8.42578125" style="2" customWidth="1"/>
    <col min="11490" max="11490" width="9.140625" style="2"/>
    <col min="11491" max="11491" width="2.140625" style="2" customWidth="1"/>
    <col min="11492" max="11732" width="9.140625" style="2"/>
    <col min="11733" max="11733" width="2.140625" style="2" customWidth="1"/>
    <col min="11734" max="11734" width="11" style="2" customWidth="1"/>
    <col min="11735" max="11735" width="28.140625" style="2" customWidth="1"/>
    <col min="11736" max="11736" width="10" style="2" customWidth="1"/>
    <col min="11737" max="11738" width="8.5703125" style="2" customWidth="1"/>
    <col min="11739" max="11739" width="9.140625" style="2"/>
    <col min="11740" max="11740" width="10" style="2" customWidth="1"/>
    <col min="11741" max="11742" width="8.42578125" style="2" customWidth="1"/>
    <col min="11743" max="11743" width="9.140625" style="2"/>
    <col min="11744" max="11744" width="8.7109375" style="2" customWidth="1"/>
    <col min="11745" max="11745" width="8.42578125" style="2" customWidth="1"/>
    <col min="11746" max="11746" width="9.140625" style="2"/>
    <col min="11747" max="11747" width="2.140625" style="2" customWidth="1"/>
    <col min="11748" max="11988" width="9.140625" style="2"/>
    <col min="11989" max="11989" width="2.140625" style="2" customWidth="1"/>
    <col min="11990" max="11990" width="11" style="2" customWidth="1"/>
    <col min="11991" max="11991" width="28.140625" style="2" customWidth="1"/>
    <col min="11992" max="11992" width="10" style="2" customWidth="1"/>
    <col min="11993" max="11994" width="8.5703125" style="2" customWidth="1"/>
    <col min="11995" max="11995" width="9.140625" style="2"/>
    <col min="11996" max="11996" width="10" style="2" customWidth="1"/>
    <col min="11997" max="11998" width="8.42578125" style="2" customWidth="1"/>
    <col min="11999" max="11999" width="9.140625" style="2"/>
    <col min="12000" max="12000" width="8.7109375" style="2" customWidth="1"/>
    <col min="12001" max="12001" width="8.42578125" style="2" customWidth="1"/>
    <col min="12002" max="12002" width="9.140625" style="2"/>
    <col min="12003" max="12003" width="2.140625" style="2" customWidth="1"/>
    <col min="12004" max="12244" width="9.140625" style="2"/>
    <col min="12245" max="12245" width="2.140625" style="2" customWidth="1"/>
    <col min="12246" max="12246" width="11" style="2" customWidth="1"/>
    <col min="12247" max="12247" width="28.140625" style="2" customWidth="1"/>
    <col min="12248" max="12248" width="10" style="2" customWidth="1"/>
    <col min="12249" max="12250" width="8.5703125" style="2" customWidth="1"/>
    <col min="12251" max="12251" width="9.140625" style="2"/>
    <col min="12252" max="12252" width="10" style="2" customWidth="1"/>
    <col min="12253" max="12254" width="8.42578125" style="2" customWidth="1"/>
    <col min="12255" max="12255" width="9.140625" style="2"/>
    <col min="12256" max="12256" width="8.7109375" style="2" customWidth="1"/>
    <col min="12257" max="12257" width="8.42578125" style="2" customWidth="1"/>
    <col min="12258" max="12258" width="9.140625" style="2"/>
    <col min="12259" max="12259" width="2.140625" style="2" customWidth="1"/>
    <col min="12260" max="12500" width="9.140625" style="2"/>
    <col min="12501" max="12501" width="2.140625" style="2" customWidth="1"/>
    <col min="12502" max="12502" width="11" style="2" customWidth="1"/>
    <col min="12503" max="12503" width="28.140625" style="2" customWidth="1"/>
    <col min="12504" max="12504" width="10" style="2" customWidth="1"/>
    <col min="12505" max="12506" width="8.5703125" style="2" customWidth="1"/>
    <col min="12507" max="12507" width="9.140625" style="2"/>
    <col min="12508" max="12508" width="10" style="2" customWidth="1"/>
    <col min="12509" max="12510" width="8.42578125" style="2" customWidth="1"/>
    <col min="12511" max="12511" width="9.140625" style="2"/>
    <col min="12512" max="12512" width="8.7109375" style="2" customWidth="1"/>
    <col min="12513" max="12513" width="8.42578125" style="2" customWidth="1"/>
    <col min="12514" max="12514" width="9.140625" style="2"/>
    <col min="12515" max="12515" width="2.140625" style="2" customWidth="1"/>
    <col min="12516" max="12756" width="9.140625" style="2"/>
    <col min="12757" max="12757" width="2.140625" style="2" customWidth="1"/>
    <col min="12758" max="12758" width="11" style="2" customWidth="1"/>
    <col min="12759" max="12759" width="28.140625" style="2" customWidth="1"/>
    <col min="12760" max="12760" width="10" style="2" customWidth="1"/>
    <col min="12761" max="12762" width="8.5703125" style="2" customWidth="1"/>
    <col min="12763" max="12763" width="9.140625" style="2"/>
    <col min="12764" max="12764" width="10" style="2" customWidth="1"/>
    <col min="12765" max="12766" width="8.42578125" style="2" customWidth="1"/>
    <col min="12767" max="12767" width="9.140625" style="2"/>
    <col min="12768" max="12768" width="8.7109375" style="2" customWidth="1"/>
    <col min="12769" max="12769" width="8.42578125" style="2" customWidth="1"/>
    <col min="12770" max="12770" width="9.140625" style="2"/>
    <col min="12771" max="12771" width="2.140625" style="2" customWidth="1"/>
    <col min="12772" max="13012" width="9.140625" style="2"/>
    <col min="13013" max="13013" width="2.140625" style="2" customWidth="1"/>
    <col min="13014" max="13014" width="11" style="2" customWidth="1"/>
    <col min="13015" max="13015" width="28.140625" style="2" customWidth="1"/>
    <col min="13016" max="13016" width="10" style="2" customWidth="1"/>
    <col min="13017" max="13018" width="8.5703125" style="2" customWidth="1"/>
    <col min="13019" max="13019" width="9.140625" style="2"/>
    <col min="13020" max="13020" width="10" style="2" customWidth="1"/>
    <col min="13021" max="13022" width="8.42578125" style="2" customWidth="1"/>
    <col min="13023" max="13023" width="9.140625" style="2"/>
    <col min="13024" max="13024" width="8.7109375" style="2" customWidth="1"/>
    <col min="13025" max="13025" width="8.42578125" style="2" customWidth="1"/>
    <col min="13026" max="13026" width="9.140625" style="2"/>
    <col min="13027" max="13027" width="2.140625" style="2" customWidth="1"/>
    <col min="13028" max="13268" width="9.140625" style="2"/>
    <col min="13269" max="13269" width="2.140625" style="2" customWidth="1"/>
    <col min="13270" max="13270" width="11" style="2" customWidth="1"/>
    <col min="13271" max="13271" width="28.140625" style="2" customWidth="1"/>
    <col min="13272" max="13272" width="10" style="2" customWidth="1"/>
    <col min="13273" max="13274" width="8.5703125" style="2" customWidth="1"/>
    <col min="13275" max="13275" width="9.140625" style="2"/>
    <col min="13276" max="13276" width="10" style="2" customWidth="1"/>
    <col min="13277" max="13278" width="8.42578125" style="2" customWidth="1"/>
    <col min="13279" max="13279" width="9.140625" style="2"/>
    <col min="13280" max="13280" width="8.7109375" style="2" customWidth="1"/>
    <col min="13281" max="13281" width="8.42578125" style="2" customWidth="1"/>
    <col min="13282" max="13282" width="9.140625" style="2"/>
    <col min="13283" max="13283" width="2.140625" style="2" customWidth="1"/>
    <col min="13284" max="13524" width="9.140625" style="2"/>
    <col min="13525" max="13525" width="2.140625" style="2" customWidth="1"/>
    <col min="13526" max="13526" width="11" style="2" customWidth="1"/>
    <col min="13527" max="13527" width="28.140625" style="2" customWidth="1"/>
    <col min="13528" max="13528" width="10" style="2" customWidth="1"/>
    <col min="13529" max="13530" width="8.5703125" style="2" customWidth="1"/>
    <col min="13531" max="13531" width="9.140625" style="2"/>
    <col min="13532" max="13532" width="10" style="2" customWidth="1"/>
    <col min="13533" max="13534" width="8.42578125" style="2" customWidth="1"/>
    <col min="13535" max="13535" width="9.140625" style="2"/>
    <col min="13536" max="13536" width="8.7109375" style="2" customWidth="1"/>
    <col min="13537" max="13537" width="8.42578125" style="2" customWidth="1"/>
    <col min="13538" max="13538" width="9.140625" style="2"/>
    <col min="13539" max="13539" width="2.140625" style="2" customWidth="1"/>
    <col min="13540" max="13780" width="9.140625" style="2"/>
    <col min="13781" max="13781" width="2.140625" style="2" customWidth="1"/>
    <col min="13782" max="13782" width="11" style="2" customWidth="1"/>
    <col min="13783" max="13783" width="28.140625" style="2" customWidth="1"/>
    <col min="13784" max="13784" width="10" style="2" customWidth="1"/>
    <col min="13785" max="13786" width="8.5703125" style="2" customWidth="1"/>
    <col min="13787" max="13787" width="9.140625" style="2"/>
    <col min="13788" max="13788" width="10" style="2" customWidth="1"/>
    <col min="13789" max="13790" width="8.42578125" style="2" customWidth="1"/>
    <col min="13791" max="13791" width="9.140625" style="2"/>
    <col min="13792" max="13792" width="8.7109375" style="2" customWidth="1"/>
    <col min="13793" max="13793" width="8.42578125" style="2" customWidth="1"/>
    <col min="13794" max="13794" width="9.140625" style="2"/>
    <col min="13795" max="13795" width="2.140625" style="2" customWidth="1"/>
    <col min="13796" max="14036" width="9.140625" style="2"/>
    <col min="14037" max="14037" width="2.140625" style="2" customWidth="1"/>
    <col min="14038" max="14038" width="11" style="2" customWidth="1"/>
    <col min="14039" max="14039" width="28.140625" style="2" customWidth="1"/>
    <col min="14040" max="14040" width="10" style="2" customWidth="1"/>
    <col min="14041" max="14042" width="8.5703125" style="2" customWidth="1"/>
    <col min="14043" max="14043" width="9.140625" style="2"/>
    <col min="14044" max="14044" width="10" style="2" customWidth="1"/>
    <col min="14045" max="14046" width="8.42578125" style="2" customWidth="1"/>
    <col min="14047" max="14047" width="9.140625" style="2"/>
    <col min="14048" max="14048" width="8.7109375" style="2" customWidth="1"/>
    <col min="14049" max="14049" width="8.42578125" style="2" customWidth="1"/>
    <col min="14050" max="14050" width="9.140625" style="2"/>
    <col min="14051" max="14051" width="2.140625" style="2" customWidth="1"/>
    <col min="14052" max="14292" width="9.140625" style="2"/>
    <col min="14293" max="14293" width="2.140625" style="2" customWidth="1"/>
    <col min="14294" max="14294" width="11" style="2" customWidth="1"/>
    <col min="14295" max="14295" width="28.140625" style="2" customWidth="1"/>
    <col min="14296" max="14296" width="10" style="2" customWidth="1"/>
    <col min="14297" max="14298" width="8.5703125" style="2" customWidth="1"/>
    <col min="14299" max="14299" width="9.140625" style="2"/>
    <col min="14300" max="14300" width="10" style="2" customWidth="1"/>
    <col min="14301" max="14302" width="8.42578125" style="2" customWidth="1"/>
    <col min="14303" max="14303" width="9.140625" style="2"/>
    <col min="14304" max="14304" width="8.7109375" style="2" customWidth="1"/>
    <col min="14305" max="14305" width="8.42578125" style="2" customWidth="1"/>
    <col min="14306" max="14306" width="9.140625" style="2"/>
    <col min="14307" max="14307" width="2.140625" style="2" customWidth="1"/>
    <col min="14308" max="14548" width="9.140625" style="2"/>
    <col min="14549" max="14549" width="2.140625" style="2" customWidth="1"/>
    <col min="14550" max="14550" width="11" style="2" customWidth="1"/>
    <col min="14551" max="14551" width="28.140625" style="2" customWidth="1"/>
    <col min="14552" max="14552" width="10" style="2" customWidth="1"/>
    <col min="14553" max="14554" width="8.5703125" style="2" customWidth="1"/>
    <col min="14555" max="14555" width="9.140625" style="2"/>
    <col min="14556" max="14556" width="10" style="2" customWidth="1"/>
    <col min="14557" max="14558" width="8.42578125" style="2" customWidth="1"/>
    <col min="14559" max="14559" width="9.140625" style="2"/>
    <col min="14560" max="14560" width="8.7109375" style="2" customWidth="1"/>
    <col min="14561" max="14561" width="8.42578125" style="2" customWidth="1"/>
    <col min="14562" max="14562" width="9.140625" style="2"/>
    <col min="14563" max="14563" width="2.140625" style="2" customWidth="1"/>
    <col min="14564" max="14804" width="9.140625" style="2"/>
    <col min="14805" max="14805" width="2.140625" style="2" customWidth="1"/>
    <col min="14806" max="14806" width="11" style="2" customWidth="1"/>
    <col min="14807" max="14807" width="28.140625" style="2" customWidth="1"/>
    <col min="14808" max="14808" width="10" style="2" customWidth="1"/>
    <col min="14809" max="14810" width="8.5703125" style="2" customWidth="1"/>
    <col min="14811" max="14811" width="9.140625" style="2"/>
    <col min="14812" max="14812" width="10" style="2" customWidth="1"/>
    <col min="14813" max="14814" width="8.42578125" style="2" customWidth="1"/>
    <col min="14815" max="14815" width="9.140625" style="2"/>
    <col min="14816" max="14816" width="8.7109375" style="2" customWidth="1"/>
    <col min="14817" max="14817" width="8.42578125" style="2" customWidth="1"/>
    <col min="14818" max="14818" width="9.140625" style="2"/>
    <col min="14819" max="14819" width="2.140625" style="2" customWidth="1"/>
    <col min="14820" max="15060" width="9.140625" style="2"/>
    <col min="15061" max="15061" width="2.140625" style="2" customWidth="1"/>
    <col min="15062" max="15062" width="11" style="2" customWidth="1"/>
    <col min="15063" max="15063" width="28.140625" style="2" customWidth="1"/>
    <col min="15064" max="15064" width="10" style="2" customWidth="1"/>
    <col min="15065" max="15066" width="8.5703125" style="2" customWidth="1"/>
    <col min="15067" max="15067" width="9.140625" style="2"/>
    <col min="15068" max="15068" width="10" style="2" customWidth="1"/>
    <col min="15069" max="15070" width="8.42578125" style="2" customWidth="1"/>
    <col min="15071" max="15071" width="9.140625" style="2"/>
    <col min="15072" max="15072" width="8.7109375" style="2" customWidth="1"/>
    <col min="15073" max="15073" width="8.42578125" style="2" customWidth="1"/>
    <col min="15074" max="15074" width="9.140625" style="2"/>
    <col min="15075" max="15075" width="2.140625" style="2" customWidth="1"/>
    <col min="15076" max="15316" width="9.140625" style="2"/>
    <col min="15317" max="15317" width="2.140625" style="2" customWidth="1"/>
    <col min="15318" max="15318" width="11" style="2" customWidth="1"/>
    <col min="15319" max="15319" width="28.140625" style="2" customWidth="1"/>
    <col min="15320" max="15320" width="10" style="2" customWidth="1"/>
    <col min="15321" max="15322" width="8.5703125" style="2" customWidth="1"/>
    <col min="15323" max="15323" width="9.140625" style="2"/>
    <col min="15324" max="15324" width="10" style="2" customWidth="1"/>
    <col min="15325" max="15326" width="8.42578125" style="2" customWidth="1"/>
    <col min="15327" max="15327" width="9.140625" style="2"/>
    <col min="15328" max="15328" width="8.7109375" style="2" customWidth="1"/>
    <col min="15329" max="15329" width="8.42578125" style="2" customWidth="1"/>
    <col min="15330" max="15330" width="9.140625" style="2"/>
    <col min="15331" max="15331" width="2.140625" style="2" customWidth="1"/>
    <col min="15332" max="15572" width="9.140625" style="2"/>
    <col min="15573" max="15573" width="2.140625" style="2" customWidth="1"/>
    <col min="15574" max="15574" width="11" style="2" customWidth="1"/>
    <col min="15575" max="15575" width="28.140625" style="2" customWidth="1"/>
    <col min="15576" max="15576" width="10" style="2" customWidth="1"/>
    <col min="15577" max="15578" width="8.5703125" style="2" customWidth="1"/>
    <col min="15579" max="15579" width="9.140625" style="2"/>
    <col min="15580" max="15580" width="10" style="2" customWidth="1"/>
    <col min="15581" max="15582" width="8.42578125" style="2" customWidth="1"/>
    <col min="15583" max="15583" width="9.140625" style="2"/>
    <col min="15584" max="15584" width="8.7109375" style="2" customWidth="1"/>
    <col min="15585" max="15585" width="8.42578125" style="2" customWidth="1"/>
    <col min="15586" max="15586" width="9.140625" style="2"/>
    <col min="15587" max="15587" width="2.140625" style="2" customWidth="1"/>
    <col min="15588" max="15828" width="9.140625" style="2"/>
    <col min="15829" max="15829" width="2.140625" style="2" customWidth="1"/>
    <col min="15830" max="15830" width="11" style="2" customWidth="1"/>
    <col min="15831" max="15831" width="28.140625" style="2" customWidth="1"/>
    <col min="15832" max="15832" width="10" style="2" customWidth="1"/>
    <col min="15833" max="15834" width="8.5703125" style="2" customWidth="1"/>
    <col min="15835" max="15835" width="9.140625" style="2"/>
    <col min="15836" max="15836" width="10" style="2" customWidth="1"/>
    <col min="15837" max="15838" width="8.42578125" style="2" customWidth="1"/>
    <col min="15839" max="15839" width="9.140625" style="2"/>
    <col min="15840" max="15840" width="8.7109375" style="2" customWidth="1"/>
    <col min="15841" max="15841" width="8.42578125" style="2" customWidth="1"/>
    <col min="15842" max="15842" width="9.140625" style="2"/>
    <col min="15843" max="15843" width="2.140625" style="2" customWidth="1"/>
    <col min="15844" max="16084" width="9.140625" style="2"/>
    <col min="16085" max="16085" width="2.140625" style="2" customWidth="1"/>
    <col min="16086" max="16086" width="11" style="2" customWidth="1"/>
    <col min="16087" max="16087" width="28.140625" style="2" customWidth="1"/>
    <col min="16088" max="16088" width="10" style="2" customWidth="1"/>
    <col min="16089" max="16090" width="8.5703125" style="2" customWidth="1"/>
    <col min="16091" max="16091" width="9.140625" style="2"/>
    <col min="16092" max="16092" width="10" style="2" customWidth="1"/>
    <col min="16093" max="16094" width="8.42578125" style="2" customWidth="1"/>
    <col min="16095" max="16095" width="9.140625" style="2"/>
    <col min="16096" max="16096" width="8.7109375" style="2" customWidth="1"/>
    <col min="16097" max="16097" width="8.42578125" style="2" customWidth="1"/>
    <col min="16098" max="16098" width="9.140625" style="2"/>
    <col min="16099" max="16099" width="2.140625" style="2" customWidth="1"/>
    <col min="16100" max="16384" width="9.140625" style="2"/>
  </cols>
  <sheetData>
    <row r="1" spans="2:10" ht="30" customHeight="1">
      <c r="B1" s="1" t="s">
        <v>426</v>
      </c>
      <c r="C1" s="1"/>
      <c r="D1" s="1"/>
      <c r="E1" s="1"/>
      <c r="F1" s="1"/>
      <c r="G1" s="1"/>
    </row>
    <row r="2" spans="2:10" ht="22.5" customHeight="1">
      <c r="B2" s="1" t="s">
        <v>427</v>
      </c>
      <c r="C2" s="1"/>
      <c r="D2" s="1"/>
      <c r="E2" s="1"/>
      <c r="F2" s="1"/>
      <c r="G2" s="1"/>
    </row>
    <row r="3" spans="2:10" ht="22.5" customHeight="1" thickBot="1">
      <c r="B3" s="26" t="s">
        <v>428</v>
      </c>
      <c r="C3" s="3"/>
      <c r="D3" s="3"/>
      <c r="E3" s="3"/>
      <c r="F3" s="3"/>
      <c r="G3" s="3"/>
    </row>
    <row r="4" spans="2:10" ht="20.100000000000001" customHeight="1" thickTop="1">
      <c r="B4" s="4"/>
      <c r="C4" s="4"/>
      <c r="D4" s="4"/>
      <c r="E4" s="4"/>
      <c r="F4" s="4"/>
      <c r="G4" s="4"/>
    </row>
    <row r="5" spans="2:10" s="5" customFormat="1" ht="39.75" customHeight="1">
      <c r="B5" s="32" t="s">
        <v>1</v>
      </c>
      <c r="C5" s="32" t="s">
        <v>2</v>
      </c>
      <c r="D5" s="34" t="s">
        <v>3</v>
      </c>
      <c r="E5" s="34"/>
      <c r="F5" s="34" t="s">
        <v>4</v>
      </c>
      <c r="G5" s="34"/>
    </row>
    <row r="6" spans="2:10" s="5" customFormat="1" ht="30.75" customHeight="1">
      <c r="B6" s="33"/>
      <c r="C6" s="33"/>
      <c r="D6" s="21">
        <v>2021</v>
      </c>
      <c r="E6" s="21">
        <v>2011</v>
      </c>
      <c r="F6" s="21">
        <v>2021</v>
      </c>
      <c r="G6" s="21">
        <v>2011</v>
      </c>
    </row>
    <row r="7" spans="2:10" s="5" customFormat="1" ht="27.75" customHeight="1">
      <c r="B7" s="6"/>
      <c r="C7" s="7" t="s">
        <v>5</v>
      </c>
      <c r="D7" s="22">
        <f>SUM(D9:D121)+(SUM(D123:D131))+(SUM(D133:D188))+(SUM(D190:D301))+(SUM(D303:D422))</f>
        <v>492555</v>
      </c>
      <c r="E7" s="22">
        <f t="shared" ref="E7:F7" si="0">SUM(E9:E121)+(SUM(E123:E131))+(SUM(E133:E188))+(SUM(E190:E301))+(SUM(E303:E422))</f>
        <v>433212</v>
      </c>
      <c r="F7" s="22">
        <f t="shared" si="0"/>
        <v>923272</v>
      </c>
      <c r="G7" s="22">
        <f>SUM(G9:G121)+(SUM(G123:G131))+(SUM(G133:G188))+(SUM(G190:G301))+(SUM(G303:G422))</f>
        <v>840407</v>
      </c>
      <c r="J7" s="27"/>
    </row>
    <row r="8" spans="2:10" s="5" customFormat="1" ht="30" customHeight="1">
      <c r="B8" s="8">
        <v>1</v>
      </c>
      <c r="C8" s="9" t="s">
        <v>6</v>
      </c>
      <c r="D8" s="23">
        <f>SUM(D9:D121)</f>
        <v>163239</v>
      </c>
      <c r="E8" s="23">
        <f>SUM(E9:E121)</f>
        <v>144556</v>
      </c>
      <c r="F8" s="23">
        <f>SUM(F9:F121)</f>
        <v>350824</v>
      </c>
      <c r="G8" s="23">
        <f>SUM(G9:G121)</f>
        <v>326980</v>
      </c>
      <c r="J8" s="28"/>
    </row>
    <row r="9" spans="2:10" s="12" customFormat="1" ht="15" customHeight="1">
      <c r="B9" s="10">
        <v>1000</v>
      </c>
      <c r="C9" s="11" t="s">
        <v>7</v>
      </c>
      <c r="D9" s="24">
        <v>30145</v>
      </c>
      <c r="E9" s="24">
        <v>28298</v>
      </c>
      <c r="F9" s="24">
        <v>56848</v>
      </c>
      <c r="G9" s="24">
        <v>55014</v>
      </c>
    </row>
    <row r="10" spans="2:10" s="12" customFormat="1" ht="15" customHeight="1">
      <c r="B10" s="11">
        <v>1010</v>
      </c>
      <c r="C10" s="11" t="s">
        <v>8</v>
      </c>
      <c r="D10" s="24">
        <v>6530</v>
      </c>
      <c r="E10" s="24">
        <v>5825</v>
      </c>
      <c r="F10" s="24">
        <v>12904</v>
      </c>
      <c r="G10" s="24">
        <v>12456</v>
      </c>
    </row>
    <row r="11" spans="2:10" s="12" customFormat="1" ht="15" customHeight="1">
      <c r="B11" s="11">
        <v>1011</v>
      </c>
      <c r="C11" s="11" t="s">
        <v>9</v>
      </c>
      <c r="D11" s="24">
        <v>9542</v>
      </c>
      <c r="E11" s="24">
        <v>8182</v>
      </c>
      <c r="F11" s="24">
        <v>20502</v>
      </c>
      <c r="G11" s="24">
        <v>18010</v>
      </c>
    </row>
    <row r="12" spans="2:10" s="12" customFormat="1" ht="15" customHeight="1">
      <c r="B12" s="11">
        <v>1012</v>
      </c>
      <c r="C12" s="11" t="s">
        <v>10</v>
      </c>
      <c r="D12" s="24">
        <v>32585</v>
      </c>
      <c r="E12" s="24">
        <v>29763</v>
      </c>
      <c r="F12" s="24">
        <v>71123</v>
      </c>
      <c r="G12" s="24">
        <v>67904</v>
      </c>
    </row>
    <row r="13" spans="2:10" s="12" customFormat="1" ht="15" customHeight="1">
      <c r="B13" s="11">
        <v>1013</v>
      </c>
      <c r="C13" s="11" t="s">
        <v>11</v>
      </c>
      <c r="D13" s="24">
        <v>11819</v>
      </c>
      <c r="E13" s="24">
        <v>10566</v>
      </c>
      <c r="F13" s="24">
        <v>21543</v>
      </c>
      <c r="G13" s="24">
        <v>20783</v>
      </c>
    </row>
    <row r="14" spans="2:10" s="12" customFormat="1" ht="15" customHeight="1">
      <c r="B14" s="11">
        <v>1021</v>
      </c>
      <c r="C14" s="11" t="s">
        <v>12</v>
      </c>
      <c r="D14" s="24">
        <v>16389</v>
      </c>
      <c r="E14" s="24">
        <v>13975</v>
      </c>
      <c r="F14" s="24">
        <v>43276</v>
      </c>
      <c r="G14" s="24">
        <v>38345</v>
      </c>
    </row>
    <row r="15" spans="2:10" s="12" customFormat="1" ht="15" customHeight="1">
      <c r="B15" s="11">
        <v>1022</v>
      </c>
      <c r="C15" s="11" t="s">
        <v>13</v>
      </c>
      <c r="D15" s="24">
        <v>879</v>
      </c>
      <c r="E15" s="24">
        <v>918</v>
      </c>
      <c r="F15" s="24">
        <v>1693</v>
      </c>
      <c r="G15" s="24">
        <v>1756</v>
      </c>
    </row>
    <row r="16" spans="2:10" s="12" customFormat="1" ht="15" customHeight="1">
      <c r="B16" s="11">
        <v>1023</v>
      </c>
      <c r="C16" s="11" t="s">
        <v>14</v>
      </c>
      <c r="D16" s="24">
        <v>7648</v>
      </c>
      <c r="E16" s="24">
        <v>6828</v>
      </c>
      <c r="F16" s="24">
        <v>18579</v>
      </c>
      <c r="G16" s="24">
        <v>16774</v>
      </c>
    </row>
    <row r="17" spans="2:7" s="12" customFormat="1" ht="15" customHeight="1">
      <c r="B17" s="11">
        <v>1024</v>
      </c>
      <c r="C17" s="11" t="s">
        <v>15</v>
      </c>
      <c r="D17" s="24">
        <v>3644</v>
      </c>
      <c r="E17" s="24">
        <v>3052</v>
      </c>
      <c r="F17" s="24">
        <v>9651</v>
      </c>
      <c r="G17" s="24">
        <v>8235</v>
      </c>
    </row>
    <row r="18" spans="2:7" s="12" customFormat="1" ht="15" customHeight="1">
      <c r="B18" s="11">
        <v>1100</v>
      </c>
      <c r="C18" s="11" t="s">
        <v>16</v>
      </c>
      <c r="D18" s="24">
        <v>318</v>
      </c>
      <c r="E18" s="24">
        <v>300</v>
      </c>
      <c r="F18" s="24">
        <v>840</v>
      </c>
      <c r="G18" s="24">
        <v>754</v>
      </c>
    </row>
    <row r="19" spans="2:7" s="12" customFormat="1" ht="15" customHeight="1">
      <c r="B19" s="11">
        <v>1101</v>
      </c>
      <c r="C19" s="11" t="s">
        <v>17</v>
      </c>
      <c r="D19" s="24">
        <v>290</v>
      </c>
      <c r="E19" s="24">
        <v>215</v>
      </c>
      <c r="F19" s="24">
        <v>670</v>
      </c>
      <c r="G19" s="24">
        <v>646</v>
      </c>
    </row>
    <row r="20" spans="2:7" s="12" customFormat="1" ht="15" customHeight="1">
      <c r="B20" s="11">
        <v>1102</v>
      </c>
      <c r="C20" s="11" t="s">
        <v>18</v>
      </c>
      <c r="D20" s="24">
        <v>591</v>
      </c>
      <c r="E20" s="24">
        <v>536</v>
      </c>
      <c r="F20" s="24">
        <v>1655</v>
      </c>
      <c r="G20" s="24">
        <v>1585</v>
      </c>
    </row>
    <row r="21" spans="2:7" s="12" customFormat="1" ht="15" customHeight="1">
      <c r="B21" s="11">
        <v>1103</v>
      </c>
      <c r="C21" s="11" t="s">
        <v>19</v>
      </c>
      <c r="D21" s="24">
        <v>1135</v>
      </c>
      <c r="E21" s="24">
        <v>788</v>
      </c>
      <c r="F21" s="24">
        <v>2866</v>
      </c>
      <c r="G21" s="24">
        <v>2204</v>
      </c>
    </row>
    <row r="22" spans="2:7" s="12" customFormat="1" ht="15" customHeight="1">
      <c r="B22" s="11">
        <v>1104</v>
      </c>
      <c r="C22" s="11" t="s">
        <v>20</v>
      </c>
      <c r="D22" s="24">
        <v>78</v>
      </c>
      <c r="E22" s="24">
        <v>75</v>
      </c>
      <c r="F22" s="24">
        <v>171</v>
      </c>
      <c r="G22" s="24">
        <v>160</v>
      </c>
    </row>
    <row r="23" spans="2:7" s="12" customFormat="1" ht="15" customHeight="1">
      <c r="B23" s="11">
        <v>1105</v>
      </c>
      <c r="C23" s="11" t="s">
        <v>21</v>
      </c>
      <c r="D23" s="24">
        <v>798</v>
      </c>
      <c r="E23" s="24">
        <v>763</v>
      </c>
      <c r="F23" s="24">
        <v>2132</v>
      </c>
      <c r="G23" s="24">
        <v>2179</v>
      </c>
    </row>
    <row r="24" spans="2:7" s="12" customFormat="1" ht="15" customHeight="1">
      <c r="B24" s="11">
        <v>1106</v>
      </c>
      <c r="C24" s="11" t="s">
        <v>22</v>
      </c>
      <c r="D24" s="24">
        <v>1130</v>
      </c>
      <c r="E24" s="24">
        <v>952</v>
      </c>
      <c r="F24" s="24">
        <v>3002</v>
      </c>
      <c r="G24" s="24">
        <v>2637</v>
      </c>
    </row>
    <row r="25" spans="2:7" s="12" customFormat="1" ht="15" customHeight="1">
      <c r="B25" s="11">
        <v>1107</v>
      </c>
      <c r="C25" s="11" t="s">
        <v>23</v>
      </c>
      <c r="D25" s="24">
        <v>4391</v>
      </c>
      <c r="E25" s="24">
        <v>3632</v>
      </c>
      <c r="F25" s="24">
        <v>12350</v>
      </c>
      <c r="G25" s="24">
        <v>10466</v>
      </c>
    </row>
    <row r="26" spans="2:7" s="12" customFormat="1" ht="15" customHeight="1">
      <c r="B26" s="11">
        <v>1108</v>
      </c>
      <c r="C26" s="11" t="s">
        <v>24</v>
      </c>
      <c r="D26" s="24">
        <v>1118</v>
      </c>
      <c r="E26" s="24">
        <v>970</v>
      </c>
      <c r="F26" s="24">
        <v>2911</v>
      </c>
      <c r="G26" s="24">
        <v>2694</v>
      </c>
    </row>
    <row r="27" spans="2:7" s="12" customFormat="1" ht="15" customHeight="1">
      <c r="B27" s="11">
        <v>1109</v>
      </c>
      <c r="C27" s="11" t="s">
        <v>25</v>
      </c>
      <c r="D27" s="24">
        <v>1384</v>
      </c>
      <c r="E27" s="24">
        <v>1180</v>
      </c>
      <c r="F27" s="24">
        <v>3124</v>
      </c>
      <c r="G27" s="24">
        <v>3043</v>
      </c>
    </row>
    <row r="28" spans="2:7" s="12" customFormat="1" ht="15" customHeight="1">
      <c r="B28" s="11">
        <v>1110</v>
      </c>
      <c r="C28" s="11" t="s">
        <v>26</v>
      </c>
      <c r="D28" s="24">
        <v>0</v>
      </c>
      <c r="E28" s="24">
        <v>5</v>
      </c>
      <c r="F28" s="24">
        <v>0</v>
      </c>
      <c r="G28" s="24">
        <v>11</v>
      </c>
    </row>
    <row r="29" spans="2:7" s="12" customFormat="1" ht="15" customHeight="1">
      <c r="B29" s="11">
        <v>1120</v>
      </c>
      <c r="C29" s="11" t="s">
        <v>27</v>
      </c>
      <c r="D29" s="24">
        <v>213</v>
      </c>
      <c r="E29" s="24">
        <v>192</v>
      </c>
      <c r="F29" s="24">
        <v>582</v>
      </c>
      <c r="G29" s="24">
        <v>505</v>
      </c>
    </row>
    <row r="30" spans="2:7" s="12" customFormat="1" ht="15" customHeight="1">
      <c r="B30" s="11">
        <v>1121</v>
      </c>
      <c r="C30" s="11" t="s">
        <v>28</v>
      </c>
      <c r="D30" s="24">
        <v>2</v>
      </c>
      <c r="E30" s="24">
        <v>9</v>
      </c>
      <c r="F30" s="24">
        <v>5</v>
      </c>
      <c r="G30" s="24">
        <v>11</v>
      </c>
    </row>
    <row r="31" spans="2:7" s="12" customFormat="1" ht="15" customHeight="1">
      <c r="B31" s="11">
        <v>1200</v>
      </c>
      <c r="C31" s="11" t="s">
        <v>29</v>
      </c>
      <c r="D31" s="24">
        <v>75</v>
      </c>
      <c r="E31" s="24">
        <v>63</v>
      </c>
      <c r="F31" s="24">
        <v>80</v>
      </c>
      <c r="G31" s="24">
        <v>97</v>
      </c>
    </row>
    <row r="32" spans="2:7" s="12" customFormat="1" ht="15" customHeight="1">
      <c r="B32" s="11">
        <v>1201</v>
      </c>
      <c r="C32" s="11" t="s">
        <v>30</v>
      </c>
      <c r="D32" s="24">
        <v>219</v>
      </c>
      <c r="E32" s="24">
        <v>217</v>
      </c>
      <c r="F32" s="24">
        <v>442</v>
      </c>
      <c r="G32" s="24">
        <v>480</v>
      </c>
    </row>
    <row r="33" spans="2:7" s="12" customFormat="1" ht="15" customHeight="1">
      <c r="B33" s="11">
        <v>1202</v>
      </c>
      <c r="C33" s="11" t="s">
        <v>31</v>
      </c>
      <c r="D33" s="24">
        <v>51</v>
      </c>
      <c r="E33" s="24">
        <v>57</v>
      </c>
      <c r="F33" s="24">
        <v>65</v>
      </c>
      <c r="G33" s="24">
        <v>87</v>
      </c>
    </row>
    <row r="34" spans="2:7" s="12" customFormat="1" ht="15" customHeight="1">
      <c r="B34" s="11">
        <v>1203</v>
      </c>
      <c r="C34" s="11" t="s">
        <v>32</v>
      </c>
      <c r="D34" s="24">
        <v>54</v>
      </c>
      <c r="E34" s="24">
        <v>49</v>
      </c>
      <c r="F34" s="24">
        <v>46</v>
      </c>
      <c r="G34" s="24">
        <v>39</v>
      </c>
    </row>
    <row r="35" spans="2:7" s="12" customFormat="1" ht="15" customHeight="1">
      <c r="B35" s="11">
        <v>1204</v>
      </c>
      <c r="C35" s="11" t="s">
        <v>33</v>
      </c>
      <c r="D35" s="24">
        <v>145</v>
      </c>
      <c r="E35" s="24">
        <v>144</v>
      </c>
      <c r="F35" s="24">
        <v>197</v>
      </c>
      <c r="G35" s="24">
        <v>196</v>
      </c>
    </row>
    <row r="36" spans="2:7" s="12" customFormat="1" ht="15" customHeight="1">
      <c r="B36" s="11">
        <v>1205</v>
      </c>
      <c r="C36" s="11" t="s">
        <v>34</v>
      </c>
      <c r="D36" s="24">
        <v>46</v>
      </c>
      <c r="E36" s="24">
        <v>38</v>
      </c>
      <c r="F36" s="24">
        <v>25</v>
      </c>
      <c r="G36" s="24">
        <v>15</v>
      </c>
    </row>
    <row r="37" spans="2:7" s="12" customFormat="1" ht="15" customHeight="1">
      <c r="B37" s="11">
        <v>1206</v>
      </c>
      <c r="C37" s="11" t="s">
        <v>35</v>
      </c>
      <c r="D37" s="24">
        <v>244</v>
      </c>
      <c r="E37" s="24">
        <v>229</v>
      </c>
      <c r="F37" s="24">
        <v>449</v>
      </c>
      <c r="G37" s="24">
        <v>412</v>
      </c>
    </row>
    <row r="38" spans="2:7" s="12" customFormat="1" ht="15" customHeight="1">
      <c r="B38" s="11">
        <v>1207</v>
      </c>
      <c r="C38" s="11" t="s">
        <v>36</v>
      </c>
      <c r="D38" s="24">
        <v>319</v>
      </c>
      <c r="E38" s="24">
        <v>287</v>
      </c>
      <c r="F38" s="24">
        <v>747</v>
      </c>
      <c r="G38" s="24">
        <v>734</v>
      </c>
    </row>
    <row r="39" spans="2:7" s="12" customFormat="1" ht="15" customHeight="1">
      <c r="B39" s="11">
        <v>1208</v>
      </c>
      <c r="C39" s="11" t="s">
        <v>37</v>
      </c>
      <c r="D39" s="24">
        <v>186</v>
      </c>
      <c r="E39" s="24">
        <v>153</v>
      </c>
      <c r="F39" s="24">
        <v>510</v>
      </c>
      <c r="G39" s="24">
        <v>490</v>
      </c>
    </row>
    <row r="40" spans="2:7" s="12" customFormat="1" ht="15" customHeight="1">
      <c r="B40" s="11">
        <v>1209</v>
      </c>
      <c r="C40" s="11" t="s">
        <v>38</v>
      </c>
      <c r="D40" s="24">
        <v>789</v>
      </c>
      <c r="E40" s="24">
        <v>746</v>
      </c>
      <c r="F40" s="24">
        <v>1895</v>
      </c>
      <c r="G40" s="24">
        <v>1847</v>
      </c>
    </row>
    <row r="41" spans="2:7" s="12" customFormat="1" ht="15" customHeight="1">
      <c r="B41" s="11">
        <v>1210</v>
      </c>
      <c r="C41" s="11" t="s">
        <v>39</v>
      </c>
      <c r="D41" s="24">
        <v>463</v>
      </c>
      <c r="E41" s="24">
        <v>409</v>
      </c>
      <c r="F41" s="24">
        <v>1272</v>
      </c>
      <c r="G41" s="24">
        <v>1225</v>
      </c>
    </row>
    <row r="42" spans="2:7" s="12" customFormat="1" ht="15" customHeight="1">
      <c r="B42" s="11">
        <v>1211</v>
      </c>
      <c r="C42" s="11" t="s">
        <v>40</v>
      </c>
      <c r="D42" s="24">
        <v>215</v>
      </c>
      <c r="E42" s="24">
        <v>169</v>
      </c>
      <c r="F42" s="24">
        <v>473</v>
      </c>
      <c r="G42" s="24">
        <v>472</v>
      </c>
    </row>
    <row r="43" spans="2:7" s="12" customFormat="1" ht="15" customHeight="1">
      <c r="B43" s="11">
        <v>1212</v>
      </c>
      <c r="C43" s="11" t="s">
        <v>41</v>
      </c>
      <c r="D43" s="24">
        <v>233</v>
      </c>
      <c r="E43" s="24">
        <v>224</v>
      </c>
      <c r="F43" s="24">
        <v>529</v>
      </c>
      <c r="G43" s="24">
        <v>509</v>
      </c>
    </row>
    <row r="44" spans="2:7" s="12" customFormat="1" ht="15" customHeight="1">
      <c r="B44" s="11">
        <v>1213</v>
      </c>
      <c r="C44" s="11" t="s">
        <v>42</v>
      </c>
      <c r="D44" s="24">
        <v>383</v>
      </c>
      <c r="E44" s="24">
        <v>328</v>
      </c>
      <c r="F44" s="24">
        <v>789</v>
      </c>
      <c r="G44" s="24">
        <v>860</v>
      </c>
    </row>
    <row r="45" spans="2:7" s="12" customFormat="1" ht="15" customHeight="1">
      <c r="B45" s="11">
        <v>1220</v>
      </c>
      <c r="C45" s="11" t="s">
        <v>43</v>
      </c>
      <c r="D45" s="24">
        <v>270</v>
      </c>
      <c r="E45" s="24">
        <v>250</v>
      </c>
      <c r="F45" s="24">
        <v>566</v>
      </c>
      <c r="G45" s="24">
        <v>572</v>
      </c>
    </row>
    <row r="46" spans="2:7" s="12" customFormat="1" ht="15" customHeight="1">
      <c r="B46" s="11">
        <v>1221</v>
      </c>
      <c r="C46" s="11" t="s">
        <v>44</v>
      </c>
      <c r="D46" s="24">
        <v>19</v>
      </c>
      <c r="E46" s="24">
        <v>18</v>
      </c>
      <c r="F46" s="24">
        <v>17</v>
      </c>
      <c r="G46" s="24">
        <v>24</v>
      </c>
    </row>
    <row r="47" spans="2:7" s="12" customFormat="1" ht="15" customHeight="1">
      <c r="B47" s="11">
        <v>1222</v>
      </c>
      <c r="C47" s="11" t="s">
        <v>45</v>
      </c>
      <c r="D47" s="24">
        <v>229</v>
      </c>
      <c r="E47" s="24">
        <v>204</v>
      </c>
      <c r="F47" s="24">
        <v>551</v>
      </c>
      <c r="G47" s="24">
        <v>443</v>
      </c>
    </row>
    <row r="48" spans="2:7" s="12" customFormat="1" ht="15" customHeight="1">
      <c r="B48" s="11">
        <v>1223</v>
      </c>
      <c r="C48" s="11" t="s">
        <v>46</v>
      </c>
      <c r="D48" s="24">
        <v>232</v>
      </c>
      <c r="E48" s="24">
        <v>212</v>
      </c>
      <c r="F48" s="24">
        <v>539</v>
      </c>
      <c r="G48" s="24">
        <v>475</v>
      </c>
    </row>
    <row r="49" spans="2:7" s="12" customFormat="1" ht="15" customHeight="1">
      <c r="B49" s="11">
        <v>1224</v>
      </c>
      <c r="C49" s="11" t="s">
        <v>47</v>
      </c>
      <c r="D49" s="24">
        <v>80</v>
      </c>
      <c r="E49" s="24">
        <v>58</v>
      </c>
      <c r="F49" s="24">
        <v>163</v>
      </c>
      <c r="G49" s="24">
        <v>146</v>
      </c>
    </row>
    <row r="50" spans="2:7" s="12" customFormat="1" ht="15" customHeight="1">
      <c r="B50" s="11">
        <v>1225</v>
      </c>
      <c r="C50" s="11" t="s">
        <v>48</v>
      </c>
      <c r="D50" s="24">
        <v>3124</v>
      </c>
      <c r="E50" s="24">
        <v>2386</v>
      </c>
      <c r="F50" s="24">
        <v>8304</v>
      </c>
      <c r="G50" s="24">
        <v>7035</v>
      </c>
    </row>
    <row r="51" spans="2:7" s="12" customFormat="1" ht="15" customHeight="1">
      <c r="B51" s="11">
        <v>1226</v>
      </c>
      <c r="C51" s="11" t="s">
        <v>49</v>
      </c>
      <c r="D51" s="24">
        <v>158</v>
      </c>
      <c r="E51" s="24">
        <v>149</v>
      </c>
      <c r="F51" s="24">
        <v>420</v>
      </c>
      <c r="G51" s="24">
        <v>419</v>
      </c>
    </row>
    <row r="52" spans="2:7" s="12" customFormat="1" ht="15" customHeight="1">
      <c r="B52" s="11">
        <v>1227</v>
      </c>
      <c r="C52" s="11" t="s">
        <v>50</v>
      </c>
      <c r="D52" s="24">
        <v>603</v>
      </c>
      <c r="E52" s="24">
        <v>546</v>
      </c>
      <c r="F52" s="24">
        <v>1421</v>
      </c>
      <c r="G52" s="24">
        <v>1372</v>
      </c>
    </row>
    <row r="53" spans="2:7" s="12" customFormat="1" ht="15" customHeight="1">
      <c r="B53" s="11">
        <v>1228</v>
      </c>
      <c r="C53" s="11" t="s">
        <v>51</v>
      </c>
      <c r="D53" s="24">
        <v>212</v>
      </c>
      <c r="E53" s="24">
        <v>181</v>
      </c>
      <c r="F53" s="24">
        <v>559</v>
      </c>
      <c r="G53" s="24">
        <v>524</v>
      </c>
    </row>
    <row r="54" spans="2:7" s="12" customFormat="1" ht="15" customHeight="1">
      <c r="B54" s="11">
        <v>1229</v>
      </c>
      <c r="C54" s="11" t="s">
        <v>52</v>
      </c>
      <c r="D54" s="24">
        <v>726</v>
      </c>
      <c r="E54" s="24">
        <v>575</v>
      </c>
      <c r="F54" s="24">
        <v>1914</v>
      </c>
      <c r="G54" s="24">
        <v>1626</v>
      </c>
    </row>
    <row r="55" spans="2:7" s="12" customFormat="1" ht="15" customHeight="1">
      <c r="B55" s="11">
        <v>1230</v>
      </c>
      <c r="C55" s="11" t="s">
        <v>53</v>
      </c>
      <c r="D55" s="24">
        <v>674</v>
      </c>
      <c r="E55" s="24">
        <v>591</v>
      </c>
      <c r="F55" s="24">
        <v>1951</v>
      </c>
      <c r="G55" s="24">
        <v>1792</v>
      </c>
    </row>
    <row r="56" spans="2:7" s="12" customFormat="1" ht="15" customHeight="1">
      <c r="B56" s="11">
        <v>1231</v>
      </c>
      <c r="C56" s="11" t="s">
        <v>54</v>
      </c>
      <c r="D56" s="24">
        <v>538</v>
      </c>
      <c r="E56" s="24">
        <v>510</v>
      </c>
      <c r="F56" s="24">
        <v>1553</v>
      </c>
      <c r="G56" s="24">
        <v>1514</v>
      </c>
    </row>
    <row r="57" spans="2:7" s="12" customFormat="1" ht="15" customHeight="1">
      <c r="B57" s="11">
        <v>1232</v>
      </c>
      <c r="C57" s="11" t="s">
        <v>55</v>
      </c>
      <c r="D57" s="24">
        <v>1059</v>
      </c>
      <c r="E57" s="24">
        <v>934</v>
      </c>
      <c r="F57" s="24">
        <v>3007</v>
      </c>
      <c r="G57" s="24">
        <v>2789</v>
      </c>
    </row>
    <row r="58" spans="2:7" s="12" customFormat="1" ht="15" customHeight="1">
      <c r="B58" s="11">
        <v>1233</v>
      </c>
      <c r="C58" s="11" t="s">
        <v>56</v>
      </c>
      <c r="D58" s="24">
        <v>778</v>
      </c>
      <c r="E58" s="24">
        <v>707</v>
      </c>
      <c r="F58" s="24">
        <v>2132</v>
      </c>
      <c r="G58" s="24">
        <v>2054</v>
      </c>
    </row>
    <row r="59" spans="2:7" s="12" customFormat="1" ht="15" customHeight="1">
      <c r="B59" s="11">
        <v>1240</v>
      </c>
      <c r="C59" s="11" t="s">
        <v>57</v>
      </c>
      <c r="D59" s="24">
        <v>772</v>
      </c>
      <c r="E59" s="24">
        <v>536</v>
      </c>
      <c r="F59" s="24">
        <v>2036</v>
      </c>
      <c r="G59" s="24">
        <v>1529</v>
      </c>
    </row>
    <row r="60" spans="2:7" s="12" customFormat="1" ht="15" customHeight="1">
      <c r="B60" s="11">
        <v>1241</v>
      </c>
      <c r="C60" s="11" t="s">
        <v>58</v>
      </c>
      <c r="D60" s="24">
        <v>1709</v>
      </c>
      <c r="E60" s="24">
        <v>1409</v>
      </c>
      <c r="F60" s="24">
        <v>4445</v>
      </c>
      <c r="G60" s="24">
        <v>4145</v>
      </c>
    </row>
    <row r="61" spans="2:7" s="12" customFormat="1" ht="15" customHeight="1">
      <c r="B61" s="11">
        <v>1242</v>
      </c>
      <c r="C61" s="11" t="s">
        <v>59</v>
      </c>
      <c r="D61" s="24">
        <v>173</v>
      </c>
      <c r="E61" s="24">
        <v>116</v>
      </c>
      <c r="F61" s="24">
        <v>513</v>
      </c>
      <c r="G61" s="24">
        <v>373</v>
      </c>
    </row>
    <row r="62" spans="2:7" s="12" customFormat="1" ht="15" customHeight="1">
      <c r="B62" s="11">
        <v>1243</v>
      </c>
      <c r="C62" s="11" t="s">
        <v>60</v>
      </c>
      <c r="D62" s="24">
        <v>1828</v>
      </c>
      <c r="E62" s="24">
        <v>1436</v>
      </c>
      <c r="F62" s="24">
        <v>4817</v>
      </c>
      <c r="G62" s="24">
        <v>4077</v>
      </c>
    </row>
    <row r="63" spans="2:7" s="12" customFormat="1" ht="15" customHeight="1">
      <c r="B63" s="11">
        <v>1244</v>
      </c>
      <c r="C63" s="11" t="s">
        <v>61</v>
      </c>
      <c r="D63" s="24">
        <v>692</v>
      </c>
      <c r="E63" s="24">
        <v>543</v>
      </c>
      <c r="F63" s="24">
        <v>1907</v>
      </c>
      <c r="G63" s="24">
        <v>1592</v>
      </c>
    </row>
    <row r="64" spans="2:7" s="12" customFormat="1" ht="15" customHeight="1">
      <c r="B64" s="11">
        <v>1300</v>
      </c>
      <c r="C64" s="11" t="s">
        <v>62</v>
      </c>
      <c r="D64" s="24">
        <v>483</v>
      </c>
      <c r="E64" s="24">
        <v>358</v>
      </c>
      <c r="F64" s="24">
        <v>708</v>
      </c>
      <c r="G64" s="24">
        <v>686</v>
      </c>
    </row>
    <row r="65" spans="2:7" s="12" customFormat="1" ht="15" customHeight="1">
      <c r="B65" s="11">
        <v>1301</v>
      </c>
      <c r="C65" s="11" t="s">
        <v>63</v>
      </c>
      <c r="D65" s="24">
        <v>170</v>
      </c>
      <c r="E65" s="24">
        <v>128</v>
      </c>
      <c r="F65" s="24">
        <v>90</v>
      </c>
      <c r="G65" s="24">
        <v>170</v>
      </c>
    </row>
    <row r="66" spans="2:7" s="12" customFormat="1" ht="15" customHeight="1">
      <c r="B66" s="11">
        <v>1302</v>
      </c>
      <c r="C66" s="11" t="s">
        <v>64</v>
      </c>
      <c r="D66" s="24">
        <v>333</v>
      </c>
      <c r="E66" s="24">
        <v>161</v>
      </c>
      <c r="F66" s="24">
        <v>39</v>
      </c>
      <c r="G66" s="24">
        <v>67</v>
      </c>
    </row>
    <row r="67" spans="2:7" s="12" customFormat="1" ht="15" customHeight="1">
      <c r="B67" s="11">
        <v>1303</v>
      </c>
      <c r="C67" s="11" t="s">
        <v>65</v>
      </c>
      <c r="D67" s="24">
        <v>159</v>
      </c>
      <c r="E67" s="24">
        <v>113</v>
      </c>
      <c r="F67" s="24">
        <v>67</v>
      </c>
      <c r="G67" s="24">
        <v>90</v>
      </c>
    </row>
    <row r="68" spans="2:7" s="12" customFormat="1" ht="15" customHeight="1">
      <c r="B68" s="11">
        <v>1304</v>
      </c>
      <c r="C68" s="11" t="s">
        <v>66</v>
      </c>
      <c r="D68" s="24">
        <v>233</v>
      </c>
      <c r="E68" s="24">
        <v>166</v>
      </c>
      <c r="F68" s="24">
        <v>133</v>
      </c>
      <c r="G68" s="24">
        <v>128</v>
      </c>
    </row>
    <row r="69" spans="2:7" s="12" customFormat="1" ht="15" customHeight="1">
      <c r="B69" s="11">
        <v>1305</v>
      </c>
      <c r="C69" s="11" t="s">
        <v>67</v>
      </c>
      <c r="D69" s="24">
        <v>152</v>
      </c>
      <c r="E69" s="24">
        <v>119</v>
      </c>
      <c r="F69" s="24">
        <v>60</v>
      </c>
      <c r="G69" s="24">
        <v>84</v>
      </c>
    </row>
    <row r="70" spans="2:7" s="12" customFormat="1" ht="15" customHeight="1">
      <c r="B70" s="11">
        <v>1306</v>
      </c>
      <c r="C70" s="11" t="s">
        <v>68</v>
      </c>
      <c r="D70" s="24">
        <v>83</v>
      </c>
      <c r="E70" s="24">
        <v>70</v>
      </c>
      <c r="F70" s="24">
        <v>22</v>
      </c>
      <c r="G70" s="24">
        <v>44</v>
      </c>
    </row>
    <row r="71" spans="2:7" s="12" customFormat="1" ht="15" customHeight="1">
      <c r="B71" s="11">
        <v>1307</v>
      </c>
      <c r="C71" s="11" t="s">
        <v>69</v>
      </c>
      <c r="D71" s="24">
        <v>65</v>
      </c>
      <c r="E71" s="24">
        <v>52</v>
      </c>
      <c r="F71" s="24">
        <v>3</v>
      </c>
      <c r="G71" s="24">
        <v>18</v>
      </c>
    </row>
    <row r="72" spans="2:7" s="12" customFormat="1" ht="15" customHeight="1">
      <c r="B72" s="11">
        <v>1308</v>
      </c>
      <c r="C72" s="11" t="s">
        <v>70</v>
      </c>
      <c r="D72" s="24">
        <v>48</v>
      </c>
      <c r="E72" s="24">
        <v>26</v>
      </c>
      <c r="F72" s="24">
        <v>6</v>
      </c>
      <c r="G72" s="24">
        <v>9</v>
      </c>
    </row>
    <row r="73" spans="2:7" s="12" customFormat="1" ht="15" customHeight="1">
      <c r="B73" s="11">
        <v>1309</v>
      </c>
      <c r="C73" s="11" t="s">
        <v>71</v>
      </c>
      <c r="D73" s="24">
        <v>272</v>
      </c>
      <c r="E73" s="24">
        <v>170</v>
      </c>
      <c r="F73" s="24">
        <v>70</v>
      </c>
      <c r="G73" s="24">
        <v>117</v>
      </c>
    </row>
    <row r="74" spans="2:7" s="12" customFormat="1" ht="15" customHeight="1">
      <c r="B74" s="11">
        <v>1310</v>
      </c>
      <c r="C74" s="11" t="s">
        <v>72</v>
      </c>
      <c r="D74" s="24">
        <v>466</v>
      </c>
      <c r="E74" s="24">
        <v>271</v>
      </c>
      <c r="F74" s="24">
        <v>419</v>
      </c>
      <c r="G74" s="24">
        <v>333</v>
      </c>
    </row>
    <row r="75" spans="2:7" s="12" customFormat="1" ht="15" customHeight="1">
      <c r="B75" s="11">
        <v>1320</v>
      </c>
      <c r="C75" s="11" t="s">
        <v>73</v>
      </c>
      <c r="D75" s="24">
        <v>111</v>
      </c>
      <c r="E75" s="24">
        <v>81</v>
      </c>
      <c r="F75" s="24">
        <v>118</v>
      </c>
      <c r="G75" s="24">
        <v>138</v>
      </c>
    </row>
    <row r="76" spans="2:7" s="12" customFormat="1" ht="15" customHeight="1">
      <c r="B76" s="11">
        <v>1321</v>
      </c>
      <c r="C76" s="11" t="s">
        <v>74</v>
      </c>
      <c r="D76" s="24">
        <v>141</v>
      </c>
      <c r="E76" s="24">
        <v>103</v>
      </c>
      <c r="F76" s="24">
        <v>29</v>
      </c>
      <c r="G76" s="24">
        <v>26</v>
      </c>
    </row>
    <row r="77" spans="2:7" s="12" customFormat="1" ht="15" customHeight="1">
      <c r="B77" s="11">
        <v>1322</v>
      </c>
      <c r="C77" s="11" t="s">
        <v>75</v>
      </c>
      <c r="D77" s="24">
        <v>232</v>
      </c>
      <c r="E77" s="24">
        <v>187</v>
      </c>
      <c r="F77" s="24">
        <v>439</v>
      </c>
      <c r="G77" s="24">
        <v>447</v>
      </c>
    </row>
    <row r="78" spans="2:7" s="12" customFormat="1" ht="15" customHeight="1">
      <c r="B78" s="11">
        <v>1323</v>
      </c>
      <c r="C78" s="11" t="s">
        <v>76</v>
      </c>
      <c r="D78" s="24">
        <v>223</v>
      </c>
      <c r="E78" s="24">
        <v>160</v>
      </c>
      <c r="F78" s="24">
        <v>338</v>
      </c>
      <c r="G78" s="24">
        <v>347</v>
      </c>
    </row>
    <row r="79" spans="2:7" s="12" customFormat="1" ht="15" customHeight="1">
      <c r="B79" s="11">
        <v>1324</v>
      </c>
      <c r="C79" s="11" t="s">
        <v>77</v>
      </c>
      <c r="D79" s="24">
        <v>297</v>
      </c>
      <c r="E79" s="24">
        <v>256</v>
      </c>
      <c r="F79" s="24">
        <v>490</v>
      </c>
      <c r="G79" s="24">
        <v>568</v>
      </c>
    </row>
    <row r="80" spans="2:7" s="12" customFormat="1" ht="15" customHeight="1">
      <c r="B80" s="11">
        <v>1325</v>
      </c>
      <c r="C80" s="11" t="s">
        <v>78</v>
      </c>
      <c r="D80" s="24">
        <v>70</v>
      </c>
      <c r="E80" s="24">
        <v>28</v>
      </c>
      <c r="F80" s="24">
        <v>111</v>
      </c>
      <c r="G80" s="24">
        <v>60</v>
      </c>
    </row>
    <row r="81" spans="2:7" s="12" customFormat="1" ht="15" customHeight="1">
      <c r="B81" s="11">
        <v>1326</v>
      </c>
      <c r="C81" s="11" t="s">
        <v>79</v>
      </c>
      <c r="D81" s="24">
        <v>167</v>
      </c>
      <c r="E81" s="24">
        <v>144</v>
      </c>
      <c r="F81" s="24">
        <v>293</v>
      </c>
      <c r="G81" s="24">
        <v>339</v>
      </c>
    </row>
    <row r="82" spans="2:7" s="12" customFormat="1" ht="15" customHeight="1">
      <c r="B82" s="11">
        <v>1327</v>
      </c>
      <c r="C82" s="11" t="s">
        <v>80</v>
      </c>
      <c r="D82" s="24">
        <v>306</v>
      </c>
      <c r="E82" s="24">
        <v>279</v>
      </c>
      <c r="F82" s="24">
        <v>505</v>
      </c>
      <c r="G82" s="24">
        <v>604</v>
      </c>
    </row>
    <row r="83" spans="2:7" s="12" customFormat="1" ht="15" customHeight="1">
      <c r="B83" s="11">
        <v>1328</v>
      </c>
      <c r="C83" s="11" t="s">
        <v>81</v>
      </c>
      <c r="D83" s="24">
        <v>7</v>
      </c>
      <c r="E83" s="24">
        <v>1</v>
      </c>
      <c r="F83" s="24">
        <v>19</v>
      </c>
      <c r="G83" s="24">
        <v>4</v>
      </c>
    </row>
    <row r="84" spans="2:7" s="12" customFormat="1" ht="15" customHeight="1">
      <c r="B84" s="11">
        <v>1329</v>
      </c>
      <c r="C84" s="11" t="s">
        <v>82</v>
      </c>
      <c r="D84" s="24">
        <v>57</v>
      </c>
      <c r="E84" s="24">
        <v>12</v>
      </c>
      <c r="F84" s="24">
        <v>64</v>
      </c>
      <c r="G84" s="24">
        <v>17</v>
      </c>
    </row>
    <row r="85" spans="2:7" s="12" customFormat="1" ht="15" customHeight="1">
      <c r="B85" s="11">
        <v>1330</v>
      </c>
      <c r="C85" s="11" t="s">
        <v>83</v>
      </c>
      <c r="D85" s="24">
        <v>252</v>
      </c>
      <c r="E85" s="24">
        <v>222</v>
      </c>
      <c r="F85" s="24">
        <v>559</v>
      </c>
      <c r="G85" s="24">
        <v>558</v>
      </c>
    </row>
    <row r="86" spans="2:7" s="12" customFormat="1" ht="15" customHeight="1">
      <c r="B86" s="11">
        <v>1350</v>
      </c>
      <c r="C86" s="11" t="s">
        <v>84</v>
      </c>
      <c r="D86" s="24">
        <v>0</v>
      </c>
      <c r="E86" s="24">
        <v>16</v>
      </c>
      <c r="F86" s="24">
        <v>0</v>
      </c>
      <c r="G86" s="24">
        <v>15</v>
      </c>
    </row>
    <row r="87" spans="2:7" s="12" customFormat="1" ht="15" customHeight="1">
      <c r="B87" s="11">
        <v>1360</v>
      </c>
      <c r="C87" s="11" t="s">
        <v>85</v>
      </c>
      <c r="D87" s="24">
        <v>1096</v>
      </c>
      <c r="E87" s="24">
        <v>1052</v>
      </c>
      <c r="F87" s="24">
        <v>3109</v>
      </c>
      <c r="G87" s="24">
        <v>3003</v>
      </c>
    </row>
    <row r="88" spans="2:7" s="12" customFormat="1" ht="15" customHeight="1">
      <c r="B88" s="11">
        <v>1361</v>
      </c>
      <c r="C88" s="11" t="s">
        <v>86</v>
      </c>
      <c r="D88" s="24">
        <v>905</v>
      </c>
      <c r="E88" s="24">
        <v>844</v>
      </c>
      <c r="F88" s="24">
        <v>2245</v>
      </c>
      <c r="G88" s="24">
        <v>2226</v>
      </c>
    </row>
    <row r="89" spans="2:7" s="12" customFormat="1" ht="15" customHeight="1">
      <c r="B89" s="11">
        <v>1362</v>
      </c>
      <c r="C89" s="11" t="s">
        <v>87</v>
      </c>
      <c r="D89" s="24">
        <v>970</v>
      </c>
      <c r="E89" s="24">
        <v>898</v>
      </c>
      <c r="F89" s="24">
        <v>2193</v>
      </c>
      <c r="G89" s="24">
        <v>2307</v>
      </c>
    </row>
    <row r="90" spans="2:7" s="12" customFormat="1" ht="15" customHeight="1">
      <c r="B90" s="11">
        <v>1368</v>
      </c>
      <c r="C90" s="11" t="s">
        <v>88</v>
      </c>
      <c r="D90" s="24">
        <v>408</v>
      </c>
      <c r="E90" s="24">
        <v>381</v>
      </c>
      <c r="F90" s="24">
        <v>1037</v>
      </c>
      <c r="G90" s="24">
        <v>1023</v>
      </c>
    </row>
    <row r="91" spans="2:7" s="12" customFormat="1" ht="15" customHeight="1">
      <c r="B91" s="11">
        <v>1400</v>
      </c>
      <c r="C91" s="11" t="s">
        <v>89</v>
      </c>
      <c r="D91" s="24">
        <v>360</v>
      </c>
      <c r="E91" s="24">
        <v>225</v>
      </c>
      <c r="F91" s="24">
        <v>107</v>
      </c>
      <c r="G91" s="24">
        <v>123</v>
      </c>
    </row>
    <row r="92" spans="2:7" s="12" customFormat="1" ht="15" customHeight="1">
      <c r="B92" s="11">
        <v>1402</v>
      </c>
      <c r="C92" s="11" t="s">
        <v>90</v>
      </c>
      <c r="D92" s="24">
        <v>56</v>
      </c>
      <c r="E92" s="24">
        <v>40</v>
      </c>
      <c r="F92" s="24">
        <v>30</v>
      </c>
      <c r="G92" s="24">
        <v>27</v>
      </c>
    </row>
    <row r="93" spans="2:7" s="12" customFormat="1" ht="15" customHeight="1">
      <c r="B93" s="11">
        <v>1403</v>
      </c>
      <c r="C93" s="11" t="s">
        <v>91</v>
      </c>
      <c r="D93" s="24">
        <v>110</v>
      </c>
      <c r="E93" s="24">
        <v>95</v>
      </c>
      <c r="F93" s="24">
        <v>132</v>
      </c>
      <c r="G93" s="24">
        <v>129</v>
      </c>
    </row>
    <row r="94" spans="2:7" s="12" customFormat="1" ht="15" customHeight="1">
      <c r="B94" s="11">
        <v>1404</v>
      </c>
      <c r="C94" s="11" t="s">
        <v>92</v>
      </c>
      <c r="D94" s="24">
        <v>1010</v>
      </c>
      <c r="E94" s="24">
        <v>1011</v>
      </c>
      <c r="F94" s="24">
        <v>1255</v>
      </c>
      <c r="G94" s="24">
        <v>1274</v>
      </c>
    </row>
    <row r="95" spans="2:7" s="12" customFormat="1" ht="15" customHeight="1">
      <c r="B95" s="11">
        <v>1405</v>
      </c>
      <c r="C95" s="11" t="s">
        <v>93</v>
      </c>
      <c r="D95" s="24">
        <v>93</v>
      </c>
      <c r="E95" s="24">
        <v>79</v>
      </c>
      <c r="F95" s="24">
        <v>58</v>
      </c>
      <c r="G95" s="24">
        <v>49</v>
      </c>
    </row>
    <row r="96" spans="2:7" s="12" customFormat="1" ht="15" customHeight="1">
      <c r="B96" s="11">
        <v>1406</v>
      </c>
      <c r="C96" s="11" t="s">
        <v>94</v>
      </c>
      <c r="D96" s="24">
        <v>596</v>
      </c>
      <c r="E96" s="24">
        <v>477</v>
      </c>
      <c r="F96" s="24">
        <v>571</v>
      </c>
      <c r="G96" s="24">
        <v>581</v>
      </c>
    </row>
    <row r="97" spans="2:7" s="12" customFormat="1" ht="15" customHeight="1">
      <c r="B97" s="11">
        <v>1407</v>
      </c>
      <c r="C97" s="11" t="s">
        <v>95</v>
      </c>
      <c r="D97" s="24">
        <v>141</v>
      </c>
      <c r="E97" s="24">
        <v>131</v>
      </c>
      <c r="F97" s="24">
        <v>232</v>
      </c>
      <c r="G97" s="24">
        <v>228</v>
      </c>
    </row>
    <row r="98" spans="2:7" s="12" customFormat="1" ht="15" customHeight="1">
      <c r="B98" s="11">
        <v>1408</v>
      </c>
      <c r="C98" s="11" t="s">
        <v>96</v>
      </c>
      <c r="D98" s="24">
        <v>198</v>
      </c>
      <c r="E98" s="24">
        <v>157</v>
      </c>
      <c r="F98" s="24">
        <v>176</v>
      </c>
      <c r="G98" s="24">
        <v>200</v>
      </c>
    </row>
    <row r="99" spans="2:7" s="12" customFormat="1" ht="15" customHeight="1">
      <c r="B99" s="11">
        <v>1409</v>
      </c>
      <c r="C99" s="11" t="s">
        <v>97</v>
      </c>
      <c r="D99" s="24">
        <v>350</v>
      </c>
      <c r="E99" s="24">
        <v>320</v>
      </c>
      <c r="F99" s="24">
        <v>476</v>
      </c>
      <c r="G99" s="24">
        <v>498</v>
      </c>
    </row>
    <row r="100" spans="2:7" s="12" customFormat="1" ht="15" customHeight="1">
      <c r="B100" s="11">
        <v>1410</v>
      </c>
      <c r="C100" s="11" t="s">
        <v>98</v>
      </c>
      <c r="D100" s="24">
        <v>270</v>
      </c>
      <c r="E100" s="24">
        <v>264</v>
      </c>
      <c r="F100" s="24">
        <v>494</v>
      </c>
      <c r="G100" s="24">
        <v>521</v>
      </c>
    </row>
    <row r="101" spans="2:7" s="12" customFormat="1" ht="15" customHeight="1">
      <c r="B101" s="11">
        <v>1411</v>
      </c>
      <c r="C101" s="11" t="s">
        <v>99</v>
      </c>
      <c r="D101" s="24">
        <v>521</v>
      </c>
      <c r="E101" s="24">
        <v>482</v>
      </c>
      <c r="F101" s="24">
        <v>859</v>
      </c>
      <c r="G101" s="24">
        <v>827</v>
      </c>
    </row>
    <row r="102" spans="2:7" s="12" customFormat="1" ht="15" customHeight="1">
      <c r="B102" s="11">
        <v>1412</v>
      </c>
      <c r="C102" s="11" t="s">
        <v>100</v>
      </c>
      <c r="D102" s="24">
        <v>205</v>
      </c>
      <c r="E102" s="24">
        <v>174</v>
      </c>
      <c r="F102" s="24">
        <v>227</v>
      </c>
      <c r="G102" s="24">
        <v>240</v>
      </c>
    </row>
    <row r="103" spans="2:7" s="12" customFormat="1" ht="15" customHeight="1">
      <c r="B103" s="11">
        <v>1414</v>
      </c>
      <c r="C103" s="11" t="s">
        <v>101</v>
      </c>
      <c r="D103" s="24">
        <v>3</v>
      </c>
      <c r="E103" s="24">
        <v>5</v>
      </c>
      <c r="F103" s="24">
        <v>0</v>
      </c>
      <c r="G103" s="24">
        <v>0</v>
      </c>
    </row>
    <row r="104" spans="2:7" s="12" customFormat="1" ht="15" customHeight="1">
      <c r="B104" s="11">
        <v>1415</v>
      </c>
      <c r="C104" s="11" t="s">
        <v>102</v>
      </c>
      <c r="D104" s="24">
        <v>154</v>
      </c>
      <c r="E104" s="24">
        <v>126</v>
      </c>
      <c r="F104" s="24">
        <v>152</v>
      </c>
      <c r="G104" s="24">
        <v>161</v>
      </c>
    </row>
    <row r="105" spans="2:7" s="12" customFormat="1" ht="15" customHeight="1">
      <c r="B105" s="11">
        <v>1416</v>
      </c>
      <c r="C105" s="11" t="s">
        <v>103</v>
      </c>
      <c r="D105" s="24">
        <v>112</v>
      </c>
      <c r="E105" s="24">
        <v>125</v>
      </c>
      <c r="F105" s="24">
        <v>100</v>
      </c>
      <c r="G105" s="24">
        <v>114</v>
      </c>
    </row>
    <row r="106" spans="2:7" s="12" customFormat="1" ht="15" customHeight="1">
      <c r="B106" s="11">
        <v>1417</v>
      </c>
      <c r="C106" s="11" t="s">
        <v>104</v>
      </c>
      <c r="D106" s="24">
        <v>10</v>
      </c>
      <c r="E106" s="24">
        <v>7</v>
      </c>
      <c r="F106" s="24">
        <v>9</v>
      </c>
      <c r="G106" s="24">
        <v>11</v>
      </c>
    </row>
    <row r="107" spans="2:7" s="12" customFormat="1" ht="15" customHeight="1">
      <c r="B107" s="11">
        <v>1420</v>
      </c>
      <c r="C107" s="11" t="s">
        <v>105</v>
      </c>
      <c r="D107" s="24">
        <v>692</v>
      </c>
      <c r="E107" s="24">
        <v>404</v>
      </c>
      <c r="F107" s="24">
        <v>138</v>
      </c>
      <c r="G107" s="24">
        <v>132</v>
      </c>
    </row>
    <row r="108" spans="2:7" s="12" customFormat="1" ht="15" customHeight="1">
      <c r="B108" s="11">
        <v>1421</v>
      </c>
      <c r="C108" s="11" t="s">
        <v>106</v>
      </c>
      <c r="D108" s="24">
        <v>157</v>
      </c>
      <c r="E108" s="24">
        <v>146</v>
      </c>
      <c r="F108" s="24">
        <v>11</v>
      </c>
      <c r="G108" s="24">
        <v>17</v>
      </c>
    </row>
    <row r="109" spans="2:7" s="12" customFormat="1" ht="15" customHeight="1">
      <c r="B109" s="11">
        <v>1422</v>
      </c>
      <c r="C109" s="11" t="s">
        <v>107</v>
      </c>
      <c r="D109" s="24">
        <v>297</v>
      </c>
      <c r="E109" s="24">
        <v>347</v>
      </c>
      <c r="F109" s="24">
        <v>126</v>
      </c>
      <c r="G109" s="24">
        <v>174</v>
      </c>
    </row>
    <row r="110" spans="2:7" s="12" customFormat="1" ht="15" customHeight="1">
      <c r="B110" s="11">
        <v>1423</v>
      </c>
      <c r="C110" s="11" t="s">
        <v>108</v>
      </c>
      <c r="D110" s="24">
        <v>165</v>
      </c>
      <c r="E110" s="24">
        <v>148</v>
      </c>
      <c r="F110" s="24">
        <v>139</v>
      </c>
      <c r="G110" s="24">
        <v>158</v>
      </c>
    </row>
    <row r="111" spans="2:7" s="12" customFormat="1" ht="15" customHeight="1">
      <c r="B111" s="11">
        <v>1424</v>
      </c>
      <c r="C111" s="11" t="s">
        <v>109</v>
      </c>
      <c r="D111" s="24">
        <v>399</v>
      </c>
      <c r="E111" s="24">
        <v>401</v>
      </c>
      <c r="F111" s="24">
        <v>201</v>
      </c>
      <c r="G111" s="24">
        <v>263</v>
      </c>
    </row>
    <row r="112" spans="2:7" s="12" customFormat="1" ht="15" customHeight="1">
      <c r="B112" s="11">
        <v>1425</v>
      </c>
      <c r="C112" s="11" t="s">
        <v>110</v>
      </c>
      <c r="D112" s="24">
        <v>227</v>
      </c>
      <c r="E112" s="24">
        <v>209</v>
      </c>
      <c r="F112" s="24">
        <v>50</v>
      </c>
      <c r="G112" s="24">
        <v>75</v>
      </c>
    </row>
    <row r="113" spans="2:7" s="12" customFormat="1" ht="15" customHeight="1">
      <c r="B113" s="11">
        <v>1426</v>
      </c>
      <c r="C113" s="11" t="s">
        <v>111</v>
      </c>
      <c r="D113" s="24">
        <v>88</v>
      </c>
      <c r="E113" s="24">
        <v>87</v>
      </c>
      <c r="F113" s="24">
        <v>80</v>
      </c>
      <c r="G113" s="24">
        <v>79</v>
      </c>
    </row>
    <row r="114" spans="2:7" s="12" customFormat="1" ht="15" customHeight="1">
      <c r="B114" s="11">
        <v>1427</v>
      </c>
      <c r="C114" s="11" t="s">
        <v>112</v>
      </c>
      <c r="D114" s="24">
        <v>320</v>
      </c>
      <c r="E114" s="24">
        <v>287</v>
      </c>
      <c r="F114" s="24">
        <v>171</v>
      </c>
      <c r="G114" s="24">
        <v>271</v>
      </c>
    </row>
    <row r="115" spans="2:7" s="12" customFormat="1" ht="15" customHeight="1">
      <c r="B115" s="11">
        <v>1456</v>
      </c>
      <c r="C115" s="11" t="s">
        <v>113</v>
      </c>
      <c r="D115" s="24">
        <v>26</v>
      </c>
      <c r="E115" s="24">
        <v>25</v>
      </c>
      <c r="F115" s="24">
        <v>18</v>
      </c>
      <c r="G115" s="24">
        <v>22</v>
      </c>
    </row>
    <row r="116" spans="2:7" s="12" customFormat="1" ht="15" customHeight="1">
      <c r="B116" s="11">
        <v>1457</v>
      </c>
      <c r="C116" s="11" t="s">
        <v>114</v>
      </c>
      <c r="D116" s="24">
        <v>686</v>
      </c>
      <c r="E116" s="24">
        <v>643</v>
      </c>
      <c r="F116" s="24">
        <v>919</v>
      </c>
      <c r="G116" s="24">
        <v>1036</v>
      </c>
    </row>
    <row r="117" spans="2:7" s="12" customFormat="1" ht="15" customHeight="1">
      <c r="B117" s="11">
        <v>1460</v>
      </c>
      <c r="C117" s="11" t="s">
        <v>115</v>
      </c>
      <c r="D117" s="24">
        <v>152</v>
      </c>
      <c r="E117" s="24">
        <v>125</v>
      </c>
      <c r="F117" s="24">
        <v>80</v>
      </c>
      <c r="G117" s="24">
        <v>107</v>
      </c>
    </row>
    <row r="118" spans="2:7" s="12" customFormat="1" ht="15" customHeight="1">
      <c r="B118" s="11">
        <v>1461</v>
      </c>
      <c r="C118" s="11" t="s">
        <v>116</v>
      </c>
      <c r="D118" s="24">
        <v>132</v>
      </c>
      <c r="E118" s="24">
        <v>124</v>
      </c>
      <c r="F118" s="24">
        <v>59</v>
      </c>
      <c r="G118" s="24">
        <v>70</v>
      </c>
    </row>
    <row r="119" spans="2:7" s="12" customFormat="1" ht="15" customHeight="1">
      <c r="B119" s="11">
        <v>1466</v>
      </c>
      <c r="C119" s="11" t="s">
        <v>117</v>
      </c>
      <c r="D119" s="24">
        <v>0</v>
      </c>
      <c r="E119" s="24">
        <v>29</v>
      </c>
      <c r="F119" s="24">
        <v>0</v>
      </c>
      <c r="G119" s="24">
        <v>0</v>
      </c>
    </row>
    <row r="120" spans="2:7" s="12" customFormat="1" ht="15" customHeight="1">
      <c r="B120" s="11">
        <v>1467</v>
      </c>
      <c r="C120" s="11" t="s">
        <v>118</v>
      </c>
      <c r="D120" s="24">
        <v>15</v>
      </c>
      <c r="E120" s="24">
        <v>12</v>
      </c>
      <c r="F120" s="24">
        <v>7</v>
      </c>
      <c r="G120" s="24">
        <v>9</v>
      </c>
    </row>
    <row r="121" spans="2:7" s="12" customFormat="1" ht="15" customHeight="1">
      <c r="B121" s="11">
        <v>1468</v>
      </c>
      <c r="C121" s="11" t="s">
        <v>119</v>
      </c>
      <c r="D121" s="24">
        <v>61</v>
      </c>
      <c r="E121" s="24">
        <v>55</v>
      </c>
      <c r="F121" s="24">
        <v>20</v>
      </c>
      <c r="G121" s="24">
        <v>20</v>
      </c>
    </row>
    <row r="122" spans="2:7" s="12" customFormat="1" ht="30" customHeight="1">
      <c r="B122" s="9">
        <v>3</v>
      </c>
      <c r="C122" s="9" t="s">
        <v>120</v>
      </c>
      <c r="D122" s="23">
        <f>SUM(D123:D131)</f>
        <v>40280</v>
      </c>
      <c r="E122" s="23">
        <f t="shared" ref="E122:G122" si="1">SUM(E123:E131)</f>
        <v>34150</v>
      </c>
      <c r="F122" s="23">
        <f t="shared" si="1"/>
        <v>54282</v>
      </c>
      <c r="G122" s="23">
        <f t="shared" si="1"/>
        <v>46629</v>
      </c>
    </row>
    <row r="123" spans="2:7" s="12" customFormat="1" ht="15" customHeight="1">
      <c r="B123" s="11">
        <v>3100</v>
      </c>
      <c r="C123" s="11" t="s">
        <v>121</v>
      </c>
      <c r="D123" s="24">
        <v>5103</v>
      </c>
      <c r="E123" s="24">
        <v>3251</v>
      </c>
      <c r="F123" s="24">
        <v>4717</v>
      </c>
      <c r="G123" s="24">
        <v>3212</v>
      </c>
    </row>
    <row r="124" spans="2:7" s="12" customFormat="1" ht="15" customHeight="1">
      <c r="B124" s="11">
        <v>3101</v>
      </c>
      <c r="C124" s="11" t="s">
        <v>122</v>
      </c>
      <c r="D124" s="24">
        <v>20450</v>
      </c>
      <c r="E124" s="24">
        <v>18048</v>
      </c>
      <c r="F124" s="24">
        <v>19035</v>
      </c>
      <c r="G124" s="24">
        <v>14963</v>
      </c>
    </row>
    <row r="125" spans="2:7" s="12" customFormat="1" ht="15" customHeight="1">
      <c r="B125" s="11">
        <v>3102</v>
      </c>
      <c r="C125" s="11" t="s">
        <v>123</v>
      </c>
      <c r="D125" s="24">
        <v>3115</v>
      </c>
      <c r="E125" s="24">
        <v>2768</v>
      </c>
      <c r="F125" s="24">
        <v>6229</v>
      </c>
      <c r="G125" s="24">
        <v>5844</v>
      </c>
    </row>
    <row r="126" spans="2:7" s="12" customFormat="1" ht="15" customHeight="1">
      <c r="B126" s="11">
        <v>3103</v>
      </c>
      <c r="C126" s="29" t="s">
        <v>124</v>
      </c>
      <c r="D126" s="24">
        <v>3366</v>
      </c>
      <c r="E126" s="24">
        <v>2968</v>
      </c>
      <c r="F126" s="24">
        <v>5905</v>
      </c>
      <c r="G126" s="24">
        <v>5474</v>
      </c>
    </row>
    <row r="127" spans="2:7" s="12" customFormat="1" ht="15" customHeight="1">
      <c r="B127" s="11">
        <v>3104</v>
      </c>
      <c r="C127" s="11" t="s">
        <v>125</v>
      </c>
      <c r="D127" s="24">
        <v>2150</v>
      </c>
      <c r="E127" s="24">
        <v>2066</v>
      </c>
      <c r="F127" s="24">
        <v>4908</v>
      </c>
      <c r="G127" s="24">
        <v>4591</v>
      </c>
    </row>
    <row r="128" spans="2:7" s="12" customFormat="1" ht="15" customHeight="1">
      <c r="B128" s="11">
        <v>3105</v>
      </c>
      <c r="C128" s="11" t="s">
        <v>126</v>
      </c>
      <c r="D128" s="24">
        <v>2260</v>
      </c>
      <c r="E128" s="24">
        <v>1784</v>
      </c>
      <c r="F128" s="24">
        <v>4515</v>
      </c>
      <c r="G128" s="24">
        <v>4298</v>
      </c>
    </row>
    <row r="129" spans="2:7" s="12" customFormat="1" ht="15" customHeight="1">
      <c r="B129" s="11">
        <v>3110</v>
      </c>
      <c r="C129" s="11" t="s">
        <v>127</v>
      </c>
      <c r="D129" s="24">
        <v>2171</v>
      </c>
      <c r="E129" s="24">
        <v>1712</v>
      </c>
      <c r="F129" s="24">
        <v>4921</v>
      </c>
      <c r="G129" s="24">
        <v>4604</v>
      </c>
    </row>
    <row r="130" spans="2:7" s="12" customFormat="1" ht="15" customHeight="1">
      <c r="B130" s="11">
        <v>3111</v>
      </c>
      <c r="C130" s="11" t="s">
        <v>128</v>
      </c>
      <c r="D130" s="24">
        <v>849</v>
      </c>
      <c r="E130" s="24">
        <v>858</v>
      </c>
      <c r="F130" s="24">
        <v>2182</v>
      </c>
      <c r="G130" s="24">
        <v>2087</v>
      </c>
    </row>
    <row r="131" spans="2:7" s="12" customFormat="1" ht="15" customHeight="1">
      <c r="B131" s="11">
        <v>3114</v>
      </c>
      <c r="C131" s="11" t="s">
        <v>129</v>
      </c>
      <c r="D131" s="24">
        <v>816</v>
      </c>
      <c r="E131" s="24">
        <v>695</v>
      </c>
      <c r="F131" s="24">
        <v>1870</v>
      </c>
      <c r="G131" s="24">
        <v>1556</v>
      </c>
    </row>
    <row r="132" spans="2:7" s="12" customFormat="1" ht="30" customHeight="1">
      <c r="B132" s="9">
        <v>4</v>
      </c>
      <c r="C132" s="9" t="s">
        <v>130</v>
      </c>
      <c r="D132" s="23">
        <f>SUM(D133:D188)</f>
        <v>82233</v>
      </c>
      <c r="E132" s="23">
        <f t="shared" ref="E132:G132" si="2">SUM(E133:E188)</f>
        <v>73676</v>
      </c>
      <c r="F132" s="23">
        <f t="shared" si="2"/>
        <v>155753</v>
      </c>
      <c r="G132" s="23">
        <f t="shared" si="2"/>
        <v>143192</v>
      </c>
    </row>
    <row r="133" spans="2:7" s="12" customFormat="1" ht="15" customHeight="1">
      <c r="B133" s="11">
        <v>4000</v>
      </c>
      <c r="C133" s="11" t="s">
        <v>131</v>
      </c>
      <c r="D133" s="24">
        <v>29545</v>
      </c>
      <c r="E133" s="24">
        <v>26619</v>
      </c>
      <c r="F133" s="24">
        <v>52038</v>
      </c>
      <c r="G133" s="24">
        <v>51468</v>
      </c>
    </row>
    <row r="134" spans="2:7" s="12" customFormat="1" ht="15" customHeight="1">
      <c r="B134" s="11">
        <v>4010</v>
      </c>
      <c r="C134" s="11" t="s">
        <v>132</v>
      </c>
      <c r="D134" s="24">
        <v>7879</v>
      </c>
      <c r="E134" s="24">
        <v>6588</v>
      </c>
      <c r="F134" s="24">
        <v>22934</v>
      </c>
      <c r="G134" s="24">
        <v>19228</v>
      </c>
    </row>
    <row r="135" spans="2:7" s="12" customFormat="1" ht="15" customHeight="1">
      <c r="B135" s="11">
        <v>4011</v>
      </c>
      <c r="C135" s="11" t="s">
        <v>133</v>
      </c>
      <c r="D135" s="24">
        <v>3977</v>
      </c>
      <c r="E135" s="24">
        <v>3286</v>
      </c>
      <c r="F135" s="24">
        <v>8581</v>
      </c>
      <c r="G135" s="24">
        <v>7206</v>
      </c>
    </row>
    <row r="136" spans="2:7" s="12" customFormat="1" ht="15" customHeight="1">
      <c r="B136" s="11">
        <v>4014</v>
      </c>
      <c r="C136" s="11" t="s">
        <v>134</v>
      </c>
      <c r="D136" s="24">
        <v>3161</v>
      </c>
      <c r="E136" s="24">
        <v>2857</v>
      </c>
      <c r="F136" s="24">
        <v>6866</v>
      </c>
      <c r="G136" s="24">
        <v>6689</v>
      </c>
    </row>
    <row r="137" spans="2:7" s="12" customFormat="1" ht="15" customHeight="1">
      <c r="B137" s="11">
        <v>4100</v>
      </c>
      <c r="C137" s="11" t="s">
        <v>135</v>
      </c>
      <c r="D137" s="24">
        <v>145</v>
      </c>
      <c r="E137" s="24">
        <v>136</v>
      </c>
      <c r="F137" s="24">
        <v>397</v>
      </c>
      <c r="G137" s="24">
        <v>387</v>
      </c>
    </row>
    <row r="138" spans="2:7" s="12" customFormat="1" ht="15" customHeight="1">
      <c r="B138" s="11">
        <v>4101</v>
      </c>
      <c r="C138" s="11" t="s">
        <v>136</v>
      </c>
      <c r="D138" s="24">
        <v>409</v>
      </c>
      <c r="E138" s="24">
        <v>373</v>
      </c>
      <c r="F138" s="24">
        <v>1181</v>
      </c>
      <c r="G138" s="24">
        <v>1175</v>
      </c>
    </row>
    <row r="139" spans="2:7" s="12" customFormat="1" ht="15" customHeight="1">
      <c r="B139" s="11">
        <v>4102</v>
      </c>
      <c r="C139" s="11" t="s">
        <v>137</v>
      </c>
      <c r="D139" s="24">
        <v>5560</v>
      </c>
      <c r="E139" s="24">
        <v>5319</v>
      </c>
      <c r="F139" s="24">
        <v>7575</v>
      </c>
      <c r="G139" s="24">
        <v>6134</v>
      </c>
    </row>
    <row r="140" spans="2:7" s="12" customFormat="1" ht="15" customHeight="1">
      <c r="B140" s="11">
        <v>4103</v>
      </c>
      <c r="C140" s="11" t="s">
        <v>138</v>
      </c>
      <c r="D140" s="24">
        <v>78</v>
      </c>
      <c r="E140" s="24">
        <v>59</v>
      </c>
      <c r="F140" s="24">
        <v>265</v>
      </c>
      <c r="G140" s="24">
        <v>218</v>
      </c>
    </row>
    <row r="141" spans="2:7" s="12" customFormat="1" ht="15" customHeight="1">
      <c r="B141" s="11">
        <v>4104</v>
      </c>
      <c r="C141" s="11" t="s">
        <v>139</v>
      </c>
      <c r="D141" s="24">
        <v>3380</v>
      </c>
      <c r="E141" s="24">
        <v>2852</v>
      </c>
      <c r="F141" s="24">
        <v>3869</v>
      </c>
      <c r="G141" s="24">
        <v>2771</v>
      </c>
    </row>
    <row r="142" spans="2:7" s="12" customFormat="1" ht="15" customHeight="1">
      <c r="B142" s="11">
        <v>4105</v>
      </c>
      <c r="C142" s="11" t="s">
        <v>140</v>
      </c>
      <c r="D142" s="24">
        <v>1401</v>
      </c>
      <c r="E142" s="24">
        <v>1375</v>
      </c>
      <c r="F142" s="24">
        <v>3783</v>
      </c>
      <c r="G142" s="24">
        <v>3655</v>
      </c>
    </row>
    <row r="143" spans="2:7" s="12" customFormat="1" ht="15" customHeight="1">
      <c r="B143" s="11">
        <v>4106</v>
      </c>
      <c r="C143" s="11" t="s">
        <v>141</v>
      </c>
      <c r="D143" s="24">
        <v>1727</v>
      </c>
      <c r="E143" s="24">
        <v>1722</v>
      </c>
      <c r="F143" s="24">
        <v>4213</v>
      </c>
      <c r="G143" s="24">
        <v>4189</v>
      </c>
    </row>
    <row r="144" spans="2:7" s="12" customFormat="1" ht="15" customHeight="1">
      <c r="B144" s="11">
        <v>4107</v>
      </c>
      <c r="C144" s="11" t="s">
        <v>142</v>
      </c>
      <c r="D144" s="24">
        <v>2920</v>
      </c>
      <c r="E144" s="24">
        <v>2722</v>
      </c>
      <c r="F144" s="24">
        <v>6623</v>
      </c>
      <c r="G144" s="24">
        <v>6231</v>
      </c>
    </row>
    <row r="145" spans="2:7" s="12" customFormat="1" ht="15" customHeight="1">
      <c r="B145" s="11">
        <v>4108</v>
      </c>
      <c r="C145" s="11" t="s">
        <v>143</v>
      </c>
      <c r="D145" s="24">
        <v>99</v>
      </c>
      <c r="E145" s="24">
        <v>93</v>
      </c>
      <c r="F145" s="24">
        <v>207</v>
      </c>
      <c r="G145" s="24">
        <v>193</v>
      </c>
    </row>
    <row r="146" spans="2:7" s="12" customFormat="1" ht="15" customHeight="1">
      <c r="B146" s="11">
        <v>4110</v>
      </c>
      <c r="C146" s="11" t="s">
        <v>144</v>
      </c>
      <c r="D146" s="24">
        <v>2392</v>
      </c>
      <c r="E146" s="24">
        <v>2077</v>
      </c>
      <c r="F146" s="24">
        <v>5136</v>
      </c>
      <c r="G146" s="24">
        <v>4252</v>
      </c>
    </row>
    <row r="147" spans="2:7" s="12" customFormat="1" ht="15" customHeight="1">
      <c r="B147" s="11">
        <v>4111</v>
      </c>
      <c r="C147" s="11" t="s">
        <v>145</v>
      </c>
      <c r="D147" s="24">
        <v>3149</v>
      </c>
      <c r="E147" s="24">
        <v>3149</v>
      </c>
      <c r="F147" s="24">
        <v>3279</v>
      </c>
      <c r="G147" s="24">
        <v>3009</v>
      </c>
    </row>
    <row r="148" spans="2:7" s="12" customFormat="1" ht="15" customHeight="1">
      <c r="B148" s="11">
        <v>4112</v>
      </c>
      <c r="C148" s="11" t="s">
        <v>146</v>
      </c>
      <c r="D148" s="24">
        <v>1890</v>
      </c>
      <c r="E148" s="24">
        <v>1755</v>
      </c>
      <c r="F148" s="24">
        <v>1756</v>
      </c>
      <c r="G148" s="24">
        <v>1299</v>
      </c>
    </row>
    <row r="149" spans="2:7" s="12" customFormat="1" ht="15" customHeight="1">
      <c r="B149" s="11">
        <v>4113</v>
      </c>
      <c r="C149" s="11" t="s">
        <v>147</v>
      </c>
      <c r="D149" s="24">
        <v>121</v>
      </c>
      <c r="E149" s="24">
        <v>114</v>
      </c>
      <c r="F149" s="24">
        <v>74</v>
      </c>
      <c r="G149" s="24">
        <v>62</v>
      </c>
    </row>
    <row r="150" spans="2:7" s="12" customFormat="1" ht="15" customHeight="1">
      <c r="B150" s="11">
        <v>4120</v>
      </c>
      <c r="C150" s="11" t="s">
        <v>148</v>
      </c>
      <c r="D150" s="24">
        <v>1270</v>
      </c>
      <c r="E150" s="24">
        <v>1109</v>
      </c>
      <c r="F150" s="24">
        <v>1148</v>
      </c>
      <c r="G150" s="24">
        <v>832</v>
      </c>
    </row>
    <row r="151" spans="2:7" s="12" customFormat="1" ht="15" customHeight="1">
      <c r="B151" s="11">
        <v>4121</v>
      </c>
      <c r="C151" s="11" t="s">
        <v>149</v>
      </c>
      <c r="D151" s="24">
        <v>219</v>
      </c>
      <c r="E151" s="24">
        <v>198</v>
      </c>
      <c r="F151" s="24">
        <v>322</v>
      </c>
      <c r="G151" s="24">
        <v>345</v>
      </c>
    </row>
    <row r="152" spans="2:7" s="12" customFormat="1" ht="15" customHeight="1">
      <c r="B152" s="11">
        <v>4122</v>
      </c>
      <c r="C152" s="11" t="s">
        <v>150</v>
      </c>
      <c r="D152" s="24">
        <v>442</v>
      </c>
      <c r="E152" s="24">
        <v>368</v>
      </c>
      <c r="F152" s="24">
        <v>818</v>
      </c>
      <c r="G152" s="24">
        <v>790</v>
      </c>
    </row>
    <row r="153" spans="2:7" s="12" customFormat="1" ht="15" customHeight="1">
      <c r="B153" s="11">
        <v>4123</v>
      </c>
      <c r="C153" s="11" t="s">
        <v>151</v>
      </c>
      <c r="D153" s="24">
        <v>2</v>
      </c>
      <c r="E153" s="24">
        <v>1</v>
      </c>
      <c r="F153" s="24">
        <v>8</v>
      </c>
      <c r="G153" s="24">
        <v>6</v>
      </c>
    </row>
    <row r="154" spans="2:7" s="12" customFormat="1" ht="15" customHeight="1">
      <c r="B154" s="11">
        <v>4124</v>
      </c>
      <c r="C154" s="11" t="s">
        <v>152</v>
      </c>
      <c r="D154" s="24">
        <v>128</v>
      </c>
      <c r="E154" s="24">
        <v>109</v>
      </c>
      <c r="F154" s="24">
        <v>266</v>
      </c>
      <c r="G154" s="24">
        <v>233</v>
      </c>
    </row>
    <row r="155" spans="2:7" s="12" customFormat="1" ht="15" customHeight="1">
      <c r="B155" s="11">
        <v>4125</v>
      </c>
      <c r="C155" s="11" t="s">
        <v>153</v>
      </c>
      <c r="D155" s="24">
        <v>790</v>
      </c>
      <c r="E155" s="24">
        <v>560</v>
      </c>
      <c r="F155" s="24">
        <v>1652</v>
      </c>
      <c r="G155" s="24">
        <v>1101</v>
      </c>
    </row>
    <row r="156" spans="2:7" s="12" customFormat="1" ht="15" customHeight="1">
      <c r="B156" s="11">
        <v>4126</v>
      </c>
      <c r="C156" s="11" t="s">
        <v>154</v>
      </c>
      <c r="D156" s="24">
        <v>194</v>
      </c>
      <c r="E156" s="24">
        <v>179</v>
      </c>
      <c r="F156" s="24">
        <v>406</v>
      </c>
      <c r="G156" s="24">
        <v>427</v>
      </c>
    </row>
    <row r="157" spans="2:7" s="12" customFormat="1" ht="15" customHeight="1">
      <c r="B157" s="11">
        <v>4127</v>
      </c>
      <c r="C157" s="11" t="s">
        <v>155</v>
      </c>
      <c r="D157" s="24">
        <v>530</v>
      </c>
      <c r="E157" s="24">
        <v>463</v>
      </c>
      <c r="F157" s="24">
        <v>1253</v>
      </c>
      <c r="G157" s="24">
        <v>1146</v>
      </c>
    </row>
    <row r="158" spans="2:7" s="12" customFormat="1" ht="15" customHeight="1">
      <c r="B158" s="11">
        <v>4128</v>
      </c>
      <c r="C158" s="11" t="s">
        <v>156</v>
      </c>
      <c r="D158" s="24">
        <v>28</v>
      </c>
      <c r="E158" s="24">
        <v>27</v>
      </c>
      <c r="F158" s="24">
        <v>40</v>
      </c>
      <c r="G158" s="24">
        <v>50</v>
      </c>
    </row>
    <row r="159" spans="2:7" s="12" customFormat="1" ht="15" customHeight="1">
      <c r="B159" s="11">
        <v>4201</v>
      </c>
      <c r="C159" s="11" t="s">
        <v>157</v>
      </c>
      <c r="D159" s="24">
        <v>4</v>
      </c>
      <c r="E159" s="24">
        <v>0</v>
      </c>
      <c r="F159" s="24">
        <v>10</v>
      </c>
      <c r="G159" s="24">
        <v>0</v>
      </c>
    </row>
    <row r="160" spans="2:7" s="12" customFormat="1" ht="15" customHeight="1">
      <c r="B160" s="11">
        <v>4202</v>
      </c>
      <c r="C160" s="11" t="s">
        <v>158</v>
      </c>
      <c r="D160" s="24">
        <v>1922</v>
      </c>
      <c r="E160" s="24">
        <v>1847</v>
      </c>
      <c r="F160" s="24">
        <v>5202</v>
      </c>
      <c r="G160" s="24">
        <v>5017</v>
      </c>
    </row>
    <row r="161" spans="2:7" s="12" customFormat="1" ht="15" customHeight="1">
      <c r="B161" s="11">
        <v>4210</v>
      </c>
      <c r="C161" s="11" t="s">
        <v>159</v>
      </c>
      <c r="D161" s="24">
        <v>631</v>
      </c>
      <c r="E161" s="24">
        <v>550</v>
      </c>
      <c r="F161" s="24">
        <v>1535</v>
      </c>
      <c r="G161" s="24">
        <v>1518</v>
      </c>
    </row>
    <row r="162" spans="2:7" s="12" customFormat="1" ht="15" customHeight="1">
      <c r="B162" s="11">
        <v>4211</v>
      </c>
      <c r="C162" s="11" t="s">
        <v>160</v>
      </c>
      <c r="D162" s="24">
        <v>176</v>
      </c>
      <c r="E162" s="24">
        <v>141</v>
      </c>
      <c r="F162" s="24">
        <v>411</v>
      </c>
      <c r="G162" s="24">
        <v>339</v>
      </c>
    </row>
    <row r="163" spans="2:7" s="12" customFormat="1" ht="15" customHeight="1">
      <c r="B163" s="11">
        <v>4212</v>
      </c>
      <c r="C163" s="11" t="s">
        <v>161</v>
      </c>
      <c r="D163" s="24">
        <v>622</v>
      </c>
      <c r="E163" s="24">
        <v>495</v>
      </c>
      <c r="F163" s="24">
        <v>1470</v>
      </c>
      <c r="G163" s="24">
        <v>1365</v>
      </c>
    </row>
    <row r="164" spans="2:7" s="12" customFormat="1" ht="15" customHeight="1">
      <c r="B164" s="11">
        <v>4213</v>
      </c>
      <c r="C164" s="11" t="s">
        <v>162</v>
      </c>
      <c r="D164" s="24">
        <v>478</v>
      </c>
      <c r="E164" s="24">
        <v>482</v>
      </c>
      <c r="F164" s="24">
        <v>1289</v>
      </c>
      <c r="G164" s="24">
        <v>1261</v>
      </c>
    </row>
    <row r="165" spans="2:7" s="12" customFormat="1" ht="15" customHeight="1">
      <c r="B165" s="11">
        <v>4214</v>
      </c>
      <c r="C165" s="11" t="s">
        <v>163</v>
      </c>
      <c r="D165" s="24">
        <v>347</v>
      </c>
      <c r="E165" s="24">
        <v>310</v>
      </c>
      <c r="F165" s="24">
        <v>871</v>
      </c>
      <c r="G165" s="24">
        <v>812</v>
      </c>
    </row>
    <row r="166" spans="2:7" s="12" customFormat="1" ht="15" customHeight="1">
      <c r="B166" s="11">
        <v>4215</v>
      </c>
      <c r="C166" s="11" t="s">
        <v>164</v>
      </c>
      <c r="D166" s="24">
        <v>729</v>
      </c>
      <c r="E166" s="24">
        <v>707</v>
      </c>
      <c r="F166" s="24">
        <v>2064</v>
      </c>
      <c r="G166" s="24">
        <v>2083</v>
      </c>
    </row>
    <row r="167" spans="2:7" s="12" customFormat="1" ht="15" customHeight="1">
      <c r="B167" s="11">
        <v>4216</v>
      </c>
      <c r="C167" s="11" t="s">
        <v>165</v>
      </c>
      <c r="D167" s="24">
        <v>32</v>
      </c>
      <c r="E167" s="24">
        <v>21</v>
      </c>
      <c r="F167" s="24">
        <v>36</v>
      </c>
      <c r="G167" s="24">
        <v>23</v>
      </c>
    </row>
    <row r="168" spans="2:7" s="12" customFormat="1" ht="15" customHeight="1">
      <c r="B168" s="11">
        <v>4217</v>
      </c>
      <c r="C168" s="11" t="s">
        <v>166</v>
      </c>
      <c r="D168" s="24">
        <v>3</v>
      </c>
      <c r="E168" s="24">
        <v>2</v>
      </c>
      <c r="F168" s="24">
        <v>0</v>
      </c>
      <c r="G168" s="24">
        <v>0</v>
      </c>
    </row>
    <row r="169" spans="2:7" s="12" customFormat="1" ht="15" customHeight="1">
      <c r="B169" s="11">
        <v>4300</v>
      </c>
      <c r="C169" s="11" t="s">
        <v>167</v>
      </c>
      <c r="D169" s="24">
        <v>568</v>
      </c>
      <c r="E169" s="24">
        <v>523</v>
      </c>
      <c r="F169" s="24">
        <v>665</v>
      </c>
      <c r="G169" s="24">
        <v>589</v>
      </c>
    </row>
    <row r="170" spans="2:7" s="12" customFormat="1" ht="15" customHeight="1">
      <c r="B170" s="11">
        <v>4301</v>
      </c>
      <c r="C170" s="11" t="s">
        <v>168</v>
      </c>
      <c r="D170" s="24">
        <v>57</v>
      </c>
      <c r="E170" s="24">
        <v>88</v>
      </c>
      <c r="F170" s="24">
        <v>102</v>
      </c>
      <c r="G170" s="24">
        <v>158</v>
      </c>
    </row>
    <row r="171" spans="2:7" s="12" customFormat="1" ht="15" customHeight="1">
      <c r="B171" s="11">
        <v>4302</v>
      </c>
      <c r="C171" s="11" t="s">
        <v>169</v>
      </c>
      <c r="D171" s="24">
        <v>563</v>
      </c>
      <c r="E171" s="24">
        <v>393</v>
      </c>
      <c r="F171" s="24">
        <v>880</v>
      </c>
      <c r="G171" s="24">
        <v>737</v>
      </c>
    </row>
    <row r="172" spans="2:7" s="12" customFormat="1" ht="15" customHeight="1">
      <c r="B172" s="11">
        <v>4303</v>
      </c>
      <c r="C172" s="11" t="s">
        <v>170</v>
      </c>
      <c r="D172" s="24">
        <v>278</v>
      </c>
      <c r="E172" s="24">
        <v>218</v>
      </c>
      <c r="F172" s="24">
        <v>438</v>
      </c>
      <c r="G172" s="24">
        <v>424</v>
      </c>
    </row>
    <row r="173" spans="2:7" s="12" customFormat="1" ht="15" customHeight="1">
      <c r="B173" s="11">
        <v>4304</v>
      </c>
      <c r="C173" s="11" t="s">
        <v>171</v>
      </c>
      <c r="D173" s="24">
        <v>414</v>
      </c>
      <c r="E173" s="24">
        <v>335</v>
      </c>
      <c r="F173" s="24">
        <v>761</v>
      </c>
      <c r="G173" s="24">
        <v>632</v>
      </c>
    </row>
    <row r="174" spans="2:7" s="12" customFormat="1" ht="15" customHeight="1">
      <c r="B174" s="11">
        <v>4305</v>
      </c>
      <c r="C174" s="11" t="s">
        <v>172</v>
      </c>
      <c r="D174" s="24">
        <v>272</v>
      </c>
      <c r="E174" s="24">
        <v>253</v>
      </c>
      <c r="F174" s="24">
        <v>301</v>
      </c>
      <c r="G174" s="24">
        <v>271</v>
      </c>
    </row>
    <row r="175" spans="2:7" s="12" customFormat="1" ht="15" customHeight="1">
      <c r="B175" s="11">
        <v>4306</v>
      </c>
      <c r="C175" s="11" t="s">
        <v>173</v>
      </c>
      <c r="D175" s="24">
        <v>500</v>
      </c>
      <c r="E175" s="24">
        <v>420</v>
      </c>
      <c r="F175" s="24">
        <v>742</v>
      </c>
      <c r="G175" s="24">
        <v>710</v>
      </c>
    </row>
    <row r="176" spans="2:7" s="12" customFormat="1" ht="15" customHeight="1">
      <c r="B176" s="11">
        <v>4307</v>
      </c>
      <c r="C176" s="11" t="s">
        <v>174</v>
      </c>
      <c r="D176" s="24">
        <v>485</v>
      </c>
      <c r="E176" s="24">
        <v>387</v>
      </c>
      <c r="F176" s="24">
        <v>727</v>
      </c>
      <c r="G176" s="24">
        <v>663</v>
      </c>
    </row>
    <row r="177" spans="2:7" s="12" customFormat="1" ht="15" customHeight="1">
      <c r="B177" s="11">
        <v>4308</v>
      </c>
      <c r="C177" s="11" t="s">
        <v>175</v>
      </c>
      <c r="D177" s="24">
        <v>253</v>
      </c>
      <c r="E177" s="24">
        <v>222</v>
      </c>
      <c r="F177" s="24">
        <v>414</v>
      </c>
      <c r="G177" s="24">
        <v>393</v>
      </c>
    </row>
    <row r="178" spans="2:7" s="12" customFormat="1" ht="15" customHeight="1">
      <c r="B178" s="11">
        <v>4309</v>
      </c>
      <c r="C178" s="11" t="s">
        <v>176</v>
      </c>
      <c r="D178" s="24">
        <v>575</v>
      </c>
      <c r="E178" s="24">
        <v>502</v>
      </c>
      <c r="F178" s="24">
        <v>1306</v>
      </c>
      <c r="G178" s="24">
        <v>1312</v>
      </c>
    </row>
    <row r="179" spans="2:7" s="12" customFormat="1" ht="15" customHeight="1">
      <c r="B179" s="11">
        <v>4310</v>
      </c>
      <c r="C179" s="11" t="s">
        <v>177</v>
      </c>
      <c r="D179" s="24">
        <v>140</v>
      </c>
      <c r="E179" s="24">
        <v>140</v>
      </c>
      <c r="F179" s="24">
        <v>119</v>
      </c>
      <c r="G179" s="24">
        <v>128</v>
      </c>
    </row>
    <row r="180" spans="2:7" s="12" customFormat="1" ht="15" customHeight="1">
      <c r="B180" s="11">
        <v>4311</v>
      </c>
      <c r="C180" s="11" t="s">
        <v>178</v>
      </c>
      <c r="D180" s="24">
        <v>731</v>
      </c>
      <c r="E180" s="24">
        <v>711</v>
      </c>
      <c r="F180" s="24">
        <v>868</v>
      </c>
      <c r="G180" s="24">
        <v>762</v>
      </c>
    </row>
    <row r="181" spans="2:7" s="12" customFormat="1" ht="15" customHeight="1">
      <c r="B181" s="11">
        <v>4312</v>
      </c>
      <c r="C181" s="11" t="s">
        <v>179</v>
      </c>
      <c r="D181" s="24">
        <v>165</v>
      </c>
      <c r="E181" s="24">
        <v>139</v>
      </c>
      <c r="F181" s="24">
        <v>114</v>
      </c>
      <c r="G181" s="24">
        <v>129</v>
      </c>
    </row>
    <row r="182" spans="2:7" s="12" customFormat="1" ht="15" customHeight="1">
      <c r="B182" s="11">
        <v>4313</v>
      </c>
      <c r="C182" s="11" t="s">
        <v>180</v>
      </c>
      <c r="D182" s="24">
        <v>89</v>
      </c>
      <c r="E182" s="24">
        <v>66</v>
      </c>
      <c r="F182" s="24">
        <v>50</v>
      </c>
      <c r="G182" s="24">
        <v>52</v>
      </c>
    </row>
    <row r="183" spans="2:7" s="12" customFormat="1" ht="15" customHeight="1">
      <c r="B183" s="11">
        <v>4314</v>
      </c>
      <c r="C183" s="11" t="s">
        <v>181</v>
      </c>
      <c r="D183" s="24">
        <v>110</v>
      </c>
      <c r="E183" s="24">
        <v>76</v>
      </c>
      <c r="F183" s="24">
        <v>36</v>
      </c>
      <c r="G183" s="24">
        <v>28</v>
      </c>
    </row>
    <row r="184" spans="2:7" s="12" customFormat="1" ht="15" customHeight="1">
      <c r="B184" s="11">
        <v>4315</v>
      </c>
      <c r="C184" s="11" t="s">
        <v>182</v>
      </c>
      <c r="D184" s="24">
        <v>220</v>
      </c>
      <c r="E184" s="24">
        <v>128</v>
      </c>
      <c r="F184" s="24">
        <v>190</v>
      </c>
      <c r="G184" s="24">
        <v>206</v>
      </c>
    </row>
    <row r="185" spans="2:7" s="12" customFormat="1" ht="15" customHeight="1">
      <c r="B185" s="11">
        <v>4316</v>
      </c>
      <c r="C185" s="11" t="s">
        <v>183</v>
      </c>
      <c r="D185" s="24">
        <v>70</v>
      </c>
      <c r="E185" s="24">
        <v>66</v>
      </c>
      <c r="F185" s="24">
        <v>88</v>
      </c>
      <c r="G185" s="24">
        <v>59</v>
      </c>
    </row>
    <row r="186" spans="2:7" s="12" customFormat="1" ht="15" customHeight="1">
      <c r="B186" s="11">
        <v>4317</v>
      </c>
      <c r="C186" s="11" t="s">
        <v>184</v>
      </c>
      <c r="D186" s="24">
        <v>111</v>
      </c>
      <c r="E186" s="24">
        <v>100</v>
      </c>
      <c r="F186" s="24">
        <v>202</v>
      </c>
      <c r="G186" s="24">
        <v>213</v>
      </c>
    </row>
    <row r="187" spans="2:7" s="12" customFormat="1" ht="15" customHeight="1">
      <c r="B187" s="11">
        <v>4318</v>
      </c>
      <c r="C187" s="11" t="s">
        <v>185</v>
      </c>
      <c r="D187" s="24">
        <v>110</v>
      </c>
      <c r="E187" s="24">
        <v>108</v>
      </c>
      <c r="F187" s="24">
        <v>97</v>
      </c>
      <c r="G187" s="24">
        <v>131</v>
      </c>
    </row>
    <row r="188" spans="2:7" s="12" customFormat="1" ht="12.75" customHeight="1">
      <c r="B188" s="11">
        <v>4319</v>
      </c>
      <c r="C188" s="11" t="s">
        <v>186</v>
      </c>
      <c r="D188" s="24">
        <v>142</v>
      </c>
      <c r="E188" s="24">
        <v>136</v>
      </c>
      <c r="F188" s="24">
        <v>75</v>
      </c>
      <c r="G188" s="24">
        <v>81</v>
      </c>
    </row>
    <row r="189" spans="2:7" s="12" customFormat="1" ht="30" customHeight="1">
      <c r="B189" s="9">
        <v>5</v>
      </c>
      <c r="C189" s="9" t="s">
        <v>187</v>
      </c>
      <c r="D189" s="23">
        <f>SUM(D190:D301)</f>
        <v>132305</v>
      </c>
      <c r="E189" s="23">
        <f t="shared" ref="E189:G189" si="3">SUM(E190:E301)</f>
        <v>114662</v>
      </c>
      <c r="F189" s="23">
        <f t="shared" si="3"/>
        <v>262238</v>
      </c>
      <c r="G189" s="23">
        <f t="shared" si="3"/>
        <v>235330</v>
      </c>
    </row>
    <row r="190" spans="2:7" s="12" customFormat="1" ht="15" customHeight="1">
      <c r="B190" s="11">
        <v>5000</v>
      </c>
      <c r="C190" s="11" t="s">
        <v>188</v>
      </c>
      <c r="D190" s="24">
        <v>50183</v>
      </c>
      <c r="E190" s="24">
        <v>45380</v>
      </c>
      <c r="F190" s="24">
        <v>108105</v>
      </c>
      <c r="G190" s="24">
        <v>101000</v>
      </c>
    </row>
    <row r="191" spans="2:7" s="12" customFormat="1" ht="15" customHeight="1">
      <c r="B191" s="11">
        <v>5011</v>
      </c>
      <c r="C191" s="11" t="s">
        <v>189</v>
      </c>
      <c r="D191" s="24">
        <v>6607</v>
      </c>
      <c r="E191" s="24">
        <v>6020</v>
      </c>
      <c r="F191" s="24">
        <v>15949</v>
      </c>
      <c r="G191" s="24">
        <v>14477</v>
      </c>
    </row>
    <row r="192" spans="2:7" s="12" customFormat="1" ht="15" customHeight="1">
      <c r="B192" s="11">
        <v>5012</v>
      </c>
      <c r="C192" s="11" t="s">
        <v>190</v>
      </c>
      <c r="D192" s="24">
        <v>6707</v>
      </c>
      <c r="E192" s="24">
        <v>5522</v>
      </c>
      <c r="F192" s="24">
        <v>16563</v>
      </c>
      <c r="G192" s="24">
        <v>14347</v>
      </c>
    </row>
    <row r="193" spans="2:7" s="12" customFormat="1" ht="15" customHeight="1">
      <c r="B193" s="11">
        <v>5013</v>
      </c>
      <c r="C193" s="11" t="s">
        <v>191</v>
      </c>
      <c r="D193" s="24">
        <v>11254</v>
      </c>
      <c r="E193" s="24">
        <v>8298</v>
      </c>
      <c r="F193" s="24">
        <v>17325</v>
      </c>
      <c r="G193" s="24">
        <v>13421</v>
      </c>
    </row>
    <row r="194" spans="2:7" s="12" customFormat="1" ht="15" customHeight="1">
      <c r="B194" s="11">
        <v>5020</v>
      </c>
      <c r="C194" s="11" t="s">
        <v>192</v>
      </c>
      <c r="D194" s="24">
        <v>1337</v>
      </c>
      <c r="E194" s="24">
        <v>1272</v>
      </c>
      <c r="F194" s="24">
        <v>3419</v>
      </c>
      <c r="G194" s="24">
        <v>3470</v>
      </c>
    </row>
    <row r="195" spans="2:7" s="12" customFormat="1" ht="15" customHeight="1">
      <c r="B195" s="11">
        <v>5021</v>
      </c>
      <c r="C195" s="11" t="s">
        <v>193</v>
      </c>
      <c r="D195" s="24">
        <v>4968</v>
      </c>
      <c r="E195" s="24">
        <v>3777</v>
      </c>
      <c r="F195" s="24">
        <v>13966</v>
      </c>
      <c r="G195" s="24">
        <v>11117</v>
      </c>
    </row>
    <row r="196" spans="2:7" s="12" customFormat="1" ht="15" customHeight="1">
      <c r="B196" s="11">
        <v>5022</v>
      </c>
      <c r="C196" s="11" t="s">
        <v>194</v>
      </c>
      <c r="D196" s="24">
        <v>8869</v>
      </c>
      <c r="E196" s="24">
        <v>8091</v>
      </c>
      <c r="F196" s="24">
        <v>23231</v>
      </c>
      <c r="G196" s="24">
        <v>22369</v>
      </c>
    </row>
    <row r="197" spans="2:7" s="12" customFormat="1" ht="15" customHeight="1">
      <c r="B197" s="11">
        <v>5100</v>
      </c>
      <c r="C197" s="11" t="s">
        <v>195</v>
      </c>
      <c r="D197" s="24">
        <v>693</v>
      </c>
      <c r="E197" s="24">
        <v>548</v>
      </c>
      <c r="F197" s="24">
        <v>2115</v>
      </c>
      <c r="G197" s="24">
        <v>1568</v>
      </c>
    </row>
    <row r="198" spans="2:7" s="12" customFormat="1" ht="15" customHeight="1">
      <c r="B198" s="11">
        <v>5101</v>
      </c>
      <c r="C198" s="11" t="s">
        <v>196</v>
      </c>
      <c r="D198" s="24">
        <v>295</v>
      </c>
      <c r="E198" s="24">
        <v>251</v>
      </c>
      <c r="F198" s="24">
        <v>710</v>
      </c>
      <c r="G198" s="24">
        <v>569</v>
      </c>
    </row>
    <row r="199" spans="2:7" s="12" customFormat="1" ht="15" customHeight="1">
      <c r="B199" s="11">
        <v>5102</v>
      </c>
      <c r="C199" s="11" t="s">
        <v>197</v>
      </c>
      <c r="D199" s="24">
        <v>163</v>
      </c>
      <c r="E199" s="24">
        <v>147</v>
      </c>
      <c r="F199" s="24">
        <v>346</v>
      </c>
      <c r="G199" s="24">
        <v>316</v>
      </c>
    </row>
    <row r="200" spans="2:7" s="12" customFormat="1" ht="15" customHeight="1">
      <c r="B200" s="11">
        <v>5103</v>
      </c>
      <c r="C200" s="11" t="s">
        <v>198</v>
      </c>
      <c r="D200" s="24">
        <v>378</v>
      </c>
      <c r="E200" s="24">
        <v>274</v>
      </c>
      <c r="F200" s="24">
        <v>730</v>
      </c>
      <c r="G200" s="24">
        <v>560</v>
      </c>
    </row>
    <row r="201" spans="2:7" s="12" customFormat="1" ht="15" customHeight="1">
      <c r="B201" s="11">
        <v>5104</v>
      </c>
      <c r="C201" s="11" t="s">
        <v>199</v>
      </c>
      <c r="D201" s="24">
        <v>92</v>
      </c>
      <c r="E201" s="24">
        <v>90</v>
      </c>
      <c r="F201" s="24">
        <v>200</v>
      </c>
      <c r="G201" s="24">
        <v>174</v>
      </c>
    </row>
    <row r="202" spans="2:7" s="12" customFormat="1" ht="15" customHeight="1">
      <c r="B202" s="11">
        <v>5105</v>
      </c>
      <c r="C202" s="11" t="s">
        <v>200</v>
      </c>
      <c r="D202" s="24">
        <v>82</v>
      </c>
      <c r="E202" s="24">
        <v>82</v>
      </c>
      <c r="F202" s="24">
        <v>81</v>
      </c>
      <c r="G202" s="24">
        <v>69</v>
      </c>
    </row>
    <row r="203" spans="2:7" s="12" customFormat="1" ht="15" customHeight="1">
      <c r="B203" s="11">
        <v>5106</v>
      </c>
      <c r="C203" s="11" t="s">
        <v>201</v>
      </c>
      <c r="D203" s="24">
        <v>120</v>
      </c>
      <c r="E203" s="24">
        <v>133</v>
      </c>
      <c r="F203" s="24">
        <v>252</v>
      </c>
      <c r="G203" s="24">
        <v>208</v>
      </c>
    </row>
    <row r="204" spans="2:7" s="12" customFormat="1" ht="15" customHeight="1">
      <c r="B204" s="11">
        <v>5107</v>
      </c>
      <c r="C204" s="11" t="s">
        <v>202</v>
      </c>
      <c r="D204" s="24">
        <v>354</v>
      </c>
      <c r="E204" s="24">
        <v>271</v>
      </c>
      <c r="F204" s="24">
        <v>590</v>
      </c>
      <c r="G204" s="24">
        <v>474</v>
      </c>
    </row>
    <row r="205" spans="2:7" s="12" customFormat="1" ht="15" customHeight="1">
      <c r="B205" s="11">
        <v>5108</v>
      </c>
      <c r="C205" s="11" t="s">
        <v>203</v>
      </c>
      <c r="D205" s="24">
        <v>121</v>
      </c>
      <c r="E205" s="24">
        <v>90</v>
      </c>
      <c r="F205" s="24">
        <v>273</v>
      </c>
      <c r="G205" s="24">
        <v>199</v>
      </c>
    </row>
    <row r="206" spans="2:7" s="12" customFormat="1" ht="15" customHeight="1">
      <c r="B206" s="11">
        <v>5109</v>
      </c>
      <c r="C206" s="11" t="s">
        <v>204</v>
      </c>
      <c r="D206" s="24">
        <v>308</v>
      </c>
      <c r="E206" s="24">
        <v>277</v>
      </c>
      <c r="F206" s="24">
        <v>303</v>
      </c>
      <c r="G206" s="24">
        <v>314</v>
      </c>
    </row>
    <row r="207" spans="2:7" s="12" customFormat="1" ht="15" customHeight="1">
      <c r="B207" s="11">
        <v>5110</v>
      </c>
      <c r="C207" s="11" t="s">
        <v>205</v>
      </c>
      <c r="D207" s="24">
        <v>87</v>
      </c>
      <c r="E207" s="24">
        <v>65</v>
      </c>
      <c r="F207" s="24">
        <v>62</v>
      </c>
      <c r="G207" s="24">
        <v>34</v>
      </c>
    </row>
    <row r="208" spans="2:7" s="12" customFormat="1" ht="15" customHeight="1">
      <c r="B208" s="11">
        <v>5120</v>
      </c>
      <c r="C208" s="11" t="s">
        <v>206</v>
      </c>
      <c r="D208" s="24">
        <v>1700</v>
      </c>
      <c r="E208" s="24">
        <v>1290</v>
      </c>
      <c r="F208" s="24">
        <v>3243</v>
      </c>
      <c r="G208" s="24">
        <v>2939</v>
      </c>
    </row>
    <row r="209" spans="2:7" s="12" customFormat="1" ht="15" customHeight="1">
      <c r="B209" s="11">
        <v>5121</v>
      </c>
      <c r="C209" s="11" t="s">
        <v>207</v>
      </c>
      <c r="D209" s="24">
        <v>74</v>
      </c>
      <c r="E209" s="24">
        <v>81</v>
      </c>
      <c r="F209" s="24">
        <v>211</v>
      </c>
      <c r="G209" s="24">
        <v>218</v>
      </c>
    </row>
    <row r="210" spans="2:7" s="12" customFormat="1" ht="15" customHeight="1">
      <c r="B210" s="11">
        <v>5122</v>
      </c>
      <c r="C210" s="11" t="s">
        <v>208</v>
      </c>
      <c r="D210" s="24">
        <v>227</v>
      </c>
      <c r="E210" s="24">
        <v>182</v>
      </c>
      <c r="F210" s="24">
        <v>460</v>
      </c>
      <c r="G210" s="24">
        <v>339</v>
      </c>
    </row>
    <row r="211" spans="2:7" s="12" customFormat="1" ht="15" customHeight="1">
      <c r="B211" s="11">
        <v>5123</v>
      </c>
      <c r="C211" s="11" t="s">
        <v>209</v>
      </c>
      <c r="D211" s="24">
        <v>285</v>
      </c>
      <c r="E211" s="24">
        <v>209</v>
      </c>
      <c r="F211" s="24">
        <v>521</v>
      </c>
      <c r="G211" s="24">
        <v>455</v>
      </c>
    </row>
    <row r="212" spans="2:7" s="12" customFormat="1" ht="15" customHeight="1">
      <c r="B212" s="11">
        <v>5124</v>
      </c>
      <c r="C212" s="11" t="s">
        <v>210</v>
      </c>
      <c r="D212" s="24">
        <v>4050</v>
      </c>
      <c r="E212" s="24">
        <v>3211</v>
      </c>
      <c r="F212" s="24">
        <v>4413</v>
      </c>
      <c r="G212" s="24">
        <v>3455</v>
      </c>
    </row>
    <row r="213" spans="2:7" s="12" customFormat="1" ht="15" customHeight="1">
      <c r="B213" s="11">
        <v>5125</v>
      </c>
      <c r="C213" s="11" t="s">
        <v>211</v>
      </c>
      <c r="D213" s="24">
        <v>1821</v>
      </c>
      <c r="E213" s="24">
        <v>1377</v>
      </c>
      <c r="F213" s="24">
        <v>3489</v>
      </c>
      <c r="G213" s="24">
        <v>2738</v>
      </c>
    </row>
    <row r="214" spans="2:7" s="12" customFormat="1" ht="15" customHeight="1">
      <c r="B214" s="11">
        <v>5126</v>
      </c>
      <c r="C214" s="11" t="s">
        <v>212</v>
      </c>
      <c r="D214" s="24">
        <v>480</v>
      </c>
      <c r="E214" s="24">
        <v>358</v>
      </c>
      <c r="F214" s="24">
        <v>764</v>
      </c>
      <c r="G214" s="24">
        <v>644</v>
      </c>
    </row>
    <row r="215" spans="2:7" s="12" customFormat="1" ht="15" customHeight="1">
      <c r="B215" s="11">
        <v>5127</v>
      </c>
      <c r="C215" s="11" t="s">
        <v>213</v>
      </c>
      <c r="D215" s="24">
        <v>432</v>
      </c>
      <c r="E215" s="24">
        <v>242</v>
      </c>
      <c r="F215" s="24">
        <v>790</v>
      </c>
      <c r="G215" s="24">
        <v>536</v>
      </c>
    </row>
    <row r="216" spans="2:7" s="12" customFormat="1" ht="15" customHeight="1">
      <c r="B216" s="11">
        <v>5128</v>
      </c>
      <c r="C216" s="11" t="s">
        <v>214</v>
      </c>
      <c r="D216" s="24">
        <v>436</v>
      </c>
      <c r="E216" s="24">
        <v>336</v>
      </c>
      <c r="F216" s="24">
        <v>938</v>
      </c>
      <c r="G216" s="24">
        <v>622</v>
      </c>
    </row>
    <row r="217" spans="2:7" s="12" customFormat="1" ht="15" customHeight="1">
      <c r="B217" s="11">
        <v>5129</v>
      </c>
      <c r="C217" s="11" t="s">
        <v>215</v>
      </c>
      <c r="D217" s="24">
        <v>1806</v>
      </c>
      <c r="E217" s="24">
        <v>1477</v>
      </c>
      <c r="F217" s="24">
        <v>3020</v>
      </c>
      <c r="G217" s="24">
        <v>2363</v>
      </c>
    </row>
    <row r="218" spans="2:7" s="12" customFormat="1" ht="15" customHeight="1">
      <c r="B218" s="11">
        <v>5130</v>
      </c>
      <c r="C218" s="11" t="s">
        <v>216</v>
      </c>
      <c r="D218" s="24">
        <v>226</v>
      </c>
      <c r="E218" s="24">
        <v>212</v>
      </c>
      <c r="F218" s="24">
        <v>465</v>
      </c>
      <c r="G218" s="24">
        <v>417</v>
      </c>
    </row>
    <row r="219" spans="2:7" s="12" customFormat="1" ht="15" customHeight="1">
      <c r="B219" s="11">
        <v>5131</v>
      </c>
      <c r="C219" s="11" t="s">
        <v>217</v>
      </c>
      <c r="D219" s="24">
        <v>73</v>
      </c>
      <c r="E219" s="24">
        <v>44</v>
      </c>
      <c r="F219" s="24">
        <v>73</v>
      </c>
      <c r="G219" s="24">
        <v>73</v>
      </c>
    </row>
    <row r="220" spans="2:7" s="12" customFormat="1" ht="15" customHeight="1">
      <c r="B220" s="11">
        <v>5132</v>
      </c>
      <c r="C220" s="11" t="s">
        <v>218</v>
      </c>
      <c r="D220" s="24">
        <v>49</v>
      </c>
      <c r="E220" s="24">
        <v>26</v>
      </c>
      <c r="F220" s="24">
        <v>64</v>
      </c>
      <c r="G220" s="24">
        <v>42</v>
      </c>
    </row>
    <row r="221" spans="2:7" s="12" customFormat="1" ht="15" customHeight="1">
      <c r="B221" s="11">
        <v>5133</v>
      </c>
      <c r="C221" s="11" t="s">
        <v>219</v>
      </c>
      <c r="D221" s="24">
        <v>81</v>
      </c>
      <c r="E221" s="24">
        <v>44</v>
      </c>
      <c r="F221" s="24">
        <v>107</v>
      </c>
      <c r="G221" s="24">
        <v>103</v>
      </c>
    </row>
    <row r="222" spans="2:7" s="12" customFormat="1" ht="15" customHeight="1">
      <c r="B222" s="11">
        <v>5134</v>
      </c>
      <c r="C222" s="11" t="s">
        <v>220</v>
      </c>
      <c r="D222" s="24">
        <v>12</v>
      </c>
      <c r="E222" s="24">
        <v>11</v>
      </c>
      <c r="F222" s="24">
        <v>20</v>
      </c>
      <c r="G222" s="24">
        <v>18</v>
      </c>
    </row>
    <row r="223" spans="2:7" s="12" customFormat="1" ht="15" customHeight="1">
      <c r="B223" s="11">
        <v>5135</v>
      </c>
      <c r="C223" s="11" t="s">
        <v>221</v>
      </c>
      <c r="D223" s="24">
        <v>2</v>
      </c>
      <c r="E223" s="24">
        <v>2</v>
      </c>
      <c r="F223" s="24">
        <v>1</v>
      </c>
      <c r="G223" s="24">
        <v>1</v>
      </c>
    </row>
    <row r="224" spans="2:7" s="12" customFormat="1" ht="15" customHeight="1">
      <c r="B224" s="11">
        <v>5136</v>
      </c>
      <c r="C224" s="11" t="s">
        <v>222</v>
      </c>
      <c r="D224" s="24">
        <v>248</v>
      </c>
      <c r="E224" s="24">
        <v>203</v>
      </c>
      <c r="F224" s="24">
        <v>315</v>
      </c>
      <c r="G224" s="24">
        <v>299</v>
      </c>
    </row>
    <row r="225" spans="2:7" s="12" customFormat="1" ht="15" customHeight="1">
      <c r="B225" s="11">
        <v>5137</v>
      </c>
      <c r="C225" s="11" t="s">
        <v>223</v>
      </c>
      <c r="D225" s="24">
        <v>57</v>
      </c>
      <c r="E225" s="24">
        <v>21</v>
      </c>
      <c r="F225" s="24">
        <v>40</v>
      </c>
      <c r="G225" s="24">
        <v>20</v>
      </c>
    </row>
    <row r="226" spans="2:7" s="12" customFormat="1" ht="15" customHeight="1">
      <c r="B226" s="11">
        <v>5138</v>
      </c>
      <c r="C226" s="11" t="s">
        <v>224</v>
      </c>
      <c r="D226" s="24">
        <v>183</v>
      </c>
      <c r="E226" s="24">
        <v>176</v>
      </c>
      <c r="F226" s="24">
        <v>316</v>
      </c>
      <c r="G226" s="24">
        <v>353</v>
      </c>
    </row>
    <row r="227" spans="2:7" s="12" customFormat="1" ht="15" customHeight="1">
      <c r="B227" s="11">
        <v>5140</v>
      </c>
      <c r="C227" s="11" t="s">
        <v>225</v>
      </c>
      <c r="D227" s="24">
        <v>140</v>
      </c>
      <c r="E227" s="24">
        <v>110</v>
      </c>
      <c r="F227" s="24">
        <v>191</v>
      </c>
      <c r="G227" s="24">
        <v>192</v>
      </c>
    </row>
    <row r="228" spans="2:7" s="12" customFormat="1" ht="15" customHeight="1">
      <c r="B228" s="11">
        <v>5141</v>
      </c>
      <c r="C228" s="11" t="s">
        <v>226</v>
      </c>
      <c r="D228" s="24">
        <v>201</v>
      </c>
      <c r="E228" s="24">
        <v>203</v>
      </c>
      <c r="F228" s="24">
        <v>290</v>
      </c>
      <c r="G228" s="24">
        <v>307</v>
      </c>
    </row>
    <row r="229" spans="2:7" s="12" customFormat="1" ht="15" customHeight="1">
      <c r="B229" s="11">
        <v>5142</v>
      </c>
      <c r="C229" s="11" t="s">
        <v>227</v>
      </c>
      <c r="D229" s="24">
        <v>83</v>
      </c>
      <c r="E229" s="24">
        <v>84</v>
      </c>
      <c r="F229" s="24">
        <v>119</v>
      </c>
      <c r="G229" s="24">
        <v>135</v>
      </c>
    </row>
    <row r="230" spans="2:7" s="12" customFormat="1" ht="15" customHeight="1">
      <c r="B230" s="11">
        <v>5143</v>
      </c>
      <c r="C230" s="11" t="s">
        <v>228</v>
      </c>
      <c r="D230" s="24">
        <v>91</v>
      </c>
      <c r="E230" s="24">
        <v>78</v>
      </c>
      <c r="F230" s="24">
        <v>170</v>
      </c>
      <c r="G230" s="24">
        <v>137</v>
      </c>
    </row>
    <row r="231" spans="2:7" s="12" customFormat="1" ht="15" customHeight="1">
      <c r="B231" s="11">
        <v>5144</v>
      </c>
      <c r="C231" s="11" t="s">
        <v>229</v>
      </c>
      <c r="D231" s="24">
        <v>67</v>
      </c>
      <c r="E231" s="24">
        <v>89</v>
      </c>
      <c r="F231" s="24">
        <v>106</v>
      </c>
      <c r="G231" s="24">
        <v>120</v>
      </c>
    </row>
    <row r="232" spans="2:7" s="12" customFormat="1" ht="15" customHeight="1">
      <c r="B232" s="11">
        <v>5145</v>
      </c>
      <c r="C232" s="11" t="s">
        <v>230</v>
      </c>
      <c r="D232" s="24">
        <v>249</v>
      </c>
      <c r="E232" s="24">
        <v>240</v>
      </c>
      <c r="F232" s="24">
        <v>365</v>
      </c>
      <c r="G232" s="24">
        <v>363</v>
      </c>
    </row>
    <row r="233" spans="2:7" s="12" customFormat="1" ht="15" customHeight="1">
      <c r="B233" s="11">
        <v>5146</v>
      </c>
      <c r="C233" s="11" t="s">
        <v>231</v>
      </c>
      <c r="D233" s="24">
        <v>415</v>
      </c>
      <c r="E233" s="24">
        <v>392</v>
      </c>
      <c r="F233" s="24">
        <v>502</v>
      </c>
      <c r="G233" s="24">
        <v>497</v>
      </c>
    </row>
    <row r="234" spans="2:7" s="12" customFormat="1" ht="15" customHeight="1">
      <c r="B234" s="11">
        <v>5147</v>
      </c>
      <c r="C234" s="11" t="s">
        <v>232</v>
      </c>
      <c r="D234" s="24">
        <v>134</v>
      </c>
      <c r="E234" s="24">
        <v>139</v>
      </c>
      <c r="F234" s="24">
        <v>149</v>
      </c>
      <c r="G234" s="24">
        <v>140</v>
      </c>
    </row>
    <row r="235" spans="2:7" s="12" customFormat="1" ht="15" customHeight="1">
      <c r="B235" s="11">
        <v>5200</v>
      </c>
      <c r="C235" s="11" t="s">
        <v>233</v>
      </c>
      <c r="D235" s="24">
        <v>404</v>
      </c>
      <c r="E235" s="24">
        <v>378</v>
      </c>
      <c r="F235" s="24">
        <v>933</v>
      </c>
      <c r="G235" s="24">
        <v>870</v>
      </c>
    </row>
    <row r="236" spans="2:7" s="12" customFormat="1" ht="15" customHeight="1">
      <c r="B236" s="11">
        <v>5201</v>
      </c>
      <c r="C236" s="11" t="s">
        <v>234</v>
      </c>
      <c r="D236" s="24">
        <v>356</v>
      </c>
      <c r="E236" s="24">
        <v>290</v>
      </c>
      <c r="F236" s="24">
        <v>893</v>
      </c>
      <c r="G236" s="24">
        <v>726</v>
      </c>
    </row>
    <row r="237" spans="2:7" s="12" customFormat="1" ht="15" customHeight="1">
      <c r="B237" s="11">
        <v>5202</v>
      </c>
      <c r="C237" s="11" t="s">
        <v>235</v>
      </c>
      <c r="D237" s="24">
        <v>19</v>
      </c>
      <c r="E237" s="24">
        <v>21</v>
      </c>
      <c r="F237" s="24">
        <v>52</v>
      </c>
      <c r="G237" s="24">
        <v>50</v>
      </c>
    </row>
    <row r="238" spans="2:7" s="12" customFormat="1" ht="15" customHeight="1">
      <c r="B238" s="11">
        <v>5203</v>
      </c>
      <c r="C238" s="11" t="s">
        <v>236</v>
      </c>
      <c r="D238" s="24">
        <v>1604</v>
      </c>
      <c r="E238" s="24">
        <v>1343</v>
      </c>
      <c r="F238" s="24">
        <v>4569</v>
      </c>
      <c r="G238" s="24">
        <v>3952</v>
      </c>
    </row>
    <row r="239" spans="2:7" s="12" customFormat="1" ht="15" customHeight="1">
      <c r="B239" s="11">
        <v>5210</v>
      </c>
      <c r="C239" s="11" t="s">
        <v>237</v>
      </c>
      <c r="D239" s="24">
        <v>2292</v>
      </c>
      <c r="E239" s="24">
        <v>2058</v>
      </c>
      <c r="F239" s="24">
        <v>6478</v>
      </c>
      <c r="G239" s="24">
        <v>5651</v>
      </c>
    </row>
    <row r="240" spans="2:7" s="12" customFormat="1" ht="15" customHeight="1">
      <c r="B240" s="11">
        <v>5211</v>
      </c>
      <c r="C240" s="11" t="s">
        <v>238</v>
      </c>
      <c r="D240" s="24">
        <v>1238</v>
      </c>
      <c r="E240" s="24">
        <v>986</v>
      </c>
      <c r="F240" s="24">
        <v>3156</v>
      </c>
      <c r="G240" s="24">
        <v>2432</v>
      </c>
    </row>
    <row r="241" spans="2:7" s="12" customFormat="1" ht="15" customHeight="1">
      <c r="B241" s="11">
        <v>5212</v>
      </c>
      <c r="C241" s="11" t="s">
        <v>239</v>
      </c>
      <c r="D241" s="24">
        <v>1594</v>
      </c>
      <c r="E241" s="24">
        <v>1418</v>
      </c>
      <c r="F241" s="24">
        <v>4111</v>
      </c>
      <c r="G241" s="24">
        <v>3681</v>
      </c>
    </row>
    <row r="242" spans="2:7" s="12" customFormat="1" ht="15" customHeight="1">
      <c r="B242" s="11">
        <v>5213</v>
      </c>
      <c r="C242" s="11" t="s">
        <v>240</v>
      </c>
      <c r="D242" s="24">
        <v>191</v>
      </c>
      <c r="E242" s="24">
        <v>146</v>
      </c>
      <c r="F242" s="24">
        <v>412</v>
      </c>
      <c r="G242" s="24">
        <v>349</v>
      </c>
    </row>
    <row r="243" spans="2:7" s="12" customFormat="1" ht="15" customHeight="1">
      <c r="B243" s="11">
        <v>5214</v>
      </c>
      <c r="C243" s="11" t="s">
        <v>241</v>
      </c>
      <c r="D243" s="24">
        <v>128</v>
      </c>
      <c r="E243" s="24">
        <v>70</v>
      </c>
      <c r="F243" s="24">
        <v>234</v>
      </c>
      <c r="G243" s="24">
        <v>143</v>
      </c>
    </row>
    <row r="244" spans="2:7" s="12" customFormat="1" ht="15" customHeight="1">
      <c r="B244" s="11">
        <v>5220</v>
      </c>
      <c r="C244" s="11" t="s">
        <v>242</v>
      </c>
      <c r="D244" s="24">
        <v>174</v>
      </c>
      <c r="E244" s="24">
        <v>149</v>
      </c>
      <c r="F244" s="24">
        <v>260</v>
      </c>
      <c r="G244" s="24">
        <v>245</v>
      </c>
    </row>
    <row r="245" spans="2:7" s="12" customFormat="1" ht="15" customHeight="1">
      <c r="B245" s="11">
        <v>5221</v>
      </c>
      <c r="C245" s="11" t="s">
        <v>243</v>
      </c>
      <c r="D245" s="24">
        <v>112</v>
      </c>
      <c r="E245" s="24">
        <v>102</v>
      </c>
      <c r="F245" s="24">
        <v>230</v>
      </c>
      <c r="G245" s="24">
        <v>220</v>
      </c>
    </row>
    <row r="246" spans="2:7" s="12" customFormat="1" ht="15" customHeight="1">
      <c r="B246" s="11">
        <v>5222</v>
      </c>
      <c r="C246" s="11" t="s">
        <v>244</v>
      </c>
      <c r="D246" s="24">
        <v>241</v>
      </c>
      <c r="E246" s="24">
        <v>212</v>
      </c>
      <c r="F246" s="24">
        <v>563</v>
      </c>
      <c r="G246" s="24">
        <v>535</v>
      </c>
    </row>
    <row r="247" spans="2:7" s="12" customFormat="1" ht="15" customHeight="1">
      <c r="B247" s="11">
        <v>5223</v>
      </c>
      <c r="C247" s="11" t="s">
        <v>245</v>
      </c>
      <c r="D247" s="24">
        <v>61</v>
      </c>
      <c r="E247" s="24">
        <v>68</v>
      </c>
      <c r="F247" s="24">
        <v>34</v>
      </c>
      <c r="G247" s="24">
        <v>45</v>
      </c>
    </row>
    <row r="248" spans="2:7" s="12" customFormat="1" ht="15" customHeight="1">
      <c r="B248" s="11">
        <v>5224</v>
      </c>
      <c r="C248" s="11" t="s">
        <v>246</v>
      </c>
      <c r="D248" s="24">
        <v>59</v>
      </c>
      <c r="E248" s="24">
        <v>57</v>
      </c>
      <c r="F248" s="24">
        <v>41</v>
      </c>
      <c r="G248" s="24">
        <v>50</v>
      </c>
    </row>
    <row r="249" spans="2:7" s="12" customFormat="1" ht="15" customHeight="1">
      <c r="B249" s="11">
        <v>5225</v>
      </c>
      <c r="C249" s="11" t="s">
        <v>247</v>
      </c>
      <c r="D249" s="24">
        <v>45</v>
      </c>
      <c r="E249" s="24">
        <v>56</v>
      </c>
      <c r="F249" s="24">
        <v>55</v>
      </c>
      <c r="G249" s="24">
        <v>64</v>
      </c>
    </row>
    <row r="250" spans="2:7" s="12" customFormat="1" ht="15" customHeight="1">
      <c r="B250" s="11">
        <v>5226</v>
      </c>
      <c r="C250" s="11" t="s">
        <v>248</v>
      </c>
      <c r="D250" s="24">
        <v>327</v>
      </c>
      <c r="E250" s="24">
        <v>316</v>
      </c>
      <c r="F250" s="24">
        <v>326</v>
      </c>
      <c r="G250" s="24">
        <v>301</v>
      </c>
    </row>
    <row r="251" spans="2:7" s="12" customFormat="1" ht="15" customHeight="1">
      <c r="B251" s="11">
        <v>5227</v>
      </c>
      <c r="C251" s="11" t="s">
        <v>249</v>
      </c>
      <c r="D251" s="24">
        <v>2150</v>
      </c>
      <c r="E251" s="24">
        <v>2059</v>
      </c>
      <c r="F251" s="24">
        <v>2038</v>
      </c>
      <c r="G251" s="24">
        <v>1819</v>
      </c>
    </row>
    <row r="252" spans="2:7" s="12" customFormat="1" ht="15" customHeight="1">
      <c r="B252" s="11">
        <v>5300</v>
      </c>
      <c r="C252" s="11" t="s">
        <v>250</v>
      </c>
      <c r="D252" s="24">
        <v>751</v>
      </c>
      <c r="E252" s="24">
        <v>515</v>
      </c>
      <c r="F252" s="24">
        <v>1245</v>
      </c>
      <c r="G252" s="24">
        <v>837</v>
      </c>
    </row>
    <row r="253" spans="2:7" s="12" customFormat="1" ht="15" customHeight="1">
      <c r="B253" s="11">
        <v>5302</v>
      </c>
      <c r="C253" s="11" t="s">
        <v>251</v>
      </c>
      <c r="D253" s="24">
        <v>109</v>
      </c>
      <c r="E253" s="24">
        <v>105</v>
      </c>
      <c r="F253" s="24">
        <v>285</v>
      </c>
      <c r="G253" s="24">
        <v>282</v>
      </c>
    </row>
    <row r="254" spans="2:7" s="12" customFormat="1" ht="15" customHeight="1">
      <c r="B254" s="11">
        <v>5303</v>
      </c>
      <c r="C254" s="11" t="s">
        <v>252</v>
      </c>
      <c r="D254" s="24">
        <v>0</v>
      </c>
      <c r="E254" s="24">
        <v>4</v>
      </c>
      <c r="F254" s="24">
        <v>0</v>
      </c>
      <c r="G254" s="24">
        <v>5</v>
      </c>
    </row>
    <row r="255" spans="2:7" s="12" customFormat="1" ht="15" customHeight="1">
      <c r="B255" s="11">
        <v>5304</v>
      </c>
      <c r="C255" s="11" t="s">
        <v>253</v>
      </c>
      <c r="D255" s="24">
        <v>363</v>
      </c>
      <c r="E255" s="24">
        <v>261</v>
      </c>
      <c r="F255" s="24">
        <v>900</v>
      </c>
      <c r="G255" s="24">
        <v>707</v>
      </c>
    </row>
    <row r="256" spans="2:7" s="12" customFormat="1" ht="15" customHeight="1">
      <c r="B256" s="11">
        <v>5305</v>
      </c>
      <c r="C256" s="11" t="s">
        <v>254</v>
      </c>
      <c r="D256" s="24">
        <v>207</v>
      </c>
      <c r="E256" s="24">
        <v>177</v>
      </c>
      <c r="F256" s="24">
        <v>350</v>
      </c>
      <c r="G256" s="24">
        <v>323</v>
      </c>
    </row>
    <row r="257" spans="2:7" s="12" customFormat="1" ht="15" customHeight="1">
      <c r="B257" s="11">
        <v>5306</v>
      </c>
      <c r="C257" s="11" t="s">
        <v>255</v>
      </c>
      <c r="D257" s="24">
        <v>235</v>
      </c>
      <c r="E257" s="24">
        <v>201</v>
      </c>
      <c r="F257" s="24">
        <v>206</v>
      </c>
      <c r="G257" s="24">
        <v>125</v>
      </c>
    </row>
    <row r="258" spans="2:7" s="12" customFormat="1" ht="15" customHeight="1">
      <c r="B258" s="11">
        <v>5307</v>
      </c>
      <c r="C258" s="11" t="s">
        <v>256</v>
      </c>
      <c r="D258" s="24">
        <v>492</v>
      </c>
      <c r="E258" s="24">
        <v>462</v>
      </c>
      <c r="F258" s="24">
        <v>79</v>
      </c>
      <c r="G258" s="24">
        <v>46</v>
      </c>
    </row>
    <row r="259" spans="2:7" s="12" customFormat="1" ht="15" customHeight="1">
      <c r="B259" s="11">
        <v>5308</v>
      </c>
      <c r="C259" s="11" t="s">
        <v>257</v>
      </c>
      <c r="D259" s="24">
        <v>542</v>
      </c>
      <c r="E259" s="24">
        <v>525</v>
      </c>
      <c r="F259" s="24">
        <v>850</v>
      </c>
      <c r="G259" s="24">
        <v>865</v>
      </c>
    </row>
    <row r="260" spans="2:7" s="12" customFormat="1" ht="15" customHeight="1">
      <c r="B260" s="11">
        <v>5310</v>
      </c>
      <c r="C260" s="11" t="s">
        <v>258</v>
      </c>
      <c r="D260" s="24">
        <v>180</v>
      </c>
      <c r="E260" s="24">
        <v>135</v>
      </c>
      <c r="F260" s="24">
        <v>128</v>
      </c>
      <c r="G260" s="24">
        <v>111</v>
      </c>
    </row>
    <row r="261" spans="2:7" s="12" customFormat="1" ht="15" customHeight="1">
      <c r="B261" s="11">
        <v>5311</v>
      </c>
      <c r="C261" s="11" t="s">
        <v>259</v>
      </c>
      <c r="D261" s="24">
        <v>132</v>
      </c>
      <c r="E261" s="24">
        <v>109</v>
      </c>
      <c r="F261" s="24">
        <v>135</v>
      </c>
      <c r="G261" s="24">
        <v>135</v>
      </c>
    </row>
    <row r="262" spans="2:7" s="12" customFormat="1" ht="15" customHeight="1">
      <c r="B262" s="11">
        <v>5312</v>
      </c>
      <c r="C262" s="11" t="s">
        <v>260</v>
      </c>
      <c r="D262" s="24">
        <v>353</v>
      </c>
      <c r="E262" s="24">
        <v>286</v>
      </c>
      <c r="F262" s="24">
        <v>385</v>
      </c>
      <c r="G262" s="24">
        <v>281</v>
      </c>
    </row>
    <row r="263" spans="2:7" s="12" customFormat="1" ht="15" customHeight="1">
      <c r="B263" s="11">
        <v>5313</v>
      </c>
      <c r="C263" s="11" t="s">
        <v>261</v>
      </c>
      <c r="D263" s="24">
        <v>220</v>
      </c>
      <c r="E263" s="24">
        <v>172</v>
      </c>
      <c r="F263" s="24">
        <v>149</v>
      </c>
      <c r="G263" s="24">
        <v>137</v>
      </c>
    </row>
    <row r="264" spans="2:7" s="12" customFormat="1" ht="15" customHeight="1">
      <c r="B264" s="11">
        <v>5314</v>
      </c>
      <c r="C264" s="11" t="s">
        <v>262</v>
      </c>
      <c r="D264" s="24">
        <v>161</v>
      </c>
      <c r="E264" s="24">
        <v>114</v>
      </c>
      <c r="F264" s="24">
        <v>201</v>
      </c>
      <c r="G264" s="24">
        <v>175</v>
      </c>
    </row>
    <row r="265" spans="2:7" s="12" customFormat="1" ht="15" customHeight="1">
      <c r="B265" s="11">
        <v>5315</v>
      </c>
      <c r="C265" s="11" t="s">
        <v>263</v>
      </c>
      <c r="D265" s="24">
        <v>436</v>
      </c>
      <c r="E265" s="24">
        <v>404</v>
      </c>
      <c r="F265" s="24">
        <v>353</v>
      </c>
      <c r="G265" s="24">
        <v>307</v>
      </c>
    </row>
    <row r="266" spans="2:7" s="12" customFormat="1" ht="15" customHeight="1">
      <c r="B266" s="11">
        <v>5316</v>
      </c>
      <c r="C266" s="11" t="s">
        <v>264</v>
      </c>
      <c r="D266" s="24">
        <v>218</v>
      </c>
      <c r="E266" s="24">
        <v>167</v>
      </c>
      <c r="F266" s="24">
        <v>113</v>
      </c>
      <c r="G266" s="24">
        <v>114</v>
      </c>
    </row>
    <row r="267" spans="2:7" s="12" customFormat="1" ht="15" customHeight="1">
      <c r="B267" s="11">
        <v>5317</v>
      </c>
      <c r="C267" s="11" t="s">
        <v>265</v>
      </c>
      <c r="D267" s="24">
        <v>66</v>
      </c>
      <c r="E267" s="24">
        <v>53</v>
      </c>
      <c r="F267" s="24">
        <v>14</v>
      </c>
      <c r="G267" s="24">
        <v>27</v>
      </c>
    </row>
    <row r="268" spans="2:7" s="12" customFormat="1" ht="15" customHeight="1">
      <c r="B268" s="11">
        <v>5318</v>
      </c>
      <c r="C268" s="11" t="s">
        <v>266</v>
      </c>
      <c r="D268" s="24">
        <v>582</v>
      </c>
      <c r="E268" s="24">
        <v>517</v>
      </c>
      <c r="F268" s="24">
        <v>337</v>
      </c>
      <c r="G268" s="24">
        <v>275</v>
      </c>
    </row>
    <row r="269" spans="2:7" s="12" customFormat="1" ht="15" customHeight="1">
      <c r="B269" s="11">
        <v>5320</v>
      </c>
      <c r="C269" s="11" t="s">
        <v>267</v>
      </c>
      <c r="D269" s="24">
        <v>253</v>
      </c>
      <c r="E269" s="24">
        <v>236</v>
      </c>
      <c r="F269" s="24">
        <v>129</v>
      </c>
      <c r="G269" s="24">
        <v>145</v>
      </c>
    </row>
    <row r="270" spans="2:7" s="12" customFormat="1" ht="15" customHeight="1">
      <c r="B270" s="11">
        <v>5321</v>
      </c>
      <c r="C270" s="11" t="s">
        <v>268</v>
      </c>
      <c r="D270" s="24">
        <v>1</v>
      </c>
      <c r="E270" s="24">
        <v>3</v>
      </c>
      <c r="F270" s="24">
        <v>0</v>
      </c>
      <c r="G270" s="24">
        <v>0</v>
      </c>
    </row>
    <row r="271" spans="2:7" s="12" customFormat="1" ht="15" customHeight="1">
      <c r="B271" s="11">
        <v>5322</v>
      </c>
      <c r="C271" s="11" t="s">
        <v>269</v>
      </c>
      <c r="D271" s="24">
        <v>354</v>
      </c>
      <c r="E271" s="24">
        <v>368</v>
      </c>
      <c r="F271" s="24">
        <v>179</v>
      </c>
      <c r="G271" s="24">
        <v>202</v>
      </c>
    </row>
    <row r="272" spans="2:7" s="12" customFormat="1" ht="15" customHeight="1">
      <c r="B272" s="11">
        <v>5323</v>
      </c>
      <c r="C272" s="11" t="s">
        <v>270</v>
      </c>
      <c r="D272" s="24">
        <v>15</v>
      </c>
      <c r="E272" s="24">
        <v>12</v>
      </c>
      <c r="F272" s="24">
        <v>7</v>
      </c>
      <c r="G272" s="24">
        <v>6</v>
      </c>
    </row>
    <row r="273" spans="2:7" s="12" customFormat="1" ht="15" customHeight="1">
      <c r="B273" s="11">
        <v>5324</v>
      </c>
      <c r="C273" s="11" t="s">
        <v>271</v>
      </c>
      <c r="D273" s="24">
        <v>162</v>
      </c>
      <c r="E273" s="24">
        <v>128</v>
      </c>
      <c r="F273" s="24">
        <v>65</v>
      </c>
      <c r="G273" s="24">
        <v>64</v>
      </c>
    </row>
    <row r="274" spans="2:7" s="12" customFormat="1" ht="15" customHeight="1">
      <c r="B274" s="11">
        <v>5325</v>
      </c>
      <c r="C274" s="11" t="s">
        <v>272</v>
      </c>
      <c r="D274" s="24">
        <v>289</v>
      </c>
      <c r="E274" s="24">
        <v>335</v>
      </c>
      <c r="F274" s="24">
        <v>169</v>
      </c>
      <c r="G274" s="24">
        <v>163</v>
      </c>
    </row>
    <row r="275" spans="2:7" s="12" customFormat="1" ht="15" customHeight="1">
      <c r="B275" s="11">
        <v>5326</v>
      </c>
      <c r="C275" s="11" t="s">
        <v>273</v>
      </c>
      <c r="D275" s="24">
        <v>366</v>
      </c>
      <c r="E275" s="24">
        <v>298</v>
      </c>
      <c r="F275" s="24">
        <v>155</v>
      </c>
      <c r="G275" s="24">
        <v>149</v>
      </c>
    </row>
    <row r="276" spans="2:7" s="12" customFormat="1" ht="15" customHeight="1">
      <c r="B276" s="11">
        <v>5327</v>
      </c>
      <c r="C276" s="11" t="s">
        <v>274</v>
      </c>
      <c r="D276" s="24">
        <v>361</v>
      </c>
      <c r="E276" s="24">
        <v>335</v>
      </c>
      <c r="F276" s="24">
        <v>141</v>
      </c>
      <c r="G276" s="24">
        <v>120</v>
      </c>
    </row>
    <row r="277" spans="2:7" s="12" customFormat="1" ht="15" customHeight="1">
      <c r="B277" s="11">
        <v>5328</v>
      </c>
      <c r="C277" s="11" t="s">
        <v>275</v>
      </c>
      <c r="D277" s="24">
        <v>300</v>
      </c>
      <c r="E277" s="24">
        <v>254</v>
      </c>
      <c r="F277" s="24">
        <v>117</v>
      </c>
      <c r="G277" s="24">
        <v>107</v>
      </c>
    </row>
    <row r="278" spans="2:7" s="12" customFormat="1" ht="15" customHeight="1">
      <c r="B278" s="11">
        <v>5329</v>
      </c>
      <c r="C278" s="11" t="s">
        <v>276</v>
      </c>
      <c r="D278" s="24">
        <v>104</v>
      </c>
      <c r="E278" s="24">
        <v>93</v>
      </c>
      <c r="F278" s="24">
        <v>38</v>
      </c>
      <c r="G278" s="24">
        <v>36</v>
      </c>
    </row>
    <row r="279" spans="2:7" s="12" customFormat="1" ht="15" customHeight="1">
      <c r="B279" s="11">
        <v>5330</v>
      </c>
      <c r="C279" s="11" t="s">
        <v>277</v>
      </c>
      <c r="D279" s="24">
        <v>458</v>
      </c>
      <c r="E279" s="24">
        <v>336</v>
      </c>
      <c r="F279" s="24">
        <v>334</v>
      </c>
      <c r="G279" s="24">
        <v>322</v>
      </c>
    </row>
    <row r="280" spans="2:7" s="12" customFormat="1" ht="15" customHeight="1">
      <c r="B280" s="11">
        <v>5331</v>
      </c>
      <c r="C280" s="11" t="s">
        <v>278</v>
      </c>
      <c r="D280" s="24">
        <v>478</v>
      </c>
      <c r="E280" s="24">
        <v>405</v>
      </c>
      <c r="F280" s="24">
        <v>178</v>
      </c>
      <c r="G280" s="24">
        <v>216</v>
      </c>
    </row>
    <row r="281" spans="2:7" s="12" customFormat="1" ht="15" customHeight="1">
      <c r="B281" s="11">
        <v>5340</v>
      </c>
      <c r="C281" s="11" t="s">
        <v>279</v>
      </c>
      <c r="D281" s="24">
        <v>120</v>
      </c>
      <c r="E281" s="24">
        <v>103</v>
      </c>
      <c r="F281" s="24">
        <v>39</v>
      </c>
      <c r="G281" s="24">
        <v>54</v>
      </c>
    </row>
    <row r="282" spans="2:7" s="12" customFormat="1" ht="15" customHeight="1">
      <c r="B282" s="11">
        <v>5341</v>
      </c>
      <c r="C282" s="11" t="s">
        <v>280</v>
      </c>
      <c r="D282" s="24">
        <v>101</v>
      </c>
      <c r="E282" s="24">
        <v>87</v>
      </c>
      <c r="F282" s="24">
        <v>14</v>
      </c>
      <c r="G282" s="24">
        <v>20</v>
      </c>
    </row>
    <row r="283" spans="2:7" s="12" customFormat="1" ht="15" customHeight="1">
      <c r="B283" s="11">
        <v>5342</v>
      </c>
      <c r="C283" s="11" t="s">
        <v>281</v>
      </c>
      <c r="D283" s="24">
        <v>271</v>
      </c>
      <c r="E283" s="24">
        <v>297</v>
      </c>
      <c r="F283" s="24">
        <v>75</v>
      </c>
      <c r="G283" s="24">
        <v>123</v>
      </c>
    </row>
    <row r="284" spans="2:7" s="12" customFormat="1" ht="15" customHeight="1">
      <c r="B284" s="11">
        <v>5343</v>
      </c>
      <c r="C284" s="11" t="s">
        <v>282</v>
      </c>
      <c r="D284" s="24">
        <v>151</v>
      </c>
      <c r="E284" s="24">
        <v>186</v>
      </c>
      <c r="F284" s="24">
        <v>19</v>
      </c>
      <c r="G284" s="24">
        <v>44</v>
      </c>
    </row>
    <row r="285" spans="2:7" s="12" customFormat="1" ht="15" customHeight="1">
      <c r="B285" s="11">
        <v>5344</v>
      </c>
      <c r="C285" s="11" t="s">
        <v>283</v>
      </c>
      <c r="D285" s="24">
        <v>122</v>
      </c>
      <c r="E285" s="24">
        <v>139</v>
      </c>
      <c r="F285" s="24">
        <v>36</v>
      </c>
      <c r="G285" s="24">
        <v>25</v>
      </c>
    </row>
    <row r="286" spans="2:7" s="12" customFormat="1" ht="15" customHeight="1">
      <c r="B286" s="11">
        <v>5345</v>
      </c>
      <c r="C286" s="11" t="s">
        <v>284</v>
      </c>
      <c r="D286" s="24">
        <v>267</v>
      </c>
      <c r="E286" s="24">
        <v>214</v>
      </c>
      <c r="F286" s="24">
        <v>72</v>
      </c>
      <c r="G286" s="24">
        <v>88</v>
      </c>
    </row>
    <row r="287" spans="2:7" s="12" customFormat="1" ht="15" customHeight="1">
      <c r="B287" s="11">
        <v>5350</v>
      </c>
      <c r="C287" s="11" t="s">
        <v>285</v>
      </c>
      <c r="D287" s="24">
        <v>330</v>
      </c>
      <c r="E287" s="24">
        <v>319</v>
      </c>
      <c r="F287" s="24">
        <v>123</v>
      </c>
      <c r="G287" s="24">
        <v>148</v>
      </c>
    </row>
    <row r="288" spans="2:7" s="12" customFormat="1" ht="15" customHeight="1">
      <c r="B288" s="11">
        <v>5351</v>
      </c>
      <c r="C288" s="11" t="s">
        <v>286</v>
      </c>
      <c r="D288" s="24">
        <v>768</v>
      </c>
      <c r="E288" s="24">
        <v>849</v>
      </c>
      <c r="F288" s="24">
        <v>200</v>
      </c>
      <c r="G288" s="24">
        <v>239</v>
      </c>
    </row>
    <row r="289" spans="2:7" s="12" customFormat="1" ht="15" customHeight="1">
      <c r="B289" s="11">
        <v>5352</v>
      </c>
      <c r="C289" s="11" t="s">
        <v>287</v>
      </c>
      <c r="D289" s="24">
        <v>444</v>
      </c>
      <c r="E289" s="24">
        <v>370</v>
      </c>
      <c r="F289" s="24">
        <v>347</v>
      </c>
      <c r="G289" s="24">
        <v>391</v>
      </c>
    </row>
    <row r="290" spans="2:7" s="12" customFormat="1" ht="15" customHeight="1">
      <c r="B290" s="11">
        <v>5355</v>
      </c>
      <c r="C290" s="11" t="s">
        <v>288</v>
      </c>
      <c r="D290" s="24">
        <v>287</v>
      </c>
      <c r="E290" s="24">
        <v>261</v>
      </c>
      <c r="F290" s="24">
        <v>179</v>
      </c>
      <c r="G290" s="24">
        <v>228</v>
      </c>
    </row>
    <row r="291" spans="2:7" s="12" customFormat="1" ht="15" customHeight="1">
      <c r="B291" s="11">
        <v>5356</v>
      </c>
      <c r="C291" s="11" t="s">
        <v>289</v>
      </c>
      <c r="D291" s="24">
        <v>38</v>
      </c>
      <c r="E291" s="24" t="s">
        <v>0</v>
      </c>
      <c r="F291" s="24">
        <v>17</v>
      </c>
      <c r="G291" s="24" t="s">
        <v>0</v>
      </c>
    </row>
    <row r="292" spans="2:7" s="12" customFormat="1" ht="15" customHeight="1">
      <c r="B292" s="11">
        <v>5360</v>
      </c>
      <c r="C292" s="11" t="s">
        <v>290</v>
      </c>
      <c r="D292" s="24">
        <v>227</v>
      </c>
      <c r="E292" s="24">
        <v>282</v>
      </c>
      <c r="F292" s="24">
        <v>63</v>
      </c>
      <c r="G292" s="24">
        <v>65</v>
      </c>
    </row>
    <row r="293" spans="2:7" s="12" customFormat="1" ht="15" customHeight="1">
      <c r="B293" s="11">
        <v>5361</v>
      </c>
      <c r="C293" s="11" t="s">
        <v>291</v>
      </c>
      <c r="D293" s="24">
        <v>358</v>
      </c>
      <c r="E293" s="24">
        <v>330</v>
      </c>
      <c r="F293" s="24">
        <v>314</v>
      </c>
      <c r="G293" s="24">
        <v>339</v>
      </c>
    </row>
    <row r="294" spans="2:7" s="12" customFormat="1" ht="15" customHeight="1">
      <c r="B294" s="11">
        <v>5362</v>
      </c>
      <c r="C294" s="11" t="s">
        <v>292</v>
      </c>
      <c r="D294" s="24">
        <v>70</v>
      </c>
      <c r="E294" s="24">
        <v>77</v>
      </c>
      <c r="F294" s="24">
        <v>57</v>
      </c>
      <c r="G294" s="24">
        <v>50</v>
      </c>
    </row>
    <row r="295" spans="2:7" s="12" customFormat="1" ht="15" customHeight="1">
      <c r="B295" s="11">
        <v>5363</v>
      </c>
      <c r="C295" s="11" t="s">
        <v>293</v>
      </c>
      <c r="D295" s="24">
        <v>101</v>
      </c>
      <c r="E295" s="24">
        <v>106</v>
      </c>
      <c r="F295" s="24">
        <v>65</v>
      </c>
      <c r="G295" s="24">
        <v>62</v>
      </c>
    </row>
    <row r="296" spans="2:7" s="12" customFormat="1" ht="15" customHeight="1">
      <c r="B296" s="11">
        <v>5364</v>
      </c>
      <c r="C296" s="11" t="s">
        <v>294</v>
      </c>
      <c r="D296" s="24">
        <v>125</v>
      </c>
      <c r="E296" s="24">
        <v>111</v>
      </c>
      <c r="F296" s="24">
        <v>151</v>
      </c>
      <c r="G296" s="24">
        <v>165</v>
      </c>
    </row>
    <row r="297" spans="2:7" s="12" customFormat="1" ht="15" customHeight="1">
      <c r="B297" s="11">
        <v>5365</v>
      </c>
      <c r="C297" s="11" t="s">
        <v>295</v>
      </c>
      <c r="D297" s="24">
        <v>801</v>
      </c>
      <c r="E297" s="24">
        <v>713</v>
      </c>
      <c r="F297" s="24">
        <v>1026</v>
      </c>
      <c r="G297" s="24">
        <v>1074</v>
      </c>
    </row>
    <row r="298" spans="2:7" s="12" customFormat="1" ht="15" customHeight="1">
      <c r="B298" s="11">
        <v>5366</v>
      </c>
      <c r="C298" s="11" t="s">
        <v>296</v>
      </c>
      <c r="D298" s="24">
        <v>858</v>
      </c>
      <c r="E298" s="24">
        <v>740</v>
      </c>
      <c r="F298" s="24">
        <v>844</v>
      </c>
      <c r="G298" s="24">
        <v>806</v>
      </c>
    </row>
    <row r="299" spans="2:7" s="12" customFormat="1" ht="15" customHeight="1">
      <c r="B299" s="11">
        <v>5367</v>
      </c>
      <c r="C299" s="11" t="s">
        <v>297</v>
      </c>
      <c r="D299" s="24">
        <v>183</v>
      </c>
      <c r="E299" s="24">
        <v>160</v>
      </c>
      <c r="F299" s="24">
        <v>108</v>
      </c>
      <c r="G299" s="24">
        <v>104</v>
      </c>
    </row>
    <row r="300" spans="2:7" s="12" customFormat="1" ht="12.75" customHeight="1">
      <c r="B300" s="11">
        <v>5368</v>
      </c>
      <c r="C300" s="11" t="s">
        <v>298</v>
      </c>
      <c r="D300" s="24">
        <v>231</v>
      </c>
      <c r="E300" s="24">
        <v>207</v>
      </c>
      <c r="F300" s="24">
        <v>128</v>
      </c>
      <c r="G300" s="24">
        <v>162</v>
      </c>
    </row>
    <row r="301" spans="2:7" s="12" customFormat="1" ht="15" customHeight="1">
      <c r="B301" s="11">
        <v>5369</v>
      </c>
      <c r="C301" s="11" t="s">
        <v>299</v>
      </c>
      <c r="D301" s="24">
        <v>1029</v>
      </c>
      <c r="E301" s="24">
        <v>947</v>
      </c>
      <c r="F301" s="24">
        <v>1372</v>
      </c>
      <c r="G301" s="24">
        <v>1516</v>
      </c>
    </row>
    <row r="302" spans="2:7" s="12" customFormat="1" ht="30" customHeight="1">
      <c r="B302" s="9">
        <v>6</v>
      </c>
      <c r="C302" s="9" t="s">
        <v>300</v>
      </c>
      <c r="D302" s="23">
        <f>SUM(D303:D422)</f>
        <v>74498</v>
      </c>
      <c r="E302" s="23">
        <f t="shared" ref="E302:G302" si="4">SUM(E303:E422)</f>
        <v>66168</v>
      </c>
      <c r="F302" s="23">
        <f t="shared" si="4"/>
        <v>100175</v>
      </c>
      <c r="G302" s="23">
        <f t="shared" si="4"/>
        <v>88276</v>
      </c>
    </row>
    <row r="303" spans="2:7" s="12" customFormat="1" ht="15" customHeight="1">
      <c r="B303" s="11">
        <v>6000</v>
      </c>
      <c r="C303" s="11" t="s">
        <v>301</v>
      </c>
      <c r="D303" s="24">
        <v>24003</v>
      </c>
      <c r="E303" s="24">
        <v>21146</v>
      </c>
      <c r="F303" s="24">
        <v>37297</v>
      </c>
      <c r="G303" s="24">
        <v>32892</v>
      </c>
    </row>
    <row r="304" spans="2:7" s="12" customFormat="1" ht="15" customHeight="1">
      <c r="B304" s="11">
        <v>6010</v>
      </c>
      <c r="C304" s="11" t="s">
        <v>302</v>
      </c>
      <c r="D304" s="24">
        <v>3990</v>
      </c>
      <c r="E304" s="24">
        <v>3734</v>
      </c>
      <c r="F304" s="24">
        <v>8355</v>
      </c>
      <c r="G304" s="24">
        <v>7878</v>
      </c>
    </row>
    <row r="305" spans="2:7" s="12" customFormat="1" ht="15" customHeight="1">
      <c r="B305" s="11">
        <v>6011</v>
      </c>
      <c r="C305" s="11" t="s">
        <v>303</v>
      </c>
      <c r="D305" s="24">
        <v>1324</v>
      </c>
      <c r="E305" s="24">
        <v>1089</v>
      </c>
      <c r="F305" s="24">
        <v>2754</v>
      </c>
      <c r="G305" s="24">
        <v>2209</v>
      </c>
    </row>
    <row r="306" spans="2:7" s="12" customFormat="1" ht="15" customHeight="1">
      <c r="B306" s="11">
        <v>6012</v>
      </c>
      <c r="C306" s="11" t="s">
        <v>304</v>
      </c>
      <c r="D306" s="24">
        <v>282</v>
      </c>
      <c r="E306" s="24">
        <v>141</v>
      </c>
      <c r="F306" s="24">
        <v>425</v>
      </c>
      <c r="G306" s="24">
        <v>266</v>
      </c>
    </row>
    <row r="307" spans="2:7" s="12" customFormat="1" ht="15" customHeight="1">
      <c r="B307" s="11">
        <v>6014</v>
      </c>
      <c r="C307" s="11" t="s">
        <v>305</v>
      </c>
      <c r="D307" s="24">
        <v>79</v>
      </c>
      <c r="E307" s="24">
        <v>58</v>
      </c>
      <c r="F307" s="24">
        <v>137</v>
      </c>
      <c r="G307" s="24">
        <v>145</v>
      </c>
    </row>
    <row r="308" spans="2:7" s="12" customFormat="1" ht="15" customHeight="1">
      <c r="B308" s="11">
        <v>6020</v>
      </c>
      <c r="C308" s="11" t="s">
        <v>306</v>
      </c>
      <c r="D308" s="24">
        <v>4830</v>
      </c>
      <c r="E308" s="24">
        <v>4252</v>
      </c>
      <c r="F308" s="24">
        <v>6421</v>
      </c>
      <c r="G308" s="24">
        <v>5356</v>
      </c>
    </row>
    <row r="309" spans="2:7" s="12" customFormat="1" ht="15" customHeight="1">
      <c r="B309" s="11">
        <v>6021</v>
      </c>
      <c r="C309" s="11" t="s">
        <v>307</v>
      </c>
      <c r="D309" s="24">
        <v>173</v>
      </c>
      <c r="E309" s="24">
        <v>172</v>
      </c>
      <c r="F309" s="24">
        <v>454</v>
      </c>
      <c r="G309" s="24">
        <v>506</v>
      </c>
    </row>
    <row r="310" spans="2:7" s="12" customFormat="1" ht="15" customHeight="1">
      <c r="B310" s="11">
        <v>6022</v>
      </c>
      <c r="C310" s="11" t="s">
        <v>308</v>
      </c>
      <c r="D310" s="24">
        <v>2568</v>
      </c>
      <c r="E310" s="24">
        <v>2215</v>
      </c>
      <c r="F310" s="24">
        <v>5505</v>
      </c>
      <c r="G310" s="24">
        <v>4855</v>
      </c>
    </row>
    <row r="311" spans="2:7" s="12" customFormat="1" ht="15" customHeight="1">
      <c r="B311" s="11">
        <v>6023</v>
      </c>
      <c r="C311" s="11" t="s">
        <v>309</v>
      </c>
      <c r="D311" s="24">
        <v>998</v>
      </c>
      <c r="E311" s="24">
        <v>736</v>
      </c>
      <c r="F311" s="24">
        <v>1171</v>
      </c>
      <c r="G311" s="24">
        <v>1041</v>
      </c>
    </row>
    <row r="312" spans="2:7" s="12" customFormat="1" ht="15" customHeight="1">
      <c r="B312" s="11">
        <v>6024</v>
      </c>
      <c r="C312" s="11" t="s">
        <v>310</v>
      </c>
      <c r="D312" s="24">
        <v>502</v>
      </c>
      <c r="E312" s="24">
        <v>388</v>
      </c>
      <c r="F312" s="24">
        <v>868</v>
      </c>
      <c r="G312" s="24">
        <v>586</v>
      </c>
    </row>
    <row r="313" spans="2:7" s="12" customFormat="1" ht="15" customHeight="1">
      <c r="B313" s="11">
        <v>6025</v>
      </c>
      <c r="C313" s="11" t="s">
        <v>311</v>
      </c>
      <c r="D313" s="24">
        <v>852</v>
      </c>
      <c r="E313" s="24">
        <v>773</v>
      </c>
      <c r="F313" s="24">
        <v>1856</v>
      </c>
      <c r="G313" s="24">
        <v>1689</v>
      </c>
    </row>
    <row r="314" spans="2:7" s="12" customFormat="1" ht="15" customHeight="1">
      <c r="B314" s="11">
        <v>6026</v>
      </c>
      <c r="C314" s="11" t="s">
        <v>312</v>
      </c>
      <c r="D314" s="24">
        <v>2799</v>
      </c>
      <c r="E314" s="24">
        <v>2602</v>
      </c>
      <c r="F314" s="24">
        <v>3100</v>
      </c>
      <c r="G314" s="24">
        <v>2695</v>
      </c>
    </row>
    <row r="315" spans="2:7" s="12" customFormat="1" ht="15" customHeight="1">
      <c r="B315" s="11">
        <v>6027</v>
      </c>
      <c r="C315" s="11" t="s">
        <v>313</v>
      </c>
      <c r="D315" s="24">
        <v>1737</v>
      </c>
      <c r="E315" s="24">
        <v>1548</v>
      </c>
      <c r="F315" s="24">
        <v>2292</v>
      </c>
      <c r="G315" s="24">
        <v>2004</v>
      </c>
    </row>
    <row r="316" spans="2:7" s="12" customFormat="1" ht="15" customHeight="1">
      <c r="B316" s="11">
        <v>6100</v>
      </c>
      <c r="C316" s="11" t="s">
        <v>314</v>
      </c>
      <c r="D316" s="24">
        <v>1613</v>
      </c>
      <c r="E316" s="24">
        <v>1315</v>
      </c>
      <c r="F316" s="24">
        <v>1211</v>
      </c>
      <c r="G316" s="24">
        <v>892</v>
      </c>
    </row>
    <row r="317" spans="2:7" s="12" customFormat="1" ht="15" customHeight="1">
      <c r="B317" s="11">
        <v>6101</v>
      </c>
      <c r="C317" s="11" t="s">
        <v>315</v>
      </c>
      <c r="D317" s="24">
        <v>1084</v>
      </c>
      <c r="E317" s="24">
        <v>883</v>
      </c>
      <c r="F317" s="24">
        <v>1114</v>
      </c>
      <c r="G317" s="24">
        <v>893</v>
      </c>
    </row>
    <row r="318" spans="2:7" s="12" customFormat="1" ht="15" customHeight="1">
      <c r="B318" s="11">
        <v>6102</v>
      </c>
      <c r="C318" s="11" t="s">
        <v>316</v>
      </c>
      <c r="D318" s="24">
        <v>85</v>
      </c>
      <c r="E318" s="24">
        <v>73</v>
      </c>
      <c r="F318" s="24">
        <v>133</v>
      </c>
      <c r="G318" s="24">
        <v>121</v>
      </c>
    </row>
    <row r="319" spans="2:7" s="12" customFormat="1" ht="15" customHeight="1">
      <c r="B319" s="11">
        <v>6103</v>
      </c>
      <c r="C319" s="11" t="s">
        <v>317</v>
      </c>
      <c r="D319" s="24">
        <v>13</v>
      </c>
      <c r="E319" s="24">
        <v>8</v>
      </c>
      <c r="F319" s="24">
        <v>8</v>
      </c>
      <c r="G319" s="24">
        <v>10</v>
      </c>
    </row>
    <row r="320" spans="2:7" s="12" customFormat="1" ht="15" customHeight="1">
      <c r="B320" s="11">
        <v>6104</v>
      </c>
      <c r="C320" s="11" t="s">
        <v>318</v>
      </c>
      <c r="D320" s="24">
        <v>471</v>
      </c>
      <c r="E320" s="24">
        <v>499</v>
      </c>
      <c r="F320" s="24">
        <v>1063</v>
      </c>
      <c r="G320" s="24">
        <v>1220</v>
      </c>
    </row>
    <row r="321" spans="2:7" s="12" customFormat="1" ht="15" customHeight="1">
      <c r="B321" s="11">
        <v>6106</v>
      </c>
      <c r="C321" s="11" t="s">
        <v>319</v>
      </c>
      <c r="D321" s="24">
        <v>92</v>
      </c>
      <c r="E321" s="24">
        <v>80</v>
      </c>
      <c r="F321" s="24">
        <v>185</v>
      </c>
      <c r="G321" s="24">
        <v>172</v>
      </c>
    </row>
    <row r="322" spans="2:7" s="12" customFormat="1" ht="15" customHeight="1">
      <c r="B322" s="11">
        <v>6107</v>
      </c>
      <c r="C322" s="11" t="s">
        <v>320</v>
      </c>
      <c r="D322" s="24">
        <v>691</v>
      </c>
      <c r="E322" s="24">
        <v>672</v>
      </c>
      <c r="F322" s="24">
        <v>1006</v>
      </c>
      <c r="G322" s="24">
        <v>876</v>
      </c>
    </row>
    <row r="323" spans="2:7" s="12" customFormat="1" ht="15" customHeight="1">
      <c r="B323" s="11">
        <v>6110</v>
      </c>
      <c r="C323" s="11" t="s">
        <v>321</v>
      </c>
      <c r="D323" s="24">
        <v>265</v>
      </c>
      <c r="E323" s="24">
        <v>198</v>
      </c>
      <c r="F323" s="24">
        <v>325</v>
      </c>
      <c r="G323" s="24">
        <v>309</v>
      </c>
    </row>
    <row r="324" spans="2:7" s="12" customFormat="1" ht="15" customHeight="1">
      <c r="B324" s="11">
        <v>6111</v>
      </c>
      <c r="C324" s="11" t="s">
        <v>322</v>
      </c>
      <c r="D324" s="24">
        <v>419</v>
      </c>
      <c r="E324" s="24">
        <v>362</v>
      </c>
      <c r="F324" s="24">
        <v>663</v>
      </c>
      <c r="G324" s="24">
        <v>600</v>
      </c>
    </row>
    <row r="325" spans="2:7" s="12" customFormat="1" ht="15" customHeight="1">
      <c r="B325" s="11">
        <v>6112</v>
      </c>
      <c r="C325" s="11" t="s">
        <v>323</v>
      </c>
      <c r="D325" s="24">
        <v>196</v>
      </c>
      <c r="E325" s="24">
        <v>170</v>
      </c>
      <c r="F325" s="24">
        <v>205</v>
      </c>
      <c r="G325" s="24">
        <v>220</v>
      </c>
    </row>
    <row r="326" spans="2:7" s="12" customFormat="1" ht="15" customHeight="1">
      <c r="B326" s="11">
        <v>6113</v>
      </c>
      <c r="C326" s="11" t="s">
        <v>324</v>
      </c>
      <c r="D326" s="24">
        <v>168</v>
      </c>
      <c r="E326" s="24">
        <v>173</v>
      </c>
      <c r="F326" s="24">
        <v>151</v>
      </c>
      <c r="G326" s="24">
        <v>181</v>
      </c>
    </row>
    <row r="327" spans="2:7" s="12" customFormat="1" ht="15" customHeight="1">
      <c r="B327" s="11">
        <v>6114</v>
      </c>
      <c r="C327" s="11" t="s">
        <v>325</v>
      </c>
      <c r="D327" s="24">
        <v>144</v>
      </c>
      <c r="E327" s="24">
        <v>150</v>
      </c>
      <c r="F327" s="24">
        <v>256</v>
      </c>
      <c r="G327" s="24">
        <v>264</v>
      </c>
    </row>
    <row r="328" spans="2:7" s="12" customFormat="1" ht="15" customHeight="1">
      <c r="B328" s="11">
        <v>6115</v>
      </c>
      <c r="C328" s="11" t="s">
        <v>326</v>
      </c>
      <c r="D328" s="24">
        <v>32</v>
      </c>
      <c r="E328" s="24">
        <v>48</v>
      </c>
      <c r="F328" s="24">
        <v>64</v>
      </c>
      <c r="G328" s="24">
        <v>61</v>
      </c>
    </row>
    <row r="329" spans="2:7" s="12" customFormat="1" ht="15" customHeight="1">
      <c r="B329" s="11">
        <v>6116</v>
      </c>
      <c r="C329" s="11" t="s">
        <v>327</v>
      </c>
      <c r="D329" s="24">
        <v>49</v>
      </c>
      <c r="E329" s="24">
        <v>52</v>
      </c>
      <c r="F329" s="24">
        <v>35</v>
      </c>
      <c r="G329" s="24">
        <v>44</v>
      </c>
    </row>
    <row r="330" spans="2:7" s="12" customFormat="1" ht="15" customHeight="1">
      <c r="B330" s="11">
        <v>6120</v>
      </c>
      <c r="C330" s="11" t="s">
        <v>328</v>
      </c>
      <c r="D330" s="24">
        <v>927</v>
      </c>
      <c r="E330" s="24">
        <v>820</v>
      </c>
      <c r="F330" s="24">
        <v>1180</v>
      </c>
      <c r="G330" s="24">
        <v>1043</v>
      </c>
    </row>
    <row r="331" spans="2:7" s="12" customFormat="1" ht="15" customHeight="1">
      <c r="B331" s="11">
        <v>6121</v>
      </c>
      <c r="C331" s="11" t="s">
        <v>329</v>
      </c>
      <c r="D331" s="24">
        <v>379</v>
      </c>
      <c r="E331" s="24">
        <v>344</v>
      </c>
      <c r="F331" s="24">
        <v>559</v>
      </c>
      <c r="G331" s="24">
        <v>466</v>
      </c>
    </row>
    <row r="332" spans="2:7" s="12" customFormat="1" ht="15" customHeight="1">
      <c r="B332" s="11">
        <v>6122</v>
      </c>
      <c r="C332" s="11" t="s">
        <v>330</v>
      </c>
      <c r="D332" s="24">
        <v>451</v>
      </c>
      <c r="E332" s="24">
        <v>359</v>
      </c>
      <c r="F332" s="24">
        <v>600</v>
      </c>
      <c r="G332" s="24">
        <v>540</v>
      </c>
    </row>
    <row r="333" spans="2:7" s="12" customFormat="1" ht="15" customHeight="1">
      <c r="B333" s="11">
        <v>6123</v>
      </c>
      <c r="C333" s="11" t="s">
        <v>331</v>
      </c>
      <c r="D333" s="24">
        <v>580</v>
      </c>
      <c r="E333" s="24">
        <v>479</v>
      </c>
      <c r="F333" s="24">
        <v>870</v>
      </c>
      <c r="G333" s="24">
        <v>848</v>
      </c>
    </row>
    <row r="334" spans="2:7" s="12" customFormat="1" ht="15" customHeight="1">
      <c r="B334" s="11">
        <v>6124</v>
      </c>
      <c r="C334" s="11" t="s">
        <v>332</v>
      </c>
      <c r="D334" s="24">
        <v>287</v>
      </c>
      <c r="E334" s="24">
        <v>261</v>
      </c>
      <c r="F334" s="24">
        <v>343</v>
      </c>
      <c r="G334" s="24">
        <v>326</v>
      </c>
    </row>
    <row r="335" spans="2:7" s="12" customFormat="1" ht="15" customHeight="1">
      <c r="B335" s="11">
        <v>6125</v>
      </c>
      <c r="C335" s="11" t="s">
        <v>333</v>
      </c>
      <c r="D335" s="24">
        <v>276</v>
      </c>
      <c r="E335" s="24">
        <v>243</v>
      </c>
      <c r="F335" s="24">
        <v>240</v>
      </c>
      <c r="G335" s="24">
        <v>249</v>
      </c>
    </row>
    <row r="336" spans="2:7" s="12" customFormat="1" ht="15" customHeight="1">
      <c r="B336" s="11">
        <v>6126</v>
      </c>
      <c r="C336" s="11" t="s">
        <v>334</v>
      </c>
      <c r="D336" s="24">
        <v>3</v>
      </c>
      <c r="E336" s="24">
        <v>0</v>
      </c>
      <c r="F336" s="24">
        <v>0</v>
      </c>
      <c r="G336" s="24">
        <v>0</v>
      </c>
    </row>
    <row r="337" spans="2:7" s="12" customFormat="1" ht="15" customHeight="1">
      <c r="B337" s="11">
        <v>6127</v>
      </c>
      <c r="C337" s="11" t="s">
        <v>335</v>
      </c>
      <c r="D337" s="24">
        <v>4</v>
      </c>
      <c r="E337" s="24">
        <v>5</v>
      </c>
      <c r="F337" s="24">
        <v>6</v>
      </c>
      <c r="G337" s="24">
        <v>7</v>
      </c>
    </row>
    <row r="338" spans="2:7" s="12" customFormat="1" ht="15" customHeight="1">
      <c r="B338" s="11">
        <v>6128</v>
      </c>
      <c r="C338" s="11" t="s">
        <v>336</v>
      </c>
      <c r="D338" s="24">
        <v>73</v>
      </c>
      <c r="E338" s="24">
        <v>76</v>
      </c>
      <c r="F338" s="24">
        <v>43</v>
      </c>
      <c r="G338" s="24">
        <v>51</v>
      </c>
    </row>
    <row r="339" spans="2:7" s="12" customFormat="1" ht="15" customHeight="1">
      <c r="B339" s="11">
        <v>6129</v>
      </c>
      <c r="C339" s="11" t="s">
        <v>337</v>
      </c>
      <c r="D339" s="24">
        <v>223</v>
      </c>
      <c r="E339" s="24">
        <v>209</v>
      </c>
      <c r="F339" s="24">
        <v>120</v>
      </c>
      <c r="G339" s="24">
        <v>147</v>
      </c>
    </row>
    <row r="340" spans="2:7" s="12" customFormat="1" ht="15" customHeight="1">
      <c r="B340" s="11">
        <v>6130</v>
      </c>
      <c r="C340" s="11" t="s">
        <v>338</v>
      </c>
      <c r="D340" s="24">
        <v>49</v>
      </c>
      <c r="E340" s="24">
        <v>10</v>
      </c>
      <c r="F340" s="24">
        <v>36</v>
      </c>
      <c r="G340" s="24">
        <v>22</v>
      </c>
    </row>
    <row r="341" spans="2:7" s="12" customFormat="1" ht="15" customHeight="1">
      <c r="B341" s="11">
        <v>6132</v>
      </c>
      <c r="C341" s="11" t="s">
        <v>339</v>
      </c>
      <c r="D341" s="24">
        <v>478</v>
      </c>
      <c r="E341" s="24">
        <v>442</v>
      </c>
      <c r="F341" s="24">
        <v>387</v>
      </c>
      <c r="G341" s="24">
        <v>438</v>
      </c>
    </row>
    <row r="342" spans="2:7" s="12" customFormat="1" ht="15" customHeight="1">
      <c r="B342" s="11">
        <v>6133</v>
      </c>
      <c r="C342" s="11" t="s">
        <v>340</v>
      </c>
      <c r="D342" s="24">
        <v>8362</v>
      </c>
      <c r="E342" s="24">
        <v>6935</v>
      </c>
      <c r="F342" s="24">
        <v>6945</v>
      </c>
      <c r="G342" s="24">
        <v>3953</v>
      </c>
    </row>
    <row r="343" spans="2:7" s="12" customFormat="1" ht="15" customHeight="1">
      <c r="B343" s="11">
        <v>6200</v>
      </c>
      <c r="C343" s="11" t="s">
        <v>341</v>
      </c>
      <c r="D343" s="24">
        <v>57</v>
      </c>
      <c r="E343" s="24">
        <v>63</v>
      </c>
      <c r="F343" s="24">
        <v>26</v>
      </c>
      <c r="G343" s="24">
        <v>43</v>
      </c>
    </row>
    <row r="344" spans="2:7" s="12" customFormat="1" ht="15" customHeight="1">
      <c r="B344" s="11">
        <v>6201</v>
      </c>
      <c r="C344" s="11" t="s">
        <v>342</v>
      </c>
      <c r="D344" s="24">
        <v>24</v>
      </c>
      <c r="E344" s="24">
        <v>21</v>
      </c>
      <c r="F344" s="24">
        <v>43</v>
      </c>
      <c r="G344" s="24">
        <v>56</v>
      </c>
    </row>
    <row r="345" spans="2:7" s="12" customFormat="1" ht="15" customHeight="1">
      <c r="B345" s="11">
        <v>6202</v>
      </c>
      <c r="C345" s="11" t="s">
        <v>343</v>
      </c>
      <c r="D345" s="24">
        <v>11</v>
      </c>
      <c r="E345" s="24">
        <v>9</v>
      </c>
      <c r="F345" s="24">
        <v>1</v>
      </c>
      <c r="G345" s="24">
        <v>2</v>
      </c>
    </row>
    <row r="346" spans="2:7" s="12" customFormat="1" ht="15" customHeight="1">
      <c r="B346" s="11">
        <v>6204</v>
      </c>
      <c r="C346" s="11" t="s">
        <v>344</v>
      </c>
      <c r="D346" s="24">
        <v>47</v>
      </c>
      <c r="E346" s="24">
        <v>48</v>
      </c>
      <c r="F346" s="24">
        <v>48</v>
      </c>
      <c r="G346" s="24">
        <v>51</v>
      </c>
    </row>
    <row r="347" spans="2:7" s="12" customFormat="1" ht="15" customHeight="1">
      <c r="B347" s="11">
        <v>6205</v>
      </c>
      <c r="C347" s="11" t="s">
        <v>345</v>
      </c>
      <c r="D347" s="24">
        <v>37</v>
      </c>
      <c r="E347" s="24">
        <v>39</v>
      </c>
      <c r="F347" s="24">
        <v>80</v>
      </c>
      <c r="G347" s="24">
        <v>101</v>
      </c>
    </row>
    <row r="348" spans="2:7" s="12" customFormat="1" ht="15" customHeight="1">
      <c r="B348" s="11">
        <v>6206</v>
      </c>
      <c r="C348" s="11" t="s">
        <v>346</v>
      </c>
      <c r="D348" s="24">
        <v>57</v>
      </c>
      <c r="E348" s="24">
        <v>63</v>
      </c>
      <c r="F348" s="24">
        <v>51</v>
      </c>
      <c r="G348" s="24">
        <v>56</v>
      </c>
    </row>
    <row r="349" spans="2:7" s="12" customFormat="1" ht="15" customHeight="1">
      <c r="B349" s="11">
        <v>6207</v>
      </c>
      <c r="C349" s="11" t="s">
        <v>347</v>
      </c>
      <c r="D349" s="24">
        <v>17</v>
      </c>
      <c r="E349" s="24">
        <v>18</v>
      </c>
      <c r="F349" s="24">
        <v>7</v>
      </c>
      <c r="G349" s="24">
        <v>8</v>
      </c>
    </row>
    <row r="350" spans="2:7" s="12" customFormat="1" ht="15" customHeight="1">
      <c r="B350" s="11">
        <v>6208</v>
      </c>
      <c r="C350" s="11" t="s">
        <v>348</v>
      </c>
      <c r="D350" s="24">
        <v>79</v>
      </c>
      <c r="E350" s="24">
        <v>102</v>
      </c>
      <c r="F350" s="24">
        <v>43</v>
      </c>
      <c r="G350" s="24">
        <v>64</v>
      </c>
    </row>
    <row r="351" spans="2:7" s="12" customFormat="1" ht="15" customHeight="1">
      <c r="B351" s="11">
        <v>6210</v>
      </c>
      <c r="C351" s="11" t="s">
        <v>349</v>
      </c>
      <c r="D351" s="24">
        <v>176</v>
      </c>
      <c r="E351" s="24">
        <v>203</v>
      </c>
      <c r="F351" s="24">
        <v>139</v>
      </c>
      <c r="G351" s="24">
        <v>193</v>
      </c>
    </row>
    <row r="352" spans="2:7" s="12" customFormat="1" ht="15" customHeight="1">
      <c r="B352" s="11">
        <v>6211</v>
      </c>
      <c r="C352" s="11" t="s">
        <v>350</v>
      </c>
      <c r="D352" s="24">
        <v>296</v>
      </c>
      <c r="E352" s="24">
        <v>259</v>
      </c>
      <c r="F352" s="24">
        <v>195</v>
      </c>
      <c r="G352" s="24">
        <v>265</v>
      </c>
    </row>
    <row r="353" spans="2:7" s="12" customFormat="1" ht="15" customHeight="1">
      <c r="B353" s="11">
        <v>6212</v>
      </c>
      <c r="C353" s="11" t="s">
        <v>351</v>
      </c>
      <c r="D353" s="24">
        <v>37</v>
      </c>
      <c r="E353" s="24">
        <v>36</v>
      </c>
      <c r="F353" s="24">
        <v>18</v>
      </c>
      <c r="G353" s="24">
        <v>11</v>
      </c>
    </row>
    <row r="354" spans="2:7" s="12" customFormat="1" ht="15" customHeight="1">
      <c r="B354" s="11">
        <v>6213</v>
      </c>
      <c r="C354" s="11" t="s">
        <v>352</v>
      </c>
      <c r="D354" s="24">
        <v>126</v>
      </c>
      <c r="E354" s="24">
        <v>193</v>
      </c>
      <c r="F354" s="24">
        <v>39</v>
      </c>
      <c r="G354" s="24">
        <v>80</v>
      </c>
    </row>
    <row r="355" spans="2:7" s="12" customFormat="1" ht="15" customHeight="1">
      <c r="B355" s="11">
        <v>6214</v>
      </c>
      <c r="C355" s="11" t="s">
        <v>353</v>
      </c>
      <c r="D355" s="24">
        <v>101</v>
      </c>
      <c r="E355" s="24">
        <v>99</v>
      </c>
      <c r="F355" s="24">
        <v>21</v>
      </c>
      <c r="G355" s="24">
        <v>31</v>
      </c>
    </row>
    <row r="356" spans="2:7" s="12" customFormat="1" ht="15" customHeight="1">
      <c r="B356" s="11">
        <v>6215</v>
      </c>
      <c r="C356" s="11" t="s">
        <v>354</v>
      </c>
      <c r="D356" s="24">
        <v>134</v>
      </c>
      <c r="E356" s="24">
        <v>81</v>
      </c>
      <c r="F356" s="24">
        <v>28</v>
      </c>
      <c r="G356" s="24">
        <v>23</v>
      </c>
    </row>
    <row r="357" spans="2:7" s="12" customFormat="1" ht="15" customHeight="1">
      <c r="B357" s="11">
        <v>6216</v>
      </c>
      <c r="C357" s="11" t="s">
        <v>355</v>
      </c>
      <c r="D357" s="24">
        <v>69</v>
      </c>
      <c r="E357" s="24">
        <v>66</v>
      </c>
      <c r="F357" s="24">
        <v>15</v>
      </c>
      <c r="G357" s="24">
        <v>17</v>
      </c>
    </row>
    <row r="358" spans="2:7" s="12" customFormat="1" ht="15" customHeight="1">
      <c r="B358" s="11">
        <v>6217</v>
      </c>
      <c r="C358" s="11" t="s">
        <v>356</v>
      </c>
      <c r="D358" s="24">
        <v>101</v>
      </c>
      <c r="E358" s="24">
        <v>137</v>
      </c>
      <c r="F358" s="24">
        <v>31</v>
      </c>
      <c r="G358" s="24">
        <v>24</v>
      </c>
    </row>
    <row r="359" spans="2:7" s="12" customFormat="1" ht="15" customHeight="1">
      <c r="B359" s="11">
        <v>6218</v>
      </c>
      <c r="C359" s="11" t="s">
        <v>357</v>
      </c>
      <c r="D359" s="24">
        <v>63</v>
      </c>
      <c r="E359" s="24">
        <v>62</v>
      </c>
      <c r="F359" s="24">
        <v>60</v>
      </c>
      <c r="G359" s="24">
        <v>61</v>
      </c>
    </row>
    <row r="360" spans="2:7" s="12" customFormat="1" ht="15" customHeight="1">
      <c r="B360" s="11">
        <v>6219</v>
      </c>
      <c r="C360" s="11" t="s">
        <v>358</v>
      </c>
      <c r="D360" s="24">
        <v>119</v>
      </c>
      <c r="E360" s="24">
        <v>172</v>
      </c>
      <c r="F360" s="24">
        <v>38</v>
      </c>
      <c r="G360" s="24">
        <v>29</v>
      </c>
    </row>
    <row r="361" spans="2:7" s="12" customFormat="1" ht="15" customHeight="1">
      <c r="B361" s="11">
        <v>6220</v>
      </c>
      <c r="C361" s="11" t="s">
        <v>359</v>
      </c>
      <c r="D361" s="24">
        <v>133</v>
      </c>
      <c r="E361" s="24">
        <v>194</v>
      </c>
      <c r="F361" s="24">
        <v>162</v>
      </c>
      <c r="G361" s="24">
        <v>209</v>
      </c>
    </row>
    <row r="362" spans="2:7" s="12" customFormat="1" ht="15" customHeight="1">
      <c r="B362" s="11">
        <v>6221</v>
      </c>
      <c r="C362" s="11" t="s">
        <v>360</v>
      </c>
      <c r="D362" s="24">
        <v>91</v>
      </c>
      <c r="E362" s="24">
        <v>86</v>
      </c>
      <c r="F362" s="24">
        <v>37</v>
      </c>
      <c r="G362" s="24">
        <v>37</v>
      </c>
    </row>
    <row r="363" spans="2:7" s="12" customFormat="1" ht="15" customHeight="1">
      <c r="B363" s="11">
        <v>6222</v>
      </c>
      <c r="C363" s="11" t="s">
        <v>361</v>
      </c>
      <c r="D363" s="24">
        <v>76</v>
      </c>
      <c r="E363" s="24">
        <v>109</v>
      </c>
      <c r="F363" s="24">
        <v>61</v>
      </c>
      <c r="G363" s="24">
        <v>63</v>
      </c>
    </row>
    <row r="364" spans="2:7" s="12" customFormat="1" ht="15" customHeight="1">
      <c r="B364" s="11">
        <v>6223</v>
      </c>
      <c r="C364" s="11" t="s">
        <v>362</v>
      </c>
      <c r="D364" s="24">
        <v>21</v>
      </c>
      <c r="E364" s="24">
        <v>29</v>
      </c>
      <c r="F364" s="24">
        <v>2</v>
      </c>
      <c r="G364" s="24">
        <v>2</v>
      </c>
    </row>
    <row r="365" spans="2:7" s="12" customFormat="1" ht="15" customHeight="1">
      <c r="B365" s="11">
        <v>6224</v>
      </c>
      <c r="C365" s="11" t="s">
        <v>363</v>
      </c>
      <c r="D365" s="24">
        <v>37</v>
      </c>
      <c r="E365" s="24">
        <v>78</v>
      </c>
      <c r="F365" s="24">
        <v>45</v>
      </c>
      <c r="G365" s="24">
        <v>56</v>
      </c>
    </row>
    <row r="366" spans="2:7" s="12" customFormat="1" ht="15" customHeight="1">
      <c r="B366" s="11">
        <v>6225</v>
      </c>
      <c r="C366" s="11" t="s">
        <v>364</v>
      </c>
      <c r="D366" s="24">
        <v>17</v>
      </c>
      <c r="E366" s="24">
        <v>93</v>
      </c>
      <c r="F366" s="24">
        <v>25</v>
      </c>
      <c r="G366" s="24">
        <v>39</v>
      </c>
    </row>
    <row r="367" spans="2:7" s="12" customFormat="1" ht="15" customHeight="1">
      <c r="B367" s="11">
        <v>6226</v>
      </c>
      <c r="C367" s="11" t="s">
        <v>365</v>
      </c>
      <c r="D367" s="24">
        <v>2</v>
      </c>
      <c r="E367" s="24">
        <v>10</v>
      </c>
      <c r="F367" s="24">
        <v>0</v>
      </c>
      <c r="G367" s="24">
        <v>1</v>
      </c>
    </row>
    <row r="368" spans="2:7" s="12" customFormat="1" ht="15" customHeight="1">
      <c r="B368" s="11">
        <v>6227</v>
      </c>
      <c r="C368" s="11" t="s">
        <v>366</v>
      </c>
      <c r="D368" s="24">
        <v>258</v>
      </c>
      <c r="E368" s="24">
        <v>316</v>
      </c>
      <c r="F368" s="24">
        <v>193</v>
      </c>
      <c r="G368" s="24">
        <v>243</v>
      </c>
    </row>
    <row r="369" spans="2:7" s="12" customFormat="1" ht="15" customHeight="1">
      <c r="B369" s="11">
        <v>6228</v>
      </c>
      <c r="C369" s="11" t="s">
        <v>367</v>
      </c>
      <c r="D369" s="24">
        <v>29</v>
      </c>
      <c r="E369" s="24">
        <v>42</v>
      </c>
      <c r="F369" s="24">
        <v>0</v>
      </c>
      <c r="G369" s="24">
        <v>0</v>
      </c>
    </row>
    <row r="370" spans="2:7" s="12" customFormat="1" ht="15" customHeight="1">
      <c r="B370" s="11">
        <v>6229</v>
      </c>
      <c r="C370" s="11" t="s">
        <v>368</v>
      </c>
      <c r="D370" s="24">
        <v>18</v>
      </c>
      <c r="E370" s="24">
        <v>20</v>
      </c>
      <c r="F370" s="24">
        <v>2</v>
      </c>
      <c r="G370" s="24">
        <v>18</v>
      </c>
    </row>
    <row r="371" spans="2:7" s="12" customFormat="1" ht="15" customHeight="1">
      <c r="B371" s="11">
        <v>6230</v>
      </c>
      <c r="C371" s="11" t="s">
        <v>369</v>
      </c>
      <c r="D371" s="24">
        <v>498</v>
      </c>
      <c r="E371" s="24">
        <v>403</v>
      </c>
      <c r="F371" s="24">
        <v>392</v>
      </c>
      <c r="G371" s="24">
        <v>481</v>
      </c>
    </row>
    <row r="372" spans="2:7" s="12" customFormat="1" ht="15" customHeight="1">
      <c r="B372" s="11">
        <v>6231</v>
      </c>
      <c r="C372" s="11" t="s">
        <v>370</v>
      </c>
      <c r="D372" s="24">
        <v>43</v>
      </c>
      <c r="E372" s="24">
        <v>50</v>
      </c>
      <c r="F372" s="24">
        <v>56</v>
      </c>
      <c r="G372" s="24">
        <v>60</v>
      </c>
    </row>
    <row r="373" spans="2:7" s="12" customFormat="1" ht="15" customHeight="1">
      <c r="B373" s="11">
        <v>6300</v>
      </c>
      <c r="C373" s="11" t="s">
        <v>371</v>
      </c>
      <c r="D373" s="24">
        <v>55</v>
      </c>
      <c r="E373" s="24">
        <v>56</v>
      </c>
      <c r="F373" s="24">
        <v>101</v>
      </c>
      <c r="G373" s="24">
        <v>110</v>
      </c>
    </row>
    <row r="374" spans="2:7" s="12" customFormat="1" ht="15" customHeight="1">
      <c r="B374" s="11">
        <v>6301</v>
      </c>
      <c r="C374" s="11" t="s">
        <v>372</v>
      </c>
      <c r="D374" s="24">
        <v>109</v>
      </c>
      <c r="E374" s="24">
        <v>97</v>
      </c>
      <c r="F374" s="24">
        <v>71</v>
      </c>
      <c r="G374" s="24">
        <v>91</v>
      </c>
    </row>
    <row r="375" spans="2:7" s="12" customFormat="1" ht="15" customHeight="1">
      <c r="B375" s="11">
        <v>6302</v>
      </c>
      <c r="C375" s="11" t="s">
        <v>373</v>
      </c>
      <c r="D375" s="24">
        <v>69</v>
      </c>
      <c r="E375" s="24">
        <v>87</v>
      </c>
      <c r="F375" s="24">
        <v>131</v>
      </c>
      <c r="G375" s="24">
        <v>175</v>
      </c>
    </row>
    <row r="376" spans="2:7" s="12" customFormat="1" ht="15" customHeight="1">
      <c r="B376" s="11">
        <v>6303</v>
      </c>
      <c r="C376" s="11" t="s">
        <v>374</v>
      </c>
      <c r="D376" s="24">
        <v>61</v>
      </c>
      <c r="E376" s="24">
        <v>62</v>
      </c>
      <c r="F376" s="24">
        <v>44</v>
      </c>
      <c r="G376" s="24">
        <v>55</v>
      </c>
    </row>
    <row r="377" spans="2:7" s="12" customFormat="1" ht="15" customHeight="1">
      <c r="B377" s="11">
        <v>6304</v>
      </c>
      <c r="C377" s="11" t="s">
        <v>375</v>
      </c>
      <c r="D377" s="24">
        <v>21</v>
      </c>
      <c r="E377" s="24">
        <v>25</v>
      </c>
      <c r="F377" s="24">
        <v>6</v>
      </c>
      <c r="G377" s="24">
        <v>14</v>
      </c>
    </row>
    <row r="378" spans="2:7" s="12" customFormat="1" ht="15" customHeight="1">
      <c r="B378" s="11">
        <v>6305</v>
      </c>
      <c r="C378" s="11" t="s">
        <v>376</v>
      </c>
      <c r="D378" s="24">
        <v>66</v>
      </c>
      <c r="E378" s="24">
        <v>87</v>
      </c>
      <c r="F378" s="24">
        <v>69</v>
      </c>
      <c r="G378" s="24">
        <v>85</v>
      </c>
    </row>
    <row r="379" spans="2:7" s="12" customFormat="1" ht="15" customHeight="1">
      <c r="B379" s="11">
        <v>6306</v>
      </c>
      <c r="C379" s="11" t="s">
        <v>377</v>
      </c>
      <c r="D379" s="24">
        <v>148</v>
      </c>
      <c r="E379" s="24">
        <v>163</v>
      </c>
      <c r="F379" s="24">
        <v>76</v>
      </c>
      <c r="G379" s="24">
        <v>150</v>
      </c>
    </row>
    <row r="380" spans="2:7" s="12" customFormat="1" ht="15" customHeight="1">
      <c r="B380" s="11">
        <v>6307</v>
      </c>
      <c r="C380" s="11" t="s">
        <v>378</v>
      </c>
      <c r="D380" s="24">
        <v>105</v>
      </c>
      <c r="E380" s="24">
        <v>68</v>
      </c>
      <c r="F380" s="24">
        <v>57</v>
      </c>
      <c r="G380" s="24">
        <v>67</v>
      </c>
    </row>
    <row r="381" spans="2:7" s="12" customFormat="1" ht="15" customHeight="1">
      <c r="B381" s="11">
        <v>6308</v>
      </c>
      <c r="C381" s="11" t="s">
        <v>379</v>
      </c>
      <c r="D381" s="24">
        <v>113</v>
      </c>
      <c r="E381" s="24">
        <v>97</v>
      </c>
      <c r="F381" s="24">
        <v>105</v>
      </c>
      <c r="G381" s="24">
        <v>110</v>
      </c>
    </row>
    <row r="382" spans="2:7" s="12" customFormat="1" ht="15" customHeight="1">
      <c r="B382" s="11">
        <v>6310</v>
      </c>
      <c r="C382" s="11" t="s">
        <v>380</v>
      </c>
      <c r="D382" s="24">
        <v>144</v>
      </c>
      <c r="E382" s="24">
        <v>135</v>
      </c>
      <c r="F382" s="24">
        <v>207</v>
      </c>
      <c r="G382" s="24">
        <v>185</v>
      </c>
    </row>
    <row r="383" spans="2:7" s="12" customFormat="1" ht="15" customHeight="1">
      <c r="B383" s="11">
        <v>6311</v>
      </c>
      <c r="C383" s="11" t="s">
        <v>381</v>
      </c>
      <c r="D383" s="24">
        <v>54</v>
      </c>
      <c r="E383" s="24">
        <v>54</v>
      </c>
      <c r="F383" s="24">
        <v>17</v>
      </c>
      <c r="G383" s="24">
        <v>17</v>
      </c>
    </row>
    <row r="384" spans="2:7" s="12" customFormat="1" ht="15" customHeight="1">
      <c r="B384" s="11">
        <v>6312</v>
      </c>
      <c r="C384" s="11" t="s">
        <v>382</v>
      </c>
      <c r="D384" s="24">
        <v>2</v>
      </c>
      <c r="E384" s="24">
        <v>1</v>
      </c>
      <c r="F384" s="24">
        <v>0</v>
      </c>
      <c r="G384" s="24">
        <v>2</v>
      </c>
    </row>
    <row r="385" spans="2:7" s="12" customFormat="1" ht="15" customHeight="1">
      <c r="B385" s="11">
        <v>6313</v>
      </c>
      <c r="C385" s="11" t="s">
        <v>383</v>
      </c>
      <c r="D385" s="24">
        <v>0</v>
      </c>
      <c r="E385" s="24">
        <v>1</v>
      </c>
      <c r="F385" s="24">
        <v>0</v>
      </c>
      <c r="G385" s="24">
        <v>3</v>
      </c>
    </row>
    <row r="386" spans="2:7" s="12" customFormat="1" ht="15" customHeight="1">
      <c r="B386" s="11">
        <v>6315</v>
      </c>
      <c r="C386" s="11" t="s">
        <v>384</v>
      </c>
      <c r="D386" s="24">
        <v>69</v>
      </c>
      <c r="E386" s="24">
        <v>63</v>
      </c>
      <c r="F386" s="24">
        <v>28</v>
      </c>
      <c r="G386" s="24">
        <v>31</v>
      </c>
    </row>
    <row r="387" spans="2:7" s="12" customFormat="1" ht="15" customHeight="1">
      <c r="B387" s="11">
        <v>6316</v>
      </c>
      <c r="C387" s="11" t="s">
        <v>385</v>
      </c>
      <c r="D387" s="24">
        <v>1</v>
      </c>
      <c r="E387" s="24">
        <v>0</v>
      </c>
      <c r="F387" s="24">
        <v>0</v>
      </c>
      <c r="G387" s="24">
        <v>0</v>
      </c>
    </row>
    <row r="388" spans="2:7" s="12" customFormat="1" ht="15" customHeight="1">
      <c r="B388" s="11">
        <v>6318</v>
      </c>
      <c r="C388" s="11" t="s">
        <v>386</v>
      </c>
      <c r="D388" s="24">
        <v>11</v>
      </c>
      <c r="E388" s="24">
        <v>39</v>
      </c>
      <c r="F388" s="24">
        <v>19</v>
      </c>
      <c r="G388" s="24">
        <v>17</v>
      </c>
    </row>
    <row r="389" spans="2:7" s="12" customFormat="1" ht="15" customHeight="1">
      <c r="B389" s="11">
        <v>6319</v>
      </c>
      <c r="C389" s="11" t="s">
        <v>387</v>
      </c>
      <c r="D389" s="24">
        <v>0</v>
      </c>
      <c r="E389" s="24">
        <v>1</v>
      </c>
      <c r="F389" s="24">
        <v>0</v>
      </c>
      <c r="G389" s="24">
        <v>2</v>
      </c>
    </row>
    <row r="390" spans="2:7" s="12" customFormat="1" ht="15" customHeight="1">
      <c r="B390" s="11">
        <v>6320</v>
      </c>
      <c r="C390" s="11" t="s">
        <v>388</v>
      </c>
      <c r="D390" s="24">
        <v>244</v>
      </c>
      <c r="E390" s="24">
        <v>268</v>
      </c>
      <c r="F390" s="24">
        <v>172</v>
      </c>
      <c r="G390" s="24">
        <v>205</v>
      </c>
    </row>
    <row r="391" spans="2:7" s="12" customFormat="1" ht="15" customHeight="1">
      <c r="B391" s="11">
        <v>6321</v>
      </c>
      <c r="C391" s="11" t="s">
        <v>389</v>
      </c>
      <c r="D391" s="24">
        <v>205</v>
      </c>
      <c r="E391" s="24">
        <v>196</v>
      </c>
      <c r="F391" s="24">
        <v>290</v>
      </c>
      <c r="G391" s="24">
        <v>302</v>
      </c>
    </row>
    <row r="392" spans="2:7" s="12" customFormat="1" ht="15" customHeight="1">
      <c r="B392" s="11">
        <v>6330</v>
      </c>
      <c r="C392" s="11" t="s">
        <v>390</v>
      </c>
      <c r="D392" s="24">
        <v>143</v>
      </c>
      <c r="E392" s="24">
        <v>160</v>
      </c>
      <c r="F392" s="24">
        <v>155</v>
      </c>
      <c r="G392" s="24">
        <v>269</v>
      </c>
    </row>
    <row r="393" spans="2:7" s="12" customFormat="1" ht="15" customHeight="1">
      <c r="B393" s="11">
        <v>6331</v>
      </c>
      <c r="C393" s="11" t="s">
        <v>391</v>
      </c>
      <c r="D393" s="24">
        <v>408</v>
      </c>
      <c r="E393" s="24">
        <v>373</v>
      </c>
      <c r="F393" s="24">
        <v>814</v>
      </c>
      <c r="G393" s="24">
        <v>762</v>
      </c>
    </row>
    <row r="394" spans="2:7" s="12" customFormat="1" ht="15" customHeight="1">
      <c r="B394" s="11">
        <v>6332</v>
      </c>
      <c r="C394" s="11" t="s">
        <v>392</v>
      </c>
      <c r="D394" s="24">
        <v>76</v>
      </c>
      <c r="E394" s="24">
        <v>67</v>
      </c>
      <c r="F394" s="24">
        <v>34</v>
      </c>
      <c r="G394" s="24">
        <v>44</v>
      </c>
    </row>
    <row r="395" spans="2:7" s="12" customFormat="1" ht="15" customHeight="1">
      <c r="B395" s="11">
        <v>6333</v>
      </c>
      <c r="C395" s="11" t="s">
        <v>393</v>
      </c>
      <c r="D395" s="24">
        <v>68</v>
      </c>
      <c r="E395" s="24">
        <v>59</v>
      </c>
      <c r="F395" s="24">
        <v>57</v>
      </c>
      <c r="G395" s="24">
        <v>89</v>
      </c>
    </row>
    <row r="396" spans="2:7" s="12" customFormat="1" ht="15" customHeight="1">
      <c r="B396" s="11">
        <v>6334</v>
      </c>
      <c r="C396" s="11" t="s">
        <v>394</v>
      </c>
      <c r="D396" s="24">
        <v>64</v>
      </c>
      <c r="E396" s="24">
        <v>57</v>
      </c>
      <c r="F396" s="24">
        <v>52</v>
      </c>
      <c r="G396" s="24">
        <v>65</v>
      </c>
    </row>
    <row r="397" spans="2:7" s="12" customFormat="1" ht="15" customHeight="1">
      <c r="B397" s="11">
        <v>6335</v>
      </c>
      <c r="C397" s="11" t="s">
        <v>395</v>
      </c>
      <c r="D397" s="24">
        <v>71</v>
      </c>
      <c r="E397" s="24">
        <v>81</v>
      </c>
      <c r="F397" s="24">
        <v>18</v>
      </c>
      <c r="G397" s="24">
        <v>36</v>
      </c>
    </row>
    <row r="398" spans="2:7" s="12" customFormat="1" ht="15" customHeight="1">
      <c r="B398" s="11">
        <v>6336</v>
      </c>
      <c r="C398" s="11" t="s">
        <v>396</v>
      </c>
      <c r="D398" s="24">
        <v>205</v>
      </c>
      <c r="E398" s="24">
        <v>163</v>
      </c>
      <c r="F398" s="24">
        <v>68</v>
      </c>
      <c r="G398" s="24">
        <v>86</v>
      </c>
    </row>
    <row r="399" spans="2:7" s="12" customFormat="1" ht="15" customHeight="1">
      <c r="B399" s="11">
        <v>6337</v>
      </c>
      <c r="C399" s="11" t="s">
        <v>397</v>
      </c>
      <c r="D399" s="24">
        <v>64</v>
      </c>
      <c r="E399" s="24">
        <v>52</v>
      </c>
      <c r="F399" s="24">
        <v>73</v>
      </c>
      <c r="G399" s="24">
        <v>65</v>
      </c>
    </row>
    <row r="400" spans="2:7" s="12" customFormat="1" ht="15" customHeight="1">
      <c r="B400" s="11">
        <v>6338</v>
      </c>
      <c r="C400" s="11" t="s">
        <v>398</v>
      </c>
      <c r="D400" s="24">
        <v>49</v>
      </c>
      <c r="E400" s="24">
        <v>56</v>
      </c>
      <c r="F400" s="24">
        <v>74</v>
      </c>
      <c r="G400" s="24">
        <v>83</v>
      </c>
    </row>
    <row r="401" spans="2:7" s="12" customFormat="1" ht="15" customHeight="1">
      <c r="B401" s="11">
        <v>6339</v>
      </c>
      <c r="C401" s="11" t="s">
        <v>399</v>
      </c>
      <c r="D401" s="24">
        <v>7</v>
      </c>
      <c r="E401" s="24">
        <v>6</v>
      </c>
      <c r="F401" s="24">
        <v>13</v>
      </c>
      <c r="G401" s="24">
        <v>4</v>
      </c>
    </row>
    <row r="402" spans="2:7" s="12" customFormat="1" ht="15" customHeight="1">
      <c r="B402" s="11">
        <v>6340</v>
      </c>
      <c r="C402" s="11" t="s">
        <v>400</v>
      </c>
      <c r="D402" s="24">
        <v>3</v>
      </c>
      <c r="E402" s="24">
        <v>12</v>
      </c>
      <c r="F402" s="24">
        <v>4</v>
      </c>
      <c r="G402" s="24">
        <v>33</v>
      </c>
    </row>
    <row r="403" spans="2:7" s="12" customFormat="1" ht="15" customHeight="1">
      <c r="B403" s="11">
        <v>6341</v>
      </c>
      <c r="C403" s="11" t="s">
        <v>401</v>
      </c>
      <c r="D403" s="24">
        <v>57</v>
      </c>
      <c r="E403" s="24">
        <v>53</v>
      </c>
      <c r="F403" s="24">
        <v>116</v>
      </c>
      <c r="G403" s="24">
        <v>132</v>
      </c>
    </row>
    <row r="404" spans="2:7" s="12" customFormat="1" ht="15" customHeight="1">
      <c r="B404" s="11">
        <v>6343</v>
      </c>
      <c r="C404" s="11" t="s">
        <v>402</v>
      </c>
      <c r="D404" s="24">
        <v>2785</v>
      </c>
      <c r="E404" s="24">
        <v>2537</v>
      </c>
      <c r="F404" s="24">
        <v>2573</v>
      </c>
      <c r="G404" s="24">
        <v>2018</v>
      </c>
    </row>
    <row r="405" spans="2:7" s="12" customFormat="1" ht="15" customHeight="1">
      <c r="B405" s="11">
        <v>6344</v>
      </c>
      <c r="C405" s="11" t="s">
        <v>403</v>
      </c>
      <c r="D405" s="24">
        <v>896</v>
      </c>
      <c r="E405" s="24">
        <v>748</v>
      </c>
      <c r="F405" s="24">
        <v>522</v>
      </c>
      <c r="G405" s="24">
        <v>519</v>
      </c>
    </row>
    <row r="406" spans="2:7" s="12" customFormat="1" ht="15" customHeight="1">
      <c r="B406" s="11">
        <v>6345</v>
      </c>
      <c r="C406" s="11" t="s">
        <v>404</v>
      </c>
      <c r="D406" s="24">
        <v>202</v>
      </c>
      <c r="E406" s="24">
        <v>176</v>
      </c>
      <c r="F406" s="24">
        <v>231</v>
      </c>
      <c r="G406" s="24">
        <v>204</v>
      </c>
    </row>
    <row r="407" spans="2:7" s="12" customFormat="1" ht="15" customHeight="1">
      <c r="B407" s="11">
        <v>6350</v>
      </c>
      <c r="C407" s="11" t="s">
        <v>405</v>
      </c>
      <c r="D407" s="24">
        <v>91</v>
      </c>
      <c r="E407" s="24">
        <v>84</v>
      </c>
      <c r="F407" s="24">
        <v>46</v>
      </c>
      <c r="G407" s="24">
        <v>39</v>
      </c>
    </row>
    <row r="408" spans="2:7" s="12" customFormat="1" ht="15" customHeight="1">
      <c r="B408" s="11">
        <v>6351</v>
      </c>
      <c r="C408" s="11" t="s">
        <v>406</v>
      </c>
      <c r="D408" s="24">
        <v>240</v>
      </c>
      <c r="E408" s="24">
        <v>220</v>
      </c>
      <c r="F408" s="24">
        <v>137</v>
      </c>
      <c r="G408" s="24">
        <v>135</v>
      </c>
    </row>
    <row r="409" spans="2:7" s="12" customFormat="1" ht="15" customHeight="1">
      <c r="B409" s="11">
        <v>6352</v>
      </c>
      <c r="C409" s="11" t="s">
        <v>407</v>
      </c>
      <c r="D409" s="24">
        <v>265</v>
      </c>
      <c r="E409" s="24">
        <v>370</v>
      </c>
      <c r="F409" s="24">
        <v>319</v>
      </c>
      <c r="G409" s="24">
        <v>385</v>
      </c>
    </row>
    <row r="410" spans="2:7" s="12" customFormat="1" ht="15" customHeight="1">
      <c r="B410" s="11">
        <v>6353</v>
      </c>
      <c r="C410" s="11" t="s">
        <v>408</v>
      </c>
      <c r="D410" s="24">
        <v>576</v>
      </c>
      <c r="E410" s="24">
        <v>412</v>
      </c>
      <c r="F410" s="24">
        <v>473</v>
      </c>
      <c r="G410" s="24">
        <v>405</v>
      </c>
    </row>
    <row r="411" spans="2:7" s="12" customFormat="1" ht="15" customHeight="1">
      <c r="B411" s="11">
        <v>6354</v>
      </c>
      <c r="C411" s="11" t="s">
        <v>409</v>
      </c>
      <c r="D411" s="24">
        <v>4</v>
      </c>
      <c r="E411" s="24">
        <v>3</v>
      </c>
      <c r="F411" s="24">
        <v>0</v>
      </c>
      <c r="G411" s="24">
        <v>0</v>
      </c>
    </row>
    <row r="412" spans="2:7" s="12" customFormat="1" ht="15" customHeight="1">
      <c r="B412" s="11">
        <v>6355</v>
      </c>
      <c r="C412" s="11" t="s">
        <v>410</v>
      </c>
      <c r="D412" s="24">
        <v>30</v>
      </c>
      <c r="E412" s="24">
        <v>25</v>
      </c>
      <c r="F412" s="24">
        <v>28</v>
      </c>
      <c r="G412" s="24">
        <v>34</v>
      </c>
    </row>
    <row r="413" spans="2:7" s="12" customFormat="1" ht="15" customHeight="1">
      <c r="B413" s="11">
        <v>6360</v>
      </c>
      <c r="C413" s="11" t="s">
        <v>411</v>
      </c>
      <c r="D413" s="24">
        <v>60</v>
      </c>
      <c r="E413" s="24">
        <v>60</v>
      </c>
      <c r="F413" s="24">
        <v>53</v>
      </c>
      <c r="G413" s="24">
        <v>57</v>
      </c>
    </row>
    <row r="414" spans="2:7" s="12" customFormat="1" ht="15" customHeight="1">
      <c r="B414" s="11">
        <v>6361</v>
      </c>
      <c r="C414" s="11" t="s">
        <v>412</v>
      </c>
      <c r="D414" s="24">
        <v>86</v>
      </c>
      <c r="E414" s="24">
        <v>74</v>
      </c>
      <c r="F414" s="24">
        <v>77</v>
      </c>
      <c r="G414" s="24">
        <v>71</v>
      </c>
    </row>
    <row r="415" spans="2:7" s="12" customFormat="1" ht="15" customHeight="1">
      <c r="B415" s="11">
        <v>6362</v>
      </c>
      <c r="C415" s="11" t="s">
        <v>413</v>
      </c>
      <c r="D415" s="24">
        <v>38</v>
      </c>
      <c r="E415" s="24">
        <v>42</v>
      </c>
      <c r="F415" s="24">
        <v>71</v>
      </c>
      <c r="G415" s="24">
        <v>116</v>
      </c>
    </row>
    <row r="416" spans="2:7" s="12" customFormat="1" ht="15" customHeight="1">
      <c r="B416" s="11">
        <v>6363</v>
      </c>
      <c r="C416" s="11" t="s">
        <v>414</v>
      </c>
      <c r="D416" s="24">
        <v>958</v>
      </c>
      <c r="E416" s="24">
        <v>899</v>
      </c>
      <c r="F416" s="24">
        <v>1081</v>
      </c>
      <c r="G416" s="24">
        <v>1078</v>
      </c>
    </row>
    <row r="417" spans="2:7" s="12" customFormat="1" ht="15" customHeight="1">
      <c r="B417" s="11">
        <v>6364</v>
      </c>
      <c r="C417" s="11" t="s">
        <v>415</v>
      </c>
      <c r="D417" s="24">
        <v>177</v>
      </c>
      <c r="E417" s="24">
        <v>169</v>
      </c>
      <c r="F417" s="24">
        <v>182</v>
      </c>
      <c r="G417" s="24">
        <v>202</v>
      </c>
    </row>
    <row r="418" spans="2:7" s="12" customFormat="1" ht="15" customHeight="1">
      <c r="B418" s="11">
        <v>6365</v>
      </c>
      <c r="C418" s="11" t="s">
        <v>416</v>
      </c>
      <c r="D418" s="24">
        <v>376</v>
      </c>
      <c r="E418" s="24">
        <v>334</v>
      </c>
      <c r="F418" s="24">
        <v>591</v>
      </c>
      <c r="G418" s="24">
        <v>647</v>
      </c>
    </row>
    <row r="419" spans="2:7">
      <c r="B419" s="11">
        <v>6366</v>
      </c>
      <c r="C419" s="11" t="s">
        <v>417</v>
      </c>
      <c r="D419" s="24">
        <v>69</v>
      </c>
      <c r="E419" s="24">
        <v>59</v>
      </c>
      <c r="F419" s="24">
        <v>55</v>
      </c>
      <c r="G419" s="24">
        <v>50</v>
      </c>
    </row>
    <row r="420" spans="2:7">
      <c r="B420" s="11">
        <v>6367</v>
      </c>
      <c r="C420" s="11" t="s">
        <v>418</v>
      </c>
      <c r="D420" s="24">
        <v>519</v>
      </c>
      <c r="E420" s="24">
        <v>399</v>
      </c>
      <c r="F420" s="24">
        <v>450</v>
      </c>
      <c r="G420" s="24">
        <v>448</v>
      </c>
    </row>
    <row r="421" spans="2:7">
      <c r="B421" s="11">
        <v>6368</v>
      </c>
      <c r="C421" s="11" t="s">
        <v>419</v>
      </c>
      <c r="D421" s="24">
        <v>102</v>
      </c>
      <c r="E421" s="24">
        <v>91</v>
      </c>
      <c r="F421" s="24">
        <v>161</v>
      </c>
      <c r="G421" s="24">
        <v>173</v>
      </c>
    </row>
    <row r="422" spans="2:7" ht="12.75" customHeight="1">
      <c r="B422" s="13">
        <v>6369</v>
      </c>
      <c r="C422" s="13" t="s">
        <v>420</v>
      </c>
      <c r="D422" s="25">
        <v>7</v>
      </c>
      <c r="E422" s="25">
        <v>6</v>
      </c>
      <c r="F422" s="25">
        <v>13</v>
      </c>
      <c r="G422" s="25">
        <v>7</v>
      </c>
    </row>
    <row r="424" spans="2:7">
      <c r="B424" s="17" t="s">
        <v>421</v>
      </c>
    </row>
    <row r="425" spans="2:7" ht="27" customHeight="1">
      <c r="B425" s="35" t="s">
        <v>429</v>
      </c>
      <c r="C425" s="35"/>
      <c r="D425" s="35"/>
      <c r="E425" s="35"/>
      <c r="F425" s="35"/>
      <c r="G425" s="35"/>
    </row>
    <row r="426" spans="2:7">
      <c r="B426" s="14" t="s">
        <v>422</v>
      </c>
    </row>
    <row r="427" spans="2:7">
      <c r="B427" s="14" t="s">
        <v>423</v>
      </c>
    </row>
    <row r="428" spans="2:7" ht="13.5" thickBot="1"/>
    <row r="429" spans="2:7" ht="15.75" thickTop="1">
      <c r="B429" s="36" t="s">
        <v>424</v>
      </c>
      <c r="C429" s="37"/>
      <c r="D429" s="37"/>
      <c r="E429" s="37"/>
      <c r="F429" s="18"/>
      <c r="G429" s="18"/>
    </row>
    <row r="430" spans="2:7" ht="6" customHeight="1">
      <c r="B430" s="20"/>
      <c r="C430" s="19"/>
      <c r="D430" s="19"/>
      <c r="E430" s="19"/>
      <c r="F430" s="19"/>
      <c r="G430" s="19"/>
    </row>
    <row r="431" spans="2:7">
      <c r="B431" s="30" t="s">
        <v>425</v>
      </c>
      <c r="C431" s="31"/>
      <c r="D431" s="31"/>
      <c r="E431" s="31"/>
      <c r="F431" s="31"/>
      <c r="G431" s="31"/>
    </row>
    <row r="433" ht="12.75" customHeight="1"/>
  </sheetData>
  <mergeCells count="7">
    <mergeCell ref="B431:G431"/>
    <mergeCell ref="B5:B6"/>
    <mergeCell ref="C5:C6"/>
    <mergeCell ref="D5:E5"/>
    <mergeCell ref="F5:G5"/>
    <mergeCell ref="B425:G425"/>
    <mergeCell ref="B429:E429"/>
  </mergeCells>
  <printOptions horizontalCentered="1"/>
  <pageMargins left="0.15748031496062992" right="0.15748031496062992" top="0.23622047244094491" bottom="0.19685039370078741" header="0.15748031496062992" footer="0.1574803149606299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EN!Print_Area</vt:lpstr>
      <vt:lpstr>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Theodoulou  George</cp:lastModifiedBy>
  <cp:lastPrinted>2023-08-03T13:12:40Z</cp:lastPrinted>
  <dcterms:created xsi:type="dcterms:W3CDTF">2023-08-01T10:37:11Z</dcterms:created>
  <dcterms:modified xsi:type="dcterms:W3CDTF">2023-09-15T11:06:45Z</dcterms:modified>
</cp:coreProperties>
</file>