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chpapageorgiou\Desktop\Christos\WEBTODAY\Publications 20.01\"/>
    </mc:Choice>
  </mc:AlternateContent>
  <xr:revisionPtr revIDLastSave="0" documentId="13_ncr:1_{91C20061-B25F-4E6E-AB95-7908A9A05390}" xr6:coauthVersionLast="47" xr6:coauthVersionMax="47" xr10:uidLastSave="{00000000-0000-0000-0000-000000000000}"/>
  <bookViews>
    <workbookView xWindow="-120" yWindow="-120" windowWidth="29040" windowHeight="15720" xr2:uid="{00000000-000D-0000-FFFF-FFFF00000000}"/>
  </bookViews>
  <sheets>
    <sheet name="Content" sheetId="6" r:id="rId1"/>
    <sheet name="T1_Guarantees" sheetId="1" r:id="rId2"/>
    <sheet name="T2_PPPs" sheetId="3" r:id="rId3"/>
    <sheet name="T3_NPLs" sheetId="2" r:id="rId4"/>
    <sheet name="T4_Liabilities of Public Corp." sheetId="4" r:id="rId5"/>
    <sheet name="T5_Participation of GG in Corp." sheetId="5" r:id="rId6"/>
  </sheets>
  <externalReferences>
    <externalReference r:id="rId7"/>
    <externalReference r:id="rId8"/>
  </externalReferences>
  <definedNames>
    <definedName name="Country">[1]Input!$C$3:$C$40</definedName>
    <definedName name="CountryCode">[1]readme!$B$2</definedName>
    <definedName name="_xlnm.Print_Area" localSheetId="1">T1_Guarantees!$B$1:$R$43</definedName>
    <definedName name="_xlnm.Print_Area" localSheetId="2">T2_PPPs!$B$1:$Q$18</definedName>
    <definedName name="_xlnm.Print_Area" localSheetId="3">T3_NPLs!$B$1:$Q$18</definedName>
    <definedName name="_xlnm.Print_Area" localSheetId="4">'T4_Liabilities of Public Corp.'!$A$1:$H$14</definedName>
    <definedName name="_xlnm.Print_Area" localSheetId="5">'T5_Participation of GG in Corp.'!$A$1:$I$20</definedName>
    <definedName name="RefVintage">#REF!</definedName>
    <definedName name="YEARSS">[1]Input!$A$2:$A$17</definedName>
  </definedNames>
  <calcPr calcId="191029"/>
</workbook>
</file>

<file path=xl/calcChain.xml><?xml version="1.0" encoding="utf-8"?>
<calcChain xmlns="http://schemas.openxmlformats.org/spreadsheetml/2006/main">
  <c r="D4" i="1" l="1"/>
  <c r="E4" i="1" s="1"/>
  <c r="F4" i="1" s="1"/>
  <c r="G4" i="1" s="1"/>
  <c r="H4" i="1" s="1"/>
  <c r="H1" i="1"/>
  <c r="G1" i="1"/>
  <c r="F1" i="1"/>
  <c r="E1" i="1"/>
  <c r="D1" i="1"/>
</calcChain>
</file>

<file path=xl/sharedStrings.xml><?xml version="1.0" encoding="utf-8"?>
<sst xmlns="http://schemas.openxmlformats.org/spreadsheetml/2006/main" count="225" uniqueCount="65">
  <si>
    <t>General Government</t>
  </si>
  <si>
    <t>Total stock of guarantees, excluding debt assumed by government</t>
  </si>
  <si>
    <t>Memo item: financial corporations</t>
  </si>
  <si>
    <t>Total stock of government guarantees</t>
  </si>
  <si>
    <t>Central Government</t>
  </si>
  <si>
    <t>State Government</t>
  </si>
  <si>
    <t>M</t>
  </si>
  <si>
    <t>Local Government</t>
  </si>
  <si>
    <t>Data are to be reported at nominal value.</t>
  </si>
  <si>
    <t>By sub-sector:</t>
  </si>
  <si>
    <t>Social Security Funds</t>
  </si>
  <si>
    <t>General Government (consolidated)</t>
  </si>
  <si>
    <t>By subsector:</t>
  </si>
  <si>
    <t>(€ mn)</t>
  </si>
  <si>
    <t xml:space="preserve"> (€ mn)</t>
  </si>
  <si>
    <t>of which by controlling sub sector</t>
  </si>
  <si>
    <t>of which:</t>
  </si>
  <si>
    <t>Liabilities of units involved in financial activities</t>
  </si>
  <si>
    <t>Liabilities of units involved in other activities</t>
  </si>
  <si>
    <t>of which loss-making non-financial units</t>
  </si>
  <si>
    <t>under the provisions of Council Regulation 479/2009, as amended, and the Council Directive 2024/1265/EU (amended 2011/85/EU)</t>
  </si>
  <si>
    <t>Note:</t>
  </si>
  <si>
    <t>T4 and T5 are published on December each year.</t>
  </si>
  <si>
    <t>T1, T2 and T3 are published on October each year.</t>
  </si>
  <si>
    <t>Detail 1</t>
  </si>
  <si>
    <t>Detail 2</t>
  </si>
  <si>
    <t>YEAR 2024</t>
  </si>
  <si>
    <t xml:space="preserve">https://www.treasury.gov.cy/Treasury/treasurynew.nsf/All/1D837BF297B493A4C2258C6200236DBA/$file/Part%20A%20Chapter%202%20-%20Detailed%20State%20Budget%20Implementation%20Report%20and%20Statement%20of%20Investments.pdf?OpenElement </t>
  </si>
  <si>
    <t>The participation of government in the capital of corporations is extracted from Statement 2.2 of the Financial</t>
  </si>
  <si>
    <t>Report of the Treasury of the Republic of Cyprus.</t>
  </si>
  <si>
    <t>M: Not applicable.</t>
  </si>
  <si>
    <t>L: Not available.</t>
  </si>
  <si>
    <r>
      <rPr>
        <i/>
        <sz val="10"/>
        <color theme="1"/>
        <rFont val="Arial"/>
        <family val="2"/>
        <charset val="161"/>
      </rPr>
      <t xml:space="preserve">of which: </t>
    </r>
    <r>
      <rPr>
        <sz val="10"/>
        <color theme="1"/>
        <rFont val="Arial"/>
        <family val="2"/>
        <charset val="161"/>
      </rPr>
      <t>public corporations</t>
    </r>
  </si>
  <si>
    <r>
      <rPr>
        <b/>
        <sz val="10"/>
        <color theme="1"/>
        <rFont val="Arial"/>
        <family val="2"/>
        <charset val="161"/>
      </rPr>
      <t>One-off guarantees:</t>
    </r>
    <r>
      <rPr>
        <sz val="10"/>
        <color theme="1"/>
        <rFont val="Arial"/>
        <family val="2"/>
        <charset val="161"/>
      </rPr>
      <t xml:space="preserve"> A one-off guarantee is defined as individual, and guarantors are not able to make a reliable estimate of the risk of calls. One-off guarantees are linked to debt instruments (e.g. loans, bonds).</t>
    </r>
  </si>
  <si>
    <r>
      <rPr>
        <b/>
        <sz val="10"/>
        <color rgb="FF000000"/>
        <rFont val="Arial"/>
        <family val="2"/>
        <charset val="161"/>
      </rPr>
      <t>Standardised guarantees:</t>
    </r>
    <r>
      <rPr>
        <sz val="10"/>
        <color rgb="FF000000"/>
        <rFont val="Arial"/>
        <family val="2"/>
        <charset val="161"/>
      </rPr>
      <t xml:space="preserve"> Standardised guarantees</t>
    </r>
    <r>
      <rPr>
        <b/>
        <sz val="10"/>
        <color rgb="FF000000"/>
        <rFont val="Arial"/>
        <family val="2"/>
        <charset val="161"/>
      </rPr>
      <t xml:space="preserve"> </t>
    </r>
    <r>
      <rPr>
        <sz val="10"/>
        <color rgb="FF000000"/>
        <rFont val="Arial"/>
        <family val="2"/>
        <charset val="161"/>
      </rPr>
      <t>are guarantees that are issued in large numbers, usually for fairly small amounts, along identical lines. There are three parties involved in these arrangements- the borrower, the lender and the guarantor. Either the borrower or the lender may contract with the guarantor to repay the lender if the borrower defaults. It is not possible to estimate precisely the risk of each loan being in default but it is possible to estimate how many, out of a large number of such loans, will default. Examples are mortgage loan guarantees, student loan guarantees, etc.</t>
    </r>
  </si>
  <si>
    <r>
      <rPr>
        <b/>
        <sz val="10"/>
        <color theme="1"/>
        <rFont val="Arial"/>
        <family val="2"/>
        <charset val="161"/>
      </rPr>
      <t xml:space="preserve">Data do not include: </t>
    </r>
    <r>
      <rPr>
        <sz val="10"/>
        <color theme="1"/>
        <rFont val="Arial"/>
        <family val="2"/>
        <charset val="161"/>
      </rPr>
      <t xml:space="preserve">
- Government guarantees issued within the guarantee mechanism under the Framework Agreement of the European Financial Stability Facility (EFSF)
- Derivative-type guarantees, that is guarantees that meet the definition of a financial derivative 
- Deposit insurance guarantees and comparable schemes
- Government guarantees issued on events which occurrence is very difficult to cover via commercial insurance (earth quakes, large scale flooding, nuclear accidents, certain art exhibitions, etc).
</t>
    </r>
  </si>
  <si>
    <r>
      <rPr>
        <b/>
        <sz val="10"/>
        <color theme="1"/>
        <rFont val="Arial"/>
        <family val="2"/>
        <charset val="161"/>
      </rPr>
      <t xml:space="preserve">Other notes: </t>
    </r>
    <r>
      <rPr>
        <sz val="10"/>
        <color theme="1"/>
        <rFont val="Arial"/>
        <family val="2"/>
        <charset val="161"/>
      </rPr>
      <t xml:space="preserve">
- Data for social security funds are not requested.
- Guarantees provided only to units classified outside general government are to be reported.     
- Stocks of guaranteed debt do not include stocks of debt already assumed by government, as recorded in ESA accounts.
- The terminology of the table follows the ESA 2010.</t>
    </r>
  </si>
  <si>
    <t>(Last Update: 20/01/2026)</t>
  </si>
  <si>
    <t>COPYRIGHT © :2026, REPUBLIC OF CYPRUS, STATISTICAL SERVICE</t>
  </si>
  <si>
    <t>Notes:</t>
  </si>
  <si>
    <t>One-off Guarantees</t>
  </si>
  <si>
    <t>Outstanding Amount of Guarantees</t>
  </si>
  <si>
    <t>Table 1. GOVERNMENT GUARANTEES</t>
  </si>
  <si>
    <t>Standardised Guarantees</t>
  </si>
  <si>
    <t>Table 2. TOTAL OUTSTANDING LIABILITIES RELATED TO PPPs RECORDED OFF-BALANCE SHEET OF GOVERNMENT</t>
  </si>
  <si>
    <r>
      <rPr>
        <b/>
        <sz val="10"/>
        <color theme="1"/>
        <rFont val="Arial"/>
        <family val="2"/>
        <charset val="161"/>
      </rPr>
      <t>Adjusted capital value:</t>
    </r>
    <r>
      <rPr>
        <sz val="10"/>
        <color theme="1"/>
        <rFont val="Arial"/>
        <family val="2"/>
        <charset val="161"/>
      </rPr>
      <t xml:space="preserve"> Initial contractual capital value in the contract is progressively reduced over time by the amount of the "economic depreciation" which is calculated on the basis of estimates or actual data. The adjusted capital value reflects the current value of the asset at the time of reporting. The amount is deemed to reflect the GFCF and debt impact in case that government would have to take over the assets during the life of the contract.  </t>
    </r>
  </si>
  <si>
    <t>Table 3. NON-PERFORMING LOANS OF GENERAL GOVERNMENT</t>
  </si>
  <si>
    <r>
      <rPr>
        <b/>
        <sz val="10"/>
        <rFont val="Arial"/>
        <family val="2"/>
        <charset val="161"/>
      </rPr>
      <t>Non-performing loans (government assets):</t>
    </r>
    <r>
      <rPr>
        <sz val="10"/>
        <rFont val="Arial"/>
        <family val="2"/>
        <charset val="161"/>
      </rPr>
      <t xml:space="preserve"> A loan is non-performing when payments of interest or principal are past due by 90 days or more, or interest payments equal to 90 days or more have been capitalized, refinanced, or delayed by agreement, or payments are less than 90 days overdue, but there are other good reasons (such as a debtor filing for bankruptcy) to doubt that payments will be made in full (ESA 2010, § 7.101).</t>
    </r>
  </si>
  <si>
    <t>Adjusted Capital Value of Off-Balance PPPs</t>
  </si>
  <si>
    <t>Stock of Non-Performing Loans Provided by Government</t>
  </si>
  <si>
    <t>Table 4. LIABILITIES OF PUBLIC CORPORATIONS</t>
  </si>
  <si>
    <t xml:space="preserve">Total Stock of Liabilities </t>
  </si>
  <si>
    <t>A. Public Corporations</t>
  </si>
  <si>
    <t>B. Private Corporations</t>
  </si>
  <si>
    <t>Table 5. PARTICIPATION OF GOVERNMENT IN THE CAPITAL</t>
  </si>
  <si>
    <t xml:space="preserve"> OF CORPORATIONS EXCEEDING 0,01% OF GDP FOR YEAR 2024.</t>
  </si>
  <si>
    <t>Value of Government Participation                       (% of GDP)</t>
  </si>
  <si>
    <r>
      <rPr>
        <b/>
        <sz val="10"/>
        <color theme="1"/>
        <rFont val="Arial"/>
        <family val="2"/>
        <charset val="161"/>
      </rPr>
      <t>Abbreviations:</t>
    </r>
    <r>
      <rPr>
        <sz val="10"/>
        <color theme="1"/>
        <rFont val="Arial"/>
        <family val="2"/>
        <charset val="161"/>
      </rPr>
      <t xml:space="preserve"> </t>
    </r>
  </si>
  <si>
    <t xml:space="preserve">Supplement on Contingent Liabilities and Potential Obligations to the EDP Related Questionnaire </t>
  </si>
  <si>
    <t>T1. Government Guarantees.</t>
  </si>
  <si>
    <t>T5. Participation of Government in the Capital of Corporations Exceeding 0,01% of GDP for Year 2024.</t>
  </si>
  <si>
    <t>T2. Total Outstanding Liabilities Related to PPPs Recorded Off-Balance Sheet of Government.</t>
  </si>
  <si>
    <t>T3. Non-Performing Loans of General Government.</t>
  </si>
  <si>
    <t>T4. Liabilities of Public Corporations.</t>
  </si>
  <si>
    <t xml:space="preserve">Total outstanding liabilities of Government controlled entities classified outside General Government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</si>
</sst>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0\ _z_ł_-;\-* #,##0.00\ _z_ł_-;_-* &quot;-&quot;??\ _z_ł_-;_-@_-"/>
    <numFmt numFmtId="166" formatCode="0.0"/>
  </numFmts>
  <fonts count="66" x14ac:knownFonts="1">
    <font>
      <sz val="11"/>
      <color theme="1"/>
      <name val="Calibri"/>
      <family val="2"/>
      <charset val="161"/>
      <scheme val="minor"/>
    </font>
    <font>
      <sz val="11"/>
      <color theme="1"/>
      <name val="Calibri"/>
      <family val="2"/>
      <scheme val="minor"/>
    </font>
    <font>
      <sz val="10"/>
      <name val="Arial"/>
      <family val="2"/>
    </font>
    <font>
      <sz val="10"/>
      <name val="Arial"/>
      <family val="2"/>
      <charset val="161"/>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sz val="10"/>
      <color rgb="FF9C0006"/>
      <name val="Times New Roman"/>
      <family val="2"/>
    </font>
    <font>
      <b/>
      <sz val="11"/>
      <color rgb="FFFA7D00"/>
      <name val="Calibri"/>
      <family val="2"/>
      <scheme val="minor"/>
    </font>
    <font>
      <b/>
      <sz val="11"/>
      <color theme="0"/>
      <name val="Calibri"/>
      <family val="2"/>
      <scheme val="minor"/>
    </font>
    <font>
      <sz val="11"/>
      <color theme="1"/>
      <name val="Calibri"/>
      <family val="2"/>
      <charset val="238"/>
      <scheme val="minor"/>
    </font>
    <font>
      <i/>
      <sz val="11"/>
      <color rgb="FF7F7F7F"/>
      <name val="Calibri"/>
      <family val="2"/>
      <scheme val="minor"/>
    </font>
    <font>
      <sz val="11"/>
      <color rgb="FF006100"/>
      <name val="Calibri"/>
      <family val="2"/>
      <scheme val="minor"/>
    </font>
    <font>
      <sz val="10"/>
      <color rgb="FF006100"/>
      <name val="Times New Roman"/>
      <family val="2"/>
    </font>
    <font>
      <b/>
      <sz val="15"/>
      <color theme="3"/>
      <name val="Calibri"/>
      <family val="2"/>
      <scheme val="minor"/>
    </font>
    <font>
      <b/>
      <sz val="13"/>
      <color theme="3"/>
      <name val="Calibri"/>
      <family val="2"/>
      <scheme val="minor"/>
    </font>
    <font>
      <b/>
      <sz val="11"/>
      <color theme="3"/>
      <name val="Calibri"/>
      <family val="2"/>
      <scheme val="minor"/>
    </font>
    <font>
      <u/>
      <sz val="8"/>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rgb="FF9C6500"/>
      <name val="Times New Roman"/>
      <family val="2"/>
    </font>
    <font>
      <sz val="10"/>
      <color theme="1"/>
      <name val="Times New Roman"/>
      <family val="2"/>
    </font>
    <font>
      <sz val="11"/>
      <color theme="1"/>
      <name val="Arial"/>
      <family val="2"/>
    </font>
    <font>
      <sz val="10"/>
      <name val="Times New Roman"/>
      <family val="1"/>
    </font>
    <font>
      <sz val="12"/>
      <name val="Arial"/>
      <family val="2"/>
    </font>
    <font>
      <sz val="11"/>
      <color indexed="8"/>
      <name val="Calibri"/>
      <family val="2"/>
    </font>
    <font>
      <sz val="10"/>
      <name val="Arial"/>
      <family val="2"/>
      <charset val="161"/>
    </font>
    <font>
      <b/>
      <sz val="11"/>
      <color rgb="FF3F3F3F"/>
      <name val="Calibri"/>
      <family val="2"/>
      <scheme val="minor"/>
    </font>
    <font>
      <sz val="10"/>
      <color indexed="8"/>
      <name val="Arial"/>
      <family val="2"/>
    </font>
    <font>
      <b/>
      <sz val="11"/>
      <color theme="1"/>
      <name val="Calibri"/>
      <family val="2"/>
      <scheme val="minor"/>
    </font>
    <font>
      <sz val="11"/>
      <color rgb="FFFF0000"/>
      <name val="Calibri"/>
      <family val="2"/>
      <scheme val="minor"/>
    </font>
    <font>
      <sz val="10"/>
      <color theme="1"/>
      <name val="Calibri"/>
      <family val="2"/>
      <charset val="161"/>
      <scheme val="minor"/>
    </font>
    <font>
      <sz val="10"/>
      <name val="Calibri"/>
      <family val="2"/>
      <charset val="161"/>
      <scheme val="minor"/>
    </font>
    <font>
      <sz val="11"/>
      <color theme="0" tint="-0.249977111117893"/>
      <name val="Calibri"/>
      <family val="2"/>
      <charset val="161"/>
      <scheme val="minor"/>
    </font>
    <font>
      <sz val="10"/>
      <color rgb="FF000000"/>
      <name val="Calibri"/>
      <family val="2"/>
      <charset val="161"/>
      <scheme val="minor"/>
    </font>
    <font>
      <sz val="10"/>
      <color theme="0" tint="-0.249977111117893"/>
      <name val="Calibri"/>
      <family val="2"/>
      <charset val="161"/>
      <scheme val="minor"/>
    </font>
    <font>
      <i/>
      <sz val="12"/>
      <name val="Calibri"/>
      <family val="2"/>
      <charset val="161"/>
      <scheme val="minor"/>
    </font>
    <font>
      <sz val="10"/>
      <name val="Arial"/>
      <family val="2"/>
    </font>
    <font>
      <sz val="11"/>
      <name val="Arial"/>
      <family val="2"/>
    </font>
    <font>
      <sz val="11"/>
      <color indexed="8"/>
      <name val="Calibri"/>
      <family val="2"/>
      <scheme val="minor"/>
    </font>
    <font>
      <sz val="11"/>
      <color theme="1"/>
      <name val="Calibri"/>
      <family val="2"/>
      <charset val="161"/>
      <scheme val="minor"/>
    </font>
    <font>
      <sz val="10"/>
      <name val="Times New Roman"/>
      <family val="1"/>
      <charset val="238"/>
    </font>
    <font>
      <sz val="12"/>
      <name val="Times New Roman"/>
      <family val="1"/>
    </font>
    <font>
      <u/>
      <sz val="11"/>
      <color theme="10"/>
      <name val="Calibri"/>
      <family val="2"/>
      <charset val="161"/>
      <scheme val="minor"/>
    </font>
    <font>
      <b/>
      <sz val="14"/>
      <color theme="1"/>
      <name val="Calibri"/>
      <family val="2"/>
      <scheme val="minor"/>
    </font>
    <font>
      <b/>
      <sz val="15"/>
      <color theme="1"/>
      <name val="Arial"/>
      <family val="2"/>
      <charset val="161"/>
    </font>
    <font>
      <b/>
      <sz val="15"/>
      <color rgb="FF0000FF"/>
      <name val="Arial"/>
      <family val="2"/>
      <charset val="161"/>
    </font>
    <font>
      <b/>
      <sz val="11"/>
      <color theme="1"/>
      <name val="Arial"/>
      <family val="2"/>
      <charset val="161"/>
    </font>
    <font>
      <sz val="11"/>
      <color theme="1"/>
      <name val="Arial"/>
      <family val="2"/>
      <charset val="161"/>
    </font>
    <font>
      <b/>
      <sz val="10"/>
      <name val="Arial"/>
      <family val="2"/>
      <charset val="161"/>
    </font>
    <font>
      <b/>
      <sz val="10"/>
      <color theme="1"/>
      <name val="Arial"/>
      <family val="2"/>
      <charset val="161"/>
    </font>
    <font>
      <sz val="10"/>
      <color theme="1"/>
      <name val="Arial"/>
      <family val="2"/>
      <charset val="161"/>
    </font>
    <font>
      <i/>
      <sz val="10"/>
      <color theme="1"/>
      <name val="Arial"/>
      <family val="2"/>
      <charset val="161"/>
    </font>
    <font>
      <b/>
      <sz val="10"/>
      <color rgb="FF0000FF"/>
      <name val="Arial"/>
      <family val="2"/>
      <charset val="161"/>
    </font>
    <font>
      <b/>
      <u/>
      <sz val="10"/>
      <color theme="1"/>
      <name val="Arial"/>
      <family val="2"/>
      <charset val="161"/>
    </font>
    <font>
      <sz val="10"/>
      <color rgb="FF000000"/>
      <name val="Arial"/>
      <family val="2"/>
      <charset val="161"/>
    </font>
    <font>
      <b/>
      <sz val="10"/>
      <color rgb="FF000000"/>
      <name val="Arial"/>
      <family val="2"/>
      <charset val="161"/>
    </font>
    <font>
      <sz val="10"/>
      <color indexed="8"/>
      <name val="Arial"/>
      <family val="2"/>
      <charset val="161"/>
    </font>
    <font>
      <b/>
      <i/>
      <sz val="10"/>
      <color indexed="8"/>
      <name val="Arial"/>
      <family val="2"/>
      <charset val="161"/>
    </font>
    <font>
      <b/>
      <sz val="9"/>
      <color indexed="8"/>
      <name val="Arial"/>
      <family val="2"/>
      <charset val="161"/>
    </font>
    <font>
      <sz val="15"/>
      <color theme="1"/>
      <name val="Arial"/>
      <family val="2"/>
      <charset val="161"/>
    </font>
    <font>
      <u/>
      <sz val="10"/>
      <color theme="10"/>
      <name val="Arial"/>
      <family val="2"/>
      <charset val="161"/>
    </font>
    <font>
      <sz val="8"/>
      <name val="Calibri"/>
      <family val="2"/>
      <charset val="161"/>
      <scheme val="minor"/>
    </font>
    <font>
      <b/>
      <sz val="24"/>
      <color indexed="8"/>
      <name val="Arial"/>
      <family val="2"/>
      <charset val="16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0"/>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FF"/>
      </left>
      <right style="thin">
        <color rgb="FF0000FF"/>
      </right>
      <top style="thin">
        <color rgb="FF0000FF"/>
      </top>
      <bottom style="thin">
        <color rgb="FF0000FF"/>
      </bottom>
      <diagonal/>
    </border>
    <border>
      <left/>
      <right/>
      <top/>
      <bottom style="double">
        <color rgb="FF0000FF"/>
      </bottom>
      <diagonal/>
    </border>
    <border>
      <left/>
      <right style="thin">
        <color rgb="FF0000FF"/>
      </right>
      <top style="thin">
        <color rgb="FF0000FF"/>
      </top>
      <bottom style="thin">
        <color rgb="FF0000FF"/>
      </bottom>
      <diagonal/>
    </border>
    <border>
      <left/>
      <right/>
      <top style="double">
        <color rgb="FF0000FF"/>
      </top>
      <bottom/>
      <diagonal/>
    </border>
    <border>
      <left style="thin">
        <color rgb="FF0000FF"/>
      </left>
      <right/>
      <top style="thin">
        <color rgb="FF0000FF"/>
      </top>
      <bottom style="thin">
        <color rgb="FF0000FF"/>
      </bottom>
      <diagonal/>
    </border>
    <border>
      <left style="thin">
        <color rgb="FF0000FF"/>
      </left>
      <right style="thin">
        <color rgb="FF0000FF"/>
      </right>
      <top style="thin">
        <color rgb="FF0000FF"/>
      </top>
      <bottom/>
      <diagonal/>
    </border>
    <border>
      <left style="thin">
        <color rgb="FF0000FF"/>
      </left>
      <right/>
      <top/>
      <bottom/>
      <diagonal/>
    </border>
    <border>
      <left/>
      <right style="thin">
        <color rgb="FF0000FF"/>
      </right>
      <top/>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style="thin">
        <color rgb="FF0000FF"/>
      </left>
      <right/>
      <top/>
      <bottom style="thin">
        <color rgb="FF0000FF"/>
      </bottom>
      <diagonal/>
    </border>
    <border>
      <left/>
      <right style="thin">
        <color rgb="FF0000FF"/>
      </right>
      <top/>
      <bottom style="thin">
        <color rgb="FF0000FF"/>
      </bottom>
      <diagonal/>
    </border>
    <border>
      <left/>
      <right/>
      <top style="thin">
        <color rgb="FF0000FF"/>
      </top>
      <bottom/>
      <diagonal/>
    </border>
    <border>
      <left/>
      <right/>
      <top style="thin">
        <color rgb="FF0000FF"/>
      </top>
      <bottom style="thin">
        <color rgb="FF0000FF"/>
      </bottom>
      <diagonal/>
    </border>
  </borders>
  <cellStyleXfs count="154">
    <xf numFmtId="0" fontId="0" fillId="0" borderId="0"/>
    <xf numFmtId="43" fontId="2" fillId="0" borderId="0" applyFont="0" applyFill="0" applyBorder="0" applyAlignment="0" applyProtection="0"/>
    <xf numFmtId="0" fontId="2" fillId="0" borderId="0"/>
    <xf numFmtId="0" fontId="3" fillId="0" borderId="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7" fillId="4" borderId="0" applyNumberFormat="0" applyBorder="0" applyAlignment="0" applyProtection="0"/>
    <xf numFmtId="0" fontId="8" fillId="4" borderId="0" applyNumberFormat="0" applyBorder="0" applyAlignment="0" applyProtection="0"/>
    <xf numFmtId="0" fontId="9" fillId="7" borderId="4" applyNumberFormat="0" applyAlignment="0" applyProtection="0"/>
    <xf numFmtId="0" fontId="10" fillId="8" borderId="7" applyNumberFormat="0" applyAlignment="0" applyProtection="0"/>
    <xf numFmtId="165" fontId="11" fillId="0" borderId="0" applyFont="0" applyFill="0" applyBorder="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3" borderId="0" applyNumberFormat="0" applyBorder="0" applyAlignment="0" applyProtection="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9" fillId="6" borderId="4" applyNumberFormat="0" applyAlignment="0" applyProtection="0"/>
    <xf numFmtId="0" fontId="20" fillId="0" borderId="6" applyNumberFormat="0" applyFill="0" applyAlignment="0" applyProtection="0"/>
    <xf numFmtId="0" fontId="21" fillId="5" borderId="0" applyNumberFormat="0" applyBorder="0" applyAlignment="0" applyProtection="0"/>
    <xf numFmtId="0" fontId="22" fillId="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4" fillId="0" borderId="0"/>
    <xf numFmtId="0" fontId="4" fillId="0" borderId="0"/>
    <xf numFmtId="0" fontId="4" fillId="0" borderId="0"/>
    <xf numFmtId="0" fontId="5" fillId="0" borderId="0"/>
    <xf numFmtId="0" fontId="5" fillId="0" borderId="0"/>
    <xf numFmtId="0" fontId="4" fillId="0" borderId="0"/>
    <xf numFmtId="0" fontId="2" fillId="0" borderId="0"/>
    <xf numFmtId="0" fontId="2" fillId="0" borderId="0"/>
    <xf numFmtId="0" fontId="23" fillId="0" borderId="0"/>
    <xf numFmtId="0" fontId="4" fillId="0" borderId="0"/>
    <xf numFmtId="0" fontId="24" fillId="0" borderId="0"/>
    <xf numFmtId="0" fontId="25" fillId="0" borderId="0"/>
    <xf numFmtId="0" fontId="2" fillId="0" borderId="0"/>
    <xf numFmtId="0" fontId="26" fillId="0" borderId="0"/>
    <xf numFmtId="0" fontId="11" fillId="0" borderId="0"/>
    <xf numFmtId="0" fontId="2" fillId="0" borderId="0"/>
    <xf numFmtId="0" fontId="2" fillId="0" borderId="0"/>
    <xf numFmtId="0" fontId="27" fillId="0" borderId="0"/>
    <xf numFmtId="0" fontId="5" fillId="0" borderId="0"/>
    <xf numFmtId="0" fontId="27" fillId="0" borderId="0"/>
    <xf numFmtId="0" fontId="27" fillId="0" borderId="0"/>
    <xf numFmtId="0" fontId="5" fillId="0" borderId="0"/>
    <xf numFmtId="0" fontId="27" fillId="0" borderId="0"/>
    <xf numFmtId="0" fontId="27" fillId="0" borderId="0"/>
    <xf numFmtId="0" fontId="2" fillId="0" borderId="0"/>
    <xf numFmtId="0" fontId="28" fillId="0" borderId="0"/>
    <xf numFmtId="0" fontId="27" fillId="0" borderId="0"/>
    <xf numFmtId="0" fontId="5" fillId="0" borderId="0"/>
    <xf numFmtId="0" fontId="27" fillId="0" borderId="0"/>
    <xf numFmtId="0" fontId="27" fillId="0" borderId="0"/>
    <xf numFmtId="0" fontId="27" fillId="0" borderId="0"/>
    <xf numFmtId="0" fontId="5"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9" borderId="8" applyNumberFormat="0" applyFont="0" applyAlignment="0" applyProtection="0"/>
    <xf numFmtId="0" fontId="29" fillId="7" borderId="5" applyNumberFormat="0" applyAlignment="0" applyProtection="0"/>
    <xf numFmtId="9" fontId="11" fillId="0" borderId="0" applyFont="0" applyFill="0" applyBorder="0" applyAlignment="0" applyProtection="0"/>
    <xf numFmtId="9" fontId="28" fillId="0" borderId="0" applyFont="0" applyFill="0" applyBorder="0" applyAlignment="0" applyProtection="0"/>
    <xf numFmtId="0" fontId="30" fillId="0" borderId="0">
      <alignment vertical="top"/>
    </xf>
    <xf numFmtId="0" fontId="31" fillId="0" borderId="9" applyNumberFormat="0" applyFill="0" applyAlignment="0" applyProtection="0"/>
    <xf numFmtId="0" fontId="32"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40" fillId="0" borderId="0"/>
    <xf numFmtId="0" fontId="26" fillId="0" borderId="0"/>
    <xf numFmtId="0" fontId="40" fillId="0" borderId="0"/>
    <xf numFmtId="0" fontId="40" fillId="0" borderId="0"/>
    <xf numFmtId="0" fontId="39" fillId="0" borderId="0"/>
    <xf numFmtId="0" fontId="41" fillId="0" borderId="0"/>
    <xf numFmtId="0" fontId="2" fillId="0" borderId="0"/>
    <xf numFmtId="43" fontId="42" fillId="0" borderId="0" applyFont="0" applyFill="0" applyBorder="0" applyAlignment="0" applyProtection="0"/>
    <xf numFmtId="43" fontId="2" fillId="0" borderId="0" applyFont="0" applyFill="0" applyBorder="0" applyAlignment="0" applyProtection="0"/>
    <xf numFmtId="0" fontId="45" fillId="0" borderId="0" applyNumberFormat="0" applyFill="0" applyBorder="0" applyAlignment="0" applyProtection="0"/>
  </cellStyleXfs>
  <cellXfs count="135">
    <xf numFmtId="0" fontId="0" fillId="0" borderId="0" xfId="0"/>
    <xf numFmtId="0" fontId="0" fillId="2" borderId="0" xfId="0" applyFill="1"/>
    <xf numFmtId="0" fontId="44" fillId="2" borderId="0" xfId="0" applyFont="1" applyFill="1"/>
    <xf numFmtId="0" fontId="53" fillId="2" borderId="0" xfId="0" applyFont="1" applyFill="1"/>
    <xf numFmtId="0" fontId="59" fillId="34" borderId="0" xfId="0" applyFont="1" applyFill="1" applyAlignment="1">
      <alignment vertical="center"/>
    </xf>
    <xf numFmtId="0" fontId="59" fillId="34" borderId="0" xfId="0" applyFont="1" applyFill="1" applyAlignment="1">
      <alignment vertical="center" wrapText="1"/>
    </xf>
    <xf numFmtId="0" fontId="59" fillId="34" borderId="11" xfId="0" applyFont="1" applyFill="1" applyBorder="1" applyAlignment="1">
      <alignment vertical="center"/>
    </xf>
    <xf numFmtId="0" fontId="59" fillId="34" borderId="11" xfId="0" applyFont="1" applyFill="1" applyBorder="1" applyAlignment="1">
      <alignment vertical="center" wrapText="1"/>
    </xf>
    <xf numFmtId="0" fontId="60" fillId="34" borderId="13" xfId="0" applyFont="1" applyFill="1" applyBorder="1" applyAlignment="1">
      <alignment vertical="center"/>
    </xf>
    <xf numFmtId="0" fontId="59" fillId="34" borderId="13" xfId="0" applyFont="1" applyFill="1" applyBorder="1" applyAlignment="1">
      <alignment vertical="center" wrapText="1"/>
    </xf>
    <xf numFmtId="0" fontId="61" fillId="34" borderId="0" xfId="0" applyFont="1" applyFill="1" applyAlignment="1">
      <alignment horizontal="left" vertical="top"/>
    </xf>
    <xf numFmtId="0" fontId="59" fillId="34" borderId="0" xfId="0" applyFont="1" applyFill="1" applyAlignment="1">
      <alignment horizontal="left" vertical="center" wrapText="1"/>
    </xf>
    <xf numFmtId="0" fontId="48" fillId="34" borderId="11" xfId="0" applyFont="1" applyFill="1" applyBorder="1" applyAlignment="1">
      <alignment horizontal="left" vertical="center"/>
    </xf>
    <xf numFmtId="0" fontId="0" fillId="34" borderId="11" xfId="0" applyFill="1" applyBorder="1" applyAlignment="1">
      <alignment horizontal="left" vertical="center"/>
    </xf>
    <xf numFmtId="3" fontId="35" fillId="34" borderId="11" xfId="0" applyNumberFormat="1" applyFont="1" applyFill="1" applyBorder="1" applyAlignment="1">
      <alignment horizontal="center" vertical="center" wrapText="1"/>
    </xf>
    <xf numFmtId="0" fontId="0" fillId="34" borderId="0" xfId="0" applyFill="1"/>
    <xf numFmtId="164" fontId="0" fillId="34" borderId="0" xfId="0" applyNumberFormat="1" applyFill="1"/>
    <xf numFmtId="0" fontId="33" fillId="34" borderId="0" xfId="0" applyFont="1" applyFill="1"/>
    <xf numFmtId="0" fontId="33" fillId="34" borderId="0" xfId="0" applyFont="1" applyFill="1" applyAlignment="1">
      <alignment horizontal="right"/>
    </xf>
    <xf numFmtId="0" fontId="55" fillId="34" borderId="0" xfId="0" applyFont="1" applyFill="1" applyAlignment="1">
      <alignment horizontal="right"/>
    </xf>
    <xf numFmtId="0" fontId="55" fillId="34" borderId="10" xfId="0" applyFont="1" applyFill="1" applyBorder="1" applyAlignment="1">
      <alignment horizontal="center" vertical="center"/>
    </xf>
    <xf numFmtId="164" fontId="43" fillId="34" borderId="0" xfId="151" applyNumberFormat="1" applyFont="1" applyFill="1" applyBorder="1" applyProtection="1">
      <protection locked="0"/>
    </xf>
    <xf numFmtId="0" fontId="33" fillId="34" borderId="0" xfId="0" applyFont="1" applyFill="1" applyAlignment="1">
      <alignment vertical="center" wrapText="1"/>
    </xf>
    <xf numFmtId="0" fontId="33" fillId="34" borderId="0" xfId="0" applyFont="1" applyFill="1" applyAlignment="1">
      <alignment horizontal="center" vertical="center"/>
    </xf>
    <xf numFmtId="0" fontId="56" fillId="34" borderId="0" xfId="0" applyFont="1" applyFill="1" applyAlignment="1">
      <alignment vertical="center"/>
    </xf>
    <xf numFmtId="0" fontId="53" fillId="34" borderId="0" xfId="0" applyFont="1" applyFill="1" applyAlignment="1">
      <alignment vertical="center" wrapText="1"/>
    </xf>
    <xf numFmtId="0" fontId="53" fillId="34" borderId="0" xfId="0" applyFont="1" applyFill="1" applyAlignment="1">
      <alignment horizontal="center" vertical="center"/>
    </xf>
    <xf numFmtId="0" fontId="35" fillId="34" borderId="0" xfId="0" applyFont="1" applyFill="1"/>
    <xf numFmtId="0" fontId="33" fillId="34" borderId="0" xfId="0" applyFont="1" applyFill="1" applyAlignment="1">
      <alignment horizontal="left" vertical="top" wrapText="1"/>
    </xf>
    <xf numFmtId="0" fontId="33" fillId="34" borderId="0" xfId="0" applyFont="1" applyFill="1" applyAlignment="1">
      <alignment vertical="top" wrapText="1"/>
    </xf>
    <xf numFmtId="0" fontId="36" fillId="34" borderId="0" xfId="0" applyFont="1" applyFill="1" applyAlignment="1">
      <alignment horizontal="left" vertical="top" wrapText="1"/>
    </xf>
    <xf numFmtId="0" fontId="36" fillId="34" borderId="0" xfId="0" applyFont="1" applyFill="1" applyAlignment="1">
      <alignment vertical="top" wrapText="1"/>
    </xf>
    <xf numFmtId="0" fontId="37" fillId="34" borderId="0" xfId="0" applyFont="1" applyFill="1"/>
    <xf numFmtId="0" fontId="52" fillId="34" borderId="0" xfId="0" applyFont="1" applyFill="1"/>
    <xf numFmtId="0" fontId="53" fillId="34" borderId="0" xfId="0" applyFont="1" applyFill="1"/>
    <xf numFmtId="0" fontId="33" fillId="34" borderId="0" xfId="0" applyFont="1" applyFill="1" applyAlignment="1" applyProtection="1">
      <alignment horizontal="left" vertical="top" wrapText="1"/>
      <protection locked="0"/>
    </xf>
    <xf numFmtId="0" fontId="33" fillId="34" borderId="0" xfId="0" applyFont="1" applyFill="1" applyAlignment="1" applyProtection="1">
      <alignment vertical="top"/>
      <protection locked="0"/>
    </xf>
    <xf numFmtId="0" fontId="53" fillId="34" borderId="16" xfId="0" applyFont="1" applyFill="1" applyBorder="1" applyAlignment="1">
      <alignment vertical="center" wrapText="1"/>
    </xf>
    <xf numFmtId="0" fontId="53" fillId="34" borderId="17" xfId="0" applyFont="1" applyFill="1" applyBorder="1" applyAlignment="1">
      <alignment horizontal="left" vertical="center" wrapText="1" indent="2"/>
    </xf>
    <xf numFmtId="164" fontId="3" fillId="34" borderId="18" xfId="0" applyNumberFormat="1" applyFont="1" applyFill="1" applyBorder="1" applyAlignment="1" applyProtection="1">
      <alignment horizontal="right" vertical="center" indent="2"/>
      <protection locked="0"/>
    </xf>
    <xf numFmtId="164" fontId="53" fillId="34" borderId="18" xfId="0" applyNumberFormat="1" applyFont="1" applyFill="1" applyBorder="1" applyAlignment="1" applyProtection="1">
      <alignment horizontal="right" vertical="center" indent="2"/>
      <protection locked="0"/>
    </xf>
    <xf numFmtId="0" fontId="54" fillId="34" borderId="16" xfId="0" applyFont="1" applyFill="1" applyBorder="1" applyAlignment="1">
      <alignment vertical="center" wrapText="1"/>
    </xf>
    <xf numFmtId="0" fontId="54" fillId="34" borderId="17" xfId="0" applyFont="1" applyFill="1" applyBorder="1" applyAlignment="1">
      <alignment horizontal="left" vertical="center" wrapText="1" indent="2"/>
    </xf>
    <xf numFmtId="0" fontId="53" fillId="34" borderId="20" xfId="0" applyFont="1" applyFill="1" applyBorder="1" applyAlignment="1">
      <alignment vertical="center" wrapText="1"/>
    </xf>
    <xf numFmtId="0" fontId="53" fillId="34" borderId="21" xfId="0" applyFont="1" applyFill="1" applyBorder="1" applyAlignment="1">
      <alignment vertical="center" wrapText="1"/>
    </xf>
    <xf numFmtId="164" fontId="3" fillId="34" borderId="19" xfId="0" applyNumberFormat="1" applyFont="1" applyFill="1" applyBorder="1" applyAlignment="1" applyProtection="1">
      <alignment horizontal="right" vertical="center" indent="2"/>
      <protection locked="0"/>
    </xf>
    <xf numFmtId="164" fontId="53" fillId="34" borderId="19" xfId="0" applyNumberFormat="1" applyFont="1" applyFill="1" applyBorder="1" applyAlignment="1" applyProtection="1">
      <alignment horizontal="right" vertical="center" indent="2"/>
      <protection locked="0"/>
    </xf>
    <xf numFmtId="0" fontId="53" fillId="34" borderId="17" xfId="0" applyFont="1" applyFill="1" applyBorder="1" applyAlignment="1">
      <alignment vertical="center" wrapText="1"/>
    </xf>
    <xf numFmtId="164" fontId="51" fillId="34" borderId="18" xfId="0" applyNumberFormat="1" applyFont="1" applyFill="1" applyBorder="1" applyAlignment="1">
      <alignment horizontal="right" vertical="center" indent="2"/>
    </xf>
    <xf numFmtId="164" fontId="52" fillId="34" borderId="18" xfId="0" applyNumberFormat="1" applyFont="1" applyFill="1" applyBorder="1" applyAlignment="1">
      <alignment horizontal="right" vertical="center" indent="2"/>
    </xf>
    <xf numFmtId="0" fontId="55" fillId="34" borderId="15" xfId="0" applyFont="1" applyFill="1" applyBorder="1" applyAlignment="1">
      <alignment horizontal="left" vertical="center"/>
    </xf>
    <xf numFmtId="0" fontId="53" fillId="34" borderId="15" xfId="0" applyFont="1" applyFill="1" applyBorder="1" applyAlignment="1">
      <alignment horizontal="center" vertical="center" wrapText="1"/>
    </xf>
    <xf numFmtId="164" fontId="51" fillId="34" borderId="15" xfId="1" applyNumberFormat="1" applyFont="1" applyFill="1" applyBorder="1" applyAlignment="1" applyProtection="1">
      <alignment horizontal="right" indent="2"/>
    </xf>
    <xf numFmtId="0" fontId="48" fillId="34" borderId="11" xfId="0" applyFont="1" applyFill="1" applyBorder="1" applyAlignment="1">
      <alignment vertical="center"/>
    </xf>
    <xf numFmtId="0" fontId="0" fillId="34" borderId="11" xfId="0" applyFill="1" applyBorder="1"/>
    <xf numFmtId="0" fontId="48" fillId="34" borderId="0" xfId="0" applyFont="1" applyFill="1" applyAlignment="1">
      <alignment vertical="center"/>
    </xf>
    <xf numFmtId="3" fontId="35" fillId="34" borderId="0" xfId="0" applyNumberFormat="1" applyFont="1" applyFill="1" applyAlignment="1">
      <alignment horizontal="center" vertical="center" wrapText="1"/>
    </xf>
    <xf numFmtId="0" fontId="0" fillId="34" borderId="0" xfId="0" applyFill="1" applyAlignment="1">
      <alignment horizontal="right"/>
    </xf>
    <xf numFmtId="0" fontId="38" fillId="34" borderId="0" xfId="0" applyFont="1" applyFill="1"/>
    <xf numFmtId="164" fontId="49" fillId="34" borderId="10" xfId="2" applyNumberFormat="1" applyFont="1" applyFill="1" applyBorder="1" applyAlignment="1" applyProtection="1">
      <alignment horizontal="center" vertical="center" wrapText="1"/>
      <protection locked="0"/>
    </xf>
    <xf numFmtId="0" fontId="54" fillId="34" borderId="10" xfId="0" applyFont="1" applyFill="1" applyBorder="1" applyAlignment="1">
      <alignment horizontal="left" vertical="center" indent="2"/>
    </xf>
    <xf numFmtId="164" fontId="49" fillId="34" borderId="10" xfId="0" applyNumberFormat="1" applyFont="1" applyFill="1" applyBorder="1" applyAlignment="1" applyProtection="1">
      <alignment horizontal="center" vertical="center" wrapText="1"/>
      <protection locked="0"/>
    </xf>
    <xf numFmtId="0" fontId="55" fillId="34" borderId="10" xfId="0" applyFont="1" applyFill="1" applyBorder="1" applyAlignment="1">
      <alignment horizontal="left" vertical="center" indent="1"/>
    </xf>
    <xf numFmtId="0" fontId="55" fillId="34" borderId="15" xfId="0" applyFont="1" applyFill="1" applyBorder="1" applyAlignment="1">
      <alignment horizontal="left" vertical="center" indent="3"/>
    </xf>
    <xf numFmtId="0" fontId="55" fillId="34" borderId="18" xfId="0" applyFont="1" applyFill="1" applyBorder="1" applyAlignment="1">
      <alignment horizontal="left" vertical="center" indent="3"/>
    </xf>
    <xf numFmtId="0" fontId="55" fillId="34" borderId="19" xfId="0" applyFont="1" applyFill="1" applyBorder="1" applyAlignment="1">
      <alignment horizontal="left" vertical="center" indent="3"/>
    </xf>
    <xf numFmtId="164" fontId="52" fillId="34" borderId="10" xfId="2" applyNumberFormat="1" applyFont="1" applyFill="1" applyBorder="1" applyAlignment="1" applyProtection="1">
      <alignment horizontal="center" vertical="center" wrapText="1"/>
      <protection locked="0"/>
    </xf>
    <xf numFmtId="0" fontId="56" fillId="34" borderId="0" xfId="0" applyFont="1" applyFill="1"/>
    <xf numFmtId="0" fontId="50" fillId="34" borderId="0" xfId="0" applyFont="1" applyFill="1"/>
    <xf numFmtId="0" fontId="53" fillId="34" borderId="0" xfId="0" applyFont="1" applyFill="1" applyAlignment="1">
      <alignment horizontal="right"/>
    </xf>
    <xf numFmtId="164" fontId="51" fillId="34" borderId="10" xfId="2" applyNumberFormat="1" applyFont="1" applyFill="1" applyBorder="1" applyAlignment="1" applyProtection="1">
      <alignment horizontal="center" vertical="center" wrapText="1"/>
      <protection locked="0"/>
    </xf>
    <xf numFmtId="0" fontId="33" fillId="34" borderId="0" xfId="0" applyFont="1" applyFill="1" applyAlignment="1">
      <alignment horizontal="left" vertical="top"/>
    </xf>
    <xf numFmtId="0" fontId="33" fillId="34" borderId="0" xfId="0" applyFont="1" applyFill="1" applyAlignment="1">
      <alignment vertical="top"/>
    </xf>
    <xf numFmtId="0" fontId="34" fillId="34" borderId="0" xfId="0" applyFont="1" applyFill="1" applyAlignment="1">
      <alignment horizontal="left" vertical="top" wrapText="1"/>
    </xf>
    <xf numFmtId="0" fontId="56" fillId="34" borderId="0" xfId="0" applyFont="1" applyFill="1" applyAlignment="1">
      <alignment horizontal="left" vertical="top"/>
    </xf>
    <xf numFmtId="0" fontId="0" fillId="34" borderId="22" xfId="0" applyFill="1" applyBorder="1"/>
    <xf numFmtId="3" fontId="51" fillId="34" borderId="10" xfId="2" applyNumberFormat="1" applyFont="1" applyFill="1" applyBorder="1" applyAlignment="1">
      <alignment horizontal="center" wrapText="1"/>
    </xf>
    <xf numFmtId="0" fontId="3" fillId="34" borderId="10" xfId="2" applyFont="1" applyFill="1" applyBorder="1" applyAlignment="1">
      <alignment horizontal="left" wrapText="1"/>
    </xf>
    <xf numFmtId="3" fontId="3" fillId="34" borderId="10" xfId="2" applyNumberFormat="1" applyFont="1" applyFill="1" applyBorder="1" applyAlignment="1">
      <alignment horizontal="center" wrapText="1"/>
    </xf>
    <xf numFmtId="3" fontId="3" fillId="34" borderId="10" xfId="1" applyNumberFormat="1" applyFont="1" applyFill="1" applyBorder="1" applyAlignment="1" applyProtection="1">
      <alignment horizontal="center"/>
    </xf>
    <xf numFmtId="0" fontId="55" fillId="34" borderId="10" xfId="2" applyFont="1" applyFill="1" applyBorder="1" applyAlignment="1">
      <alignment horizontal="center" vertical="center" wrapText="1"/>
    </xf>
    <xf numFmtId="0" fontId="3" fillId="34" borderId="10" xfId="2" applyFont="1" applyFill="1" applyBorder="1" applyAlignment="1">
      <alignment horizontal="left" vertical="center"/>
    </xf>
    <xf numFmtId="0" fontId="3" fillId="34" borderId="15" xfId="2" applyFont="1" applyFill="1" applyBorder="1" applyAlignment="1">
      <alignment horizontal="left" wrapText="1"/>
    </xf>
    <xf numFmtId="3" fontId="3" fillId="34" borderId="15" xfId="2" applyNumberFormat="1" applyFont="1" applyFill="1" applyBorder="1" applyAlignment="1">
      <alignment horizontal="center" wrapText="1"/>
    </xf>
    <xf numFmtId="0" fontId="3" fillId="34" borderId="18" xfId="2" applyFont="1" applyFill="1" applyBorder="1" applyAlignment="1">
      <alignment horizontal="left" wrapText="1"/>
    </xf>
    <xf numFmtId="3" fontId="3" fillId="34" borderId="18" xfId="2" applyNumberFormat="1" applyFont="1" applyFill="1" applyBorder="1" applyAlignment="1">
      <alignment horizontal="center" wrapText="1"/>
    </xf>
    <xf numFmtId="0" fontId="3" fillId="34" borderId="19" xfId="2" applyFont="1" applyFill="1" applyBorder="1" applyAlignment="1">
      <alignment horizontal="left" wrapText="1" indent="2"/>
    </xf>
    <xf numFmtId="3" fontId="3" fillId="34" borderId="19" xfId="2" applyNumberFormat="1" applyFont="1" applyFill="1" applyBorder="1" applyAlignment="1">
      <alignment horizontal="center" wrapText="1"/>
    </xf>
    <xf numFmtId="0" fontId="3" fillId="34" borderId="15" xfId="2" applyFont="1" applyFill="1" applyBorder="1" applyAlignment="1">
      <alignment horizontal="left"/>
    </xf>
    <xf numFmtId="0" fontId="3" fillId="34" borderId="19" xfId="2" applyFont="1" applyFill="1" applyBorder="1" applyAlignment="1">
      <alignment horizontal="left"/>
    </xf>
    <xf numFmtId="0" fontId="3" fillId="34" borderId="18" xfId="2" applyFont="1" applyFill="1" applyBorder="1" applyAlignment="1">
      <alignment horizontal="left"/>
    </xf>
    <xf numFmtId="164" fontId="53" fillId="34" borderId="15" xfId="0" applyNumberFormat="1" applyFont="1" applyFill="1" applyBorder="1" applyAlignment="1" applyProtection="1">
      <alignment horizontal="center" vertical="center" wrapText="1"/>
      <protection locked="0"/>
    </xf>
    <xf numFmtId="164" fontId="53" fillId="34" borderId="15" xfId="2" applyNumberFormat="1" applyFont="1" applyFill="1" applyBorder="1" applyAlignment="1" applyProtection="1">
      <alignment horizontal="center" vertical="center" wrapText="1"/>
      <protection locked="0"/>
    </xf>
    <xf numFmtId="164" fontId="53" fillId="34" borderId="18" xfId="0" applyNumberFormat="1" applyFont="1" applyFill="1" applyBorder="1" applyAlignment="1" applyProtection="1">
      <alignment horizontal="center" vertical="center" wrapText="1"/>
      <protection locked="0"/>
    </xf>
    <xf numFmtId="164" fontId="53" fillId="34" borderId="18" xfId="2" applyNumberFormat="1" applyFont="1" applyFill="1" applyBorder="1" applyAlignment="1" applyProtection="1">
      <alignment horizontal="center" vertical="center" wrapText="1"/>
      <protection locked="0"/>
    </xf>
    <xf numFmtId="164" fontId="53" fillId="34" borderId="19" xfId="0" applyNumberFormat="1" applyFont="1" applyFill="1" applyBorder="1" applyAlignment="1" applyProtection="1">
      <alignment horizontal="center" vertical="center"/>
      <protection locked="0"/>
    </xf>
    <xf numFmtId="164" fontId="3" fillId="34" borderId="15" xfId="2" applyNumberFormat="1" applyFont="1" applyFill="1" applyBorder="1" applyAlignment="1" applyProtection="1">
      <alignment horizontal="center" vertical="center" wrapText="1"/>
      <protection locked="0"/>
    </xf>
    <xf numFmtId="164" fontId="3" fillId="34" borderId="18" xfId="2" applyNumberFormat="1" applyFont="1" applyFill="1" applyBorder="1" applyAlignment="1" applyProtection="1">
      <alignment horizontal="center" vertical="center" wrapText="1"/>
      <protection locked="0"/>
    </xf>
    <xf numFmtId="164" fontId="3" fillId="34" borderId="19" xfId="2" applyNumberFormat="1" applyFont="1" applyFill="1" applyBorder="1" applyAlignment="1" applyProtection="1">
      <alignment horizontal="center" vertical="center" wrapText="1"/>
      <protection locked="0"/>
    </xf>
    <xf numFmtId="0" fontId="63" fillId="0" borderId="0" xfId="153" applyFont="1"/>
    <xf numFmtId="0" fontId="63" fillId="2" borderId="0" xfId="153" applyFont="1" applyFill="1"/>
    <xf numFmtId="0" fontId="63" fillId="0" borderId="0" xfId="153" applyFont="1" applyFill="1"/>
    <xf numFmtId="0" fontId="52" fillId="2" borderId="0" xfId="0" applyFont="1" applyFill="1"/>
    <xf numFmtId="0" fontId="53" fillId="0" borderId="0" xfId="0" applyFont="1"/>
    <xf numFmtId="0" fontId="3" fillId="2" borderId="0" xfId="0" applyFont="1" applyFill="1"/>
    <xf numFmtId="0" fontId="55" fillId="34" borderId="10" xfId="0" applyFont="1" applyFill="1" applyBorder="1" applyAlignment="1">
      <alignment horizontal="center" vertical="center" wrapText="1"/>
    </xf>
    <xf numFmtId="0" fontId="65" fillId="2" borderId="0" xfId="0" applyFont="1" applyFill="1" applyAlignment="1">
      <alignment horizontal="center" wrapText="1"/>
    </xf>
    <xf numFmtId="0" fontId="55" fillId="34" borderId="14" xfId="0" applyFont="1" applyFill="1" applyBorder="1" applyAlignment="1">
      <alignment horizontal="center" vertical="center"/>
    </xf>
    <xf numFmtId="0" fontId="55" fillId="34" borderId="12" xfId="0" applyFont="1" applyFill="1" applyBorder="1" applyAlignment="1">
      <alignment horizontal="center" vertical="center"/>
    </xf>
    <xf numFmtId="0" fontId="53" fillId="34" borderId="0" xfId="0" applyFont="1" applyFill="1" applyAlignment="1">
      <alignment horizontal="left" vertical="top" wrapText="1"/>
    </xf>
    <xf numFmtId="0" fontId="52" fillId="34" borderId="18" xfId="0" applyFont="1" applyFill="1" applyBorder="1" applyAlignment="1">
      <alignment vertical="center" wrapText="1"/>
    </xf>
    <xf numFmtId="0" fontId="57" fillId="34" borderId="0" xfId="0" applyFont="1" applyFill="1" applyAlignment="1">
      <alignment horizontal="left" vertical="top" wrapText="1"/>
    </xf>
    <xf numFmtId="0" fontId="3" fillId="34" borderId="0" xfId="0" applyFont="1" applyFill="1" applyAlignment="1">
      <alignment horizontal="left" vertical="top" wrapText="1"/>
    </xf>
    <xf numFmtId="0" fontId="55" fillId="34" borderId="10" xfId="2" applyFont="1" applyFill="1" applyBorder="1" applyAlignment="1">
      <alignment horizontal="center" vertical="center" wrapText="1"/>
    </xf>
    <xf numFmtId="1" fontId="55" fillId="34" borderId="10" xfId="2" applyNumberFormat="1" applyFont="1" applyFill="1" applyBorder="1" applyAlignment="1">
      <alignment horizontal="center" vertical="center"/>
    </xf>
    <xf numFmtId="0" fontId="3" fillId="34" borderId="10" xfId="2" applyFont="1" applyFill="1" applyBorder="1" applyAlignment="1">
      <alignment horizontal="left" vertical="center" wrapText="1"/>
    </xf>
    <xf numFmtId="0" fontId="48" fillId="34" borderId="0" xfId="0" applyFont="1" applyFill="1"/>
    <xf numFmtId="0" fontId="62" fillId="34" borderId="0" xfId="0" applyFont="1" applyFill="1"/>
    <xf numFmtId="0" fontId="48" fillId="34" borderId="11" xfId="0" applyFont="1" applyFill="1" applyBorder="1"/>
    <xf numFmtId="0" fontId="47" fillId="34" borderId="11" xfId="0" applyFont="1" applyFill="1" applyBorder="1"/>
    <xf numFmtId="0" fontId="46" fillId="34" borderId="0" xfId="0" applyFont="1" applyFill="1"/>
    <xf numFmtId="0" fontId="47" fillId="34" borderId="0" xfId="0" applyFont="1" applyFill="1"/>
    <xf numFmtId="0" fontId="0" fillId="34" borderId="0" xfId="0" applyFill="1" applyAlignment="1">
      <alignment horizontal="center" wrapText="1"/>
    </xf>
    <xf numFmtId="0" fontId="55" fillId="34" borderId="14" xfId="2" applyFont="1" applyFill="1" applyBorder="1" applyAlignment="1">
      <alignment horizontal="center" vertical="center" wrapText="1"/>
    </xf>
    <xf numFmtId="0" fontId="55" fillId="34" borderId="23" xfId="2" applyFont="1" applyFill="1" applyBorder="1" applyAlignment="1">
      <alignment horizontal="center" vertical="center" wrapText="1"/>
    </xf>
    <xf numFmtId="0" fontId="55" fillId="34" borderId="12" xfId="2" applyFont="1" applyFill="1" applyBorder="1" applyAlignment="1">
      <alignment horizontal="center" vertical="center" wrapText="1"/>
    </xf>
    <xf numFmtId="0" fontId="55" fillId="34" borderId="10" xfId="2" applyFont="1" applyFill="1" applyBorder="1" applyAlignment="1">
      <alignment horizontal="left" vertical="center" wrapText="1"/>
    </xf>
    <xf numFmtId="166" fontId="51" fillId="34" borderId="10" xfId="2" applyNumberFormat="1" applyFont="1" applyFill="1" applyBorder="1" applyAlignment="1">
      <alignment horizontal="center" vertical="center" wrapText="1"/>
    </xf>
    <xf numFmtId="0" fontId="3" fillId="34" borderId="15" xfId="2" applyFont="1" applyFill="1" applyBorder="1" applyAlignment="1">
      <alignment horizontal="left" vertical="center" wrapText="1"/>
    </xf>
    <xf numFmtId="0" fontId="51" fillId="34" borderId="15" xfId="2" applyFont="1" applyFill="1" applyBorder="1" applyAlignment="1">
      <alignment horizontal="center" vertical="center" wrapText="1"/>
    </xf>
    <xf numFmtId="0" fontId="3" fillId="34" borderId="19" xfId="2" applyFont="1" applyFill="1" applyBorder="1" applyAlignment="1">
      <alignment horizontal="left" vertical="center" wrapText="1"/>
    </xf>
    <xf numFmtId="0" fontId="51" fillId="34" borderId="19" xfId="2" applyFont="1" applyFill="1" applyBorder="1" applyAlignment="1">
      <alignment horizontal="center" vertical="center" wrapText="1"/>
    </xf>
    <xf numFmtId="0" fontId="50" fillId="34" borderId="15" xfId="0" applyFont="1" applyFill="1" applyBorder="1" applyAlignment="1">
      <alignment horizontal="center"/>
    </xf>
    <xf numFmtId="0" fontId="50" fillId="34" borderId="19" xfId="0" applyFont="1" applyFill="1" applyBorder="1" applyAlignment="1">
      <alignment horizontal="center"/>
    </xf>
    <xf numFmtId="0" fontId="63" fillId="34" borderId="0" xfId="153" applyFont="1" applyFill="1" applyAlignment="1">
      <alignment horizontal="left" wrapText="1"/>
    </xf>
  </cellXfs>
  <cellStyles count="154">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Bad 3" xfId="29" xr:uid="{00000000-0005-0000-0000-000019000000}"/>
    <cellStyle name="Calculation 2" xfId="30" xr:uid="{00000000-0005-0000-0000-00001A000000}"/>
    <cellStyle name="Check Cell 2" xfId="31" xr:uid="{00000000-0005-0000-0000-00001B000000}"/>
    <cellStyle name="Comma" xfId="151" builtinId="3"/>
    <cellStyle name="Comma 2" xfId="1" xr:uid="{00000000-0005-0000-0000-00001C000000}"/>
    <cellStyle name="Comma 2 2" xfId="140" xr:uid="{22012454-9F0F-4B69-816C-F53457B80755}"/>
    <cellStyle name="Comma 3" xfId="32" xr:uid="{00000000-0005-0000-0000-00001D000000}"/>
    <cellStyle name="Comma 4" xfId="141" xr:uid="{33436A48-632E-4E31-B7E1-F6EB0F798087}"/>
    <cellStyle name="Erotin 2" xfId="152" xr:uid="{F21A7A7E-A52D-4633-B809-D4F67C30F59A}"/>
    <cellStyle name="Explanatory Text 2" xfId="33" xr:uid="{00000000-0005-0000-0000-00001E000000}"/>
    <cellStyle name="Good 2" xfId="34" xr:uid="{00000000-0005-0000-0000-00001F000000}"/>
    <cellStyle name="Good 3" xfId="35" xr:uid="{00000000-0005-0000-0000-000020000000}"/>
    <cellStyle name="Heading 1 2" xfId="36" xr:uid="{00000000-0005-0000-0000-000021000000}"/>
    <cellStyle name="Heading 2 2" xfId="37" xr:uid="{00000000-0005-0000-0000-000022000000}"/>
    <cellStyle name="Heading 3 2" xfId="38" xr:uid="{00000000-0005-0000-0000-000023000000}"/>
    <cellStyle name="Heading 4 2" xfId="39" xr:uid="{00000000-0005-0000-0000-000024000000}"/>
    <cellStyle name="Hyperlink" xfId="153" builtinId="8"/>
    <cellStyle name="Hyperlink 2" xfId="40" xr:uid="{00000000-0005-0000-0000-000026000000}"/>
    <cellStyle name="Input 2" xfId="41" xr:uid="{00000000-0005-0000-0000-000027000000}"/>
    <cellStyle name="Linked Cell 2" xfId="42" xr:uid="{00000000-0005-0000-0000-000028000000}"/>
    <cellStyle name="Neutral 2" xfId="43" xr:uid="{00000000-0005-0000-0000-000029000000}"/>
    <cellStyle name="Neutral 3" xfId="44" xr:uid="{00000000-0005-0000-0000-00002A000000}"/>
    <cellStyle name="Normal" xfId="0" builtinId="0"/>
    <cellStyle name="Normal 10" xfId="45" xr:uid="{00000000-0005-0000-0000-00002C000000}"/>
    <cellStyle name="Normal 10 2" xfId="46" xr:uid="{00000000-0005-0000-0000-00002D000000}"/>
    <cellStyle name="Normal 10 2 2" xfId="47" xr:uid="{00000000-0005-0000-0000-00002E000000}"/>
    <cellStyle name="Normal 10 2 2 2" xfId="48" xr:uid="{00000000-0005-0000-0000-00002F000000}"/>
    <cellStyle name="Normal 10 2 3" xfId="49" xr:uid="{00000000-0005-0000-0000-000030000000}"/>
    <cellStyle name="Normal 10 2_Sheet1" xfId="143" xr:uid="{C2566751-D0DC-40C9-988D-119FBA1C7C70}"/>
    <cellStyle name="Normal 10 3" xfId="50" xr:uid="{00000000-0005-0000-0000-000031000000}"/>
    <cellStyle name="Normal 10 3 2" xfId="51" xr:uid="{00000000-0005-0000-0000-000032000000}"/>
    <cellStyle name="Normal 10 4" xfId="52" xr:uid="{00000000-0005-0000-0000-000033000000}"/>
    <cellStyle name="Normal 10 5" xfId="53" xr:uid="{00000000-0005-0000-0000-000034000000}"/>
    <cellStyle name="Normal 10_Sheet1" xfId="142" xr:uid="{82BEA154-CC97-42A2-A206-CABEEB8DC1E6}"/>
    <cellStyle name="Normal 11" xfId="54" xr:uid="{00000000-0005-0000-0000-000035000000}"/>
    <cellStyle name="Normal 11 2" xfId="55" xr:uid="{00000000-0005-0000-0000-000036000000}"/>
    <cellStyle name="Normal 12" xfId="56" xr:uid="{00000000-0005-0000-0000-000037000000}"/>
    <cellStyle name="Normal 12 2" xfId="57" xr:uid="{00000000-0005-0000-0000-000038000000}"/>
    <cellStyle name="Normal 13" xfId="58" xr:uid="{00000000-0005-0000-0000-000039000000}"/>
    <cellStyle name="Normal 14" xfId="59" xr:uid="{00000000-0005-0000-0000-00003A000000}"/>
    <cellStyle name="Normal 15" xfId="60" xr:uid="{00000000-0005-0000-0000-00003B000000}"/>
    <cellStyle name="Normal 16" xfId="61" xr:uid="{00000000-0005-0000-0000-00003C000000}"/>
    <cellStyle name="Normal 17" xfId="62" xr:uid="{00000000-0005-0000-0000-00003D000000}"/>
    <cellStyle name="Normal 17 2" xfId="63" xr:uid="{00000000-0005-0000-0000-00003E000000}"/>
    <cellStyle name="Normal 17 3" xfId="64" xr:uid="{00000000-0005-0000-0000-00003F000000}"/>
    <cellStyle name="Normal 18" xfId="65" xr:uid="{00000000-0005-0000-0000-000040000000}"/>
    <cellStyle name="Normal 19" xfId="66" xr:uid="{00000000-0005-0000-0000-000041000000}"/>
    <cellStyle name="Normal 2" xfId="2" xr:uid="{00000000-0005-0000-0000-000042000000}"/>
    <cellStyle name="Normal 2 2" xfId="67" xr:uid="{00000000-0005-0000-0000-000043000000}"/>
    <cellStyle name="Normal 2 3" xfId="68" xr:uid="{00000000-0005-0000-0000-000044000000}"/>
    <cellStyle name="Normal 2 4" xfId="69" xr:uid="{00000000-0005-0000-0000-000045000000}"/>
    <cellStyle name="Normal 2_Sheet1" xfId="144" xr:uid="{4FCDD77A-6C4A-46BC-9ECC-7CA1E8A04B75}"/>
    <cellStyle name="Normal 20" xfId="3" xr:uid="{00000000-0005-0000-0000-000047000000}"/>
    <cellStyle name="Normal 3" xfId="70" xr:uid="{00000000-0005-0000-0000-000048000000}"/>
    <cellStyle name="Normal 3 2" xfId="71" xr:uid="{00000000-0005-0000-0000-000049000000}"/>
    <cellStyle name="Normal 3 2 2" xfId="72" xr:uid="{00000000-0005-0000-0000-00004A000000}"/>
    <cellStyle name="Normal 3 3" xfId="73" xr:uid="{00000000-0005-0000-0000-00004B000000}"/>
    <cellStyle name="Normal 3 3 2" xfId="74" xr:uid="{00000000-0005-0000-0000-00004C000000}"/>
    <cellStyle name="Normal 3 3 3" xfId="75" xr:uid="{00000000-0005-0000-0000-00004D000000}"/>
    <cellStyle name="Normal 3 3 4" xfId="76" xr:uid="{00000000-0005-0000-0000-00004E000000}"/>
    <cellStyle name="Normal 3 4" xfId="77" xr:uid="{00000000-0005-0000-0000-00004F000000}"/>
    <cellStyle name="Normal 3 5" xfId="78" xr:uid="{00000000-0005-0000-0000-000050000000}"/>
    <cellStyle name="Normal 3 6" xfId="79" xr:uid="{00000000-0005-0000-0000-000051000000}"/>
    <cellStyle name="Normal 3 7" xfId="80" xr:uid="{00000000-0005-0000-0000-000052000000}"/>
    <cellStyle name="Normal 3_Sheet1" xfId="145" xr:uid="{7023E952-ED58-41E8-A568-4D82F2F6A58E}"/>
    <cellStyle name="Normal 4" xfId="81" xr:uid="{00000000-0005-0000-0000-000053000000}"/>
    <cellStyle name="Normal 4 2" xfId="82" xr:uid="{00000000-0005-0000-0000-000054000000}"/>
    <cellStyle name="Normal 4 2 2" xfId="83" xr:uid="{00000000-0005-0000-0000-000055000000}"/>
    <cellStyle name="Normal 4 2 3" xfId="84" xr:uid="{00000000-0005-0000-0000-000056000000}"/>
    <cellStyle name="Normal 4 2 4" xfId="85" xr:uid="{00000000-0005-0000-0000-000057000000}"/>
    <cellStyle name="Normal 4 2_Sheet1" xfId="147" xr:uid="{8A100547-B3D6-4A6D-B031-61507AED040D}"/>
    <cellStyle name="Normal 4 3" xfId="86" xr:uid="{00000000-0005-0000-0000-000058000000}"/>
    <cellStyle name="Normal 4 3 2" xfId="87" xr:uid="{00000000-0005-0000-0000-000059000000}"/>
    <cellStyle name="Normal 4 3 3" xfId="88" xr:uid="{00000000-0005-0000-0000-00005A000000}"/>
    <cellStyle name="Normal 4 3 4" xfId="89" xr:uid="{00000000-0005-0000-0000-00005B000000}"/>
    <cellStyle name="Normal 4 4" xfId="90" xr:uid="{00000000-0005-0000-0000-00005C000000}"/>
    <cellStyle name="Normal 4 5" xfId="91" xr:uid="{00000000-0005-0000-0000-00005D000000}"/>
    <cellStyle name="Normal 4 6" xfId="92" xr:uid="{00000000-0005-0000-0000-00005E000000}"/>
    <cellStyle name="Normal 4 7" xfId="93" xr:uid="{00000000-0005-0000-0000-00005F000000}"/>
    <cellStyle name="Normal 4_Sheet1" xfId="146" xr:uid="{DE3CB6D5-4D8D-4AF6-AA0E-CC563E4C4B1D}"/>
    <cellStyle name="Normal 5" xfId="94" xr:uid="{00000000-0005-0000-0000-000060000000}"/>
    <cellStyle name="Normal 5 2" xfId="95" xr:uid="{00000000-0005-0000-0000-000061000000}"/>
    <cellStyle name="Normal 5 3" xfId="96" xr:uid="{00000000-0005-0000-0000-000062000000}"/>
    <cellStyle name="Normal 5 4" xfId="97" xr:uid="{00000000-0005-0000-0000-000063000000}"/>
    <cellStyle name="Normal 5_Sheet1" xfId="148" xr:uid="{20A0F4C7-9924-4561-9120-AB096503BF73}"/>
    <cellStyle name="Normal 6" xfId="98" xr:uid="{00000000-0005-0000-0000-000064000000}"/>
    <cellStyle name="Normal 6 2" xfId="99" xr:uid="{00000000-0005-0000-0000-000065000000}"/>
    <cellStyle name="Normal 6_Sheet1" xfId="149" xr:uid="{56A8BFD1-0A16-4F7B-ADAD-35D5F2BEBC26}"/>
    <cellStyle name="Normal 7" xfId="100" xr:uid="{00000000-0005-0000-0000-000066000000}"/>
    <cellStyle name="Normal 7 2" xfId="101" xr:uid="{00000000-0005-0000-0000-000067000000}"/>
    <cellStyle name="Normal 7 2 2" xfId="102" xr:uid="{00000000-0005-0000-0000-000068000000}"/>
    <cellStyle name="Normal 7 2 2 2" xfId="103" xr:uid="{00000000-0005-0000-0000-000069000000}"/>
    <cellStyle name="Normal 7 2 3" xfId="104" xr:uid="{00000000-0005-0000-0000-00006A000000}"/>
    <cellStyle name="Normal 7 2 4" xfId="105" xr:uid="{00000000-0005-0000-0000-00006B000000}"/>
    <cellStyle name="Normal 7 2 5" xfId="106" xr:uid="{00000000-0005-0000-0000-00006C000000}"/>
    <cellStyle name="Normal 7 3" xfId="107" xr:uid="{00000000-0005-0000-0000-00006D000000}"/>
    <cellStyle name="Normal 7 3 2" xfId="108" xr:uid="{00000000-0005-0000-0000-00006E000000}"/>
    <cellStyle name="Normal 7 4" xfId="109" xr:uid="{00000000-0005-0000-0000-00006F000000}"/>
    <cellStyle name="Normal 7 5" xfId="110" xr:uid="{00000000-0005-0000-0000-000070000000}"/>
    <cellStyle name="Normal 7 6" xfId="111" xr:uid="{00000000-0005-0000-0000-000071000000}"/>
    <cellStyle name="Normal 7 7" xfId="112" xr:uid="{00000000-0005-0000-0000-000072000000}"/>
    <cellStyle name="Normal 7_Sheet1" xfId="150" xr:uid="{D31FCAAC-2946-4FDB-AD9C-7FB9590379F2}"/>
    <cellStyle name="Normal 8" xfId="113" xr:uid="{00000000-0005-0000-0000-000073000000}"/>
    <cellStyle name="Normal 8 2" xfId="114" xr:uid="{00000000-0005-0000-0000-000074000000}"/>
    <cellStyle name="Normal 8 2 2" xfId="115" xr:uid="{00000000-0005-0000-0000-000075000000}"/>
    <cellStyle name="Normal 8 2 2 2" xfId="116" xr:uid="{00000000-0005-0000-0000-000076000000}"/>
    <cellStyle name="Normal 8 2 3" xfId="117" xr:uid="{00000000-0005-0000-0000-000077000000}"/>
    <cellStyle name="Normal 8 3" xfId="118" xr:uid="{00000000-0005-0000-0000-000078000000}"/>
    <cellStyle name="Normal 8 3 2" xfId="119" xr:uid="{00000000-0005-0000-0000-000079000000}"/>
    <cellStyle name="Normal 8 4" xfId="120" xr:uid="{00000000-0005-0000-0000-00007A000000}"/>
    <cellStyle name="Normal 8 5" xfId="121" xr:uid="{00000000-0005-0000-0000-00007B000000}"/>
    <cellStyle name="Normal 8 6" xfId="122" xr:uid="{00000000-0005-0000-0000-00007C000000}"/>
    <cellStyle name="Normal 9" xfId="123" xr:uid="{00000000-0005-0000-0000-00007D000000}"/>
    <cellStyle name="Normal 9 2" xfId="124" xr:uid="{00000000-0005-0000-0000-00007E000000}"/>
    <cellStyle name="Normal 9 2 2" xfId="125" xr:uid="{00000000-0005-0000-0000-00007F000000}"/>
    <cellStyle name="Normal 9 2 2 2" xfId="126" xr:uid="{00000000-0005-0000-0000-000080000000}"/>
    <cellStyle name="Normal 9 2 3" xfId="127" xr:uid="{00000000-0005-0000-0000-000081000000}"/>
    <cellStyle name="Normal 9 3" xfId="128" xr:uid="{00000000-0005-0000-0000-000082000000}"/>
    <cellStyle name="Normal 9 3 2" xfId="129" xr:uid="{00000000-0005-0000-0000-000083000000}"/>
    <cellStyle name="Normal 9 4" xfId="130" xr:uid="{00000000-0005-0000-0000-000084000000}"/>
    <cellStyle name="Normal 9 5" xfId="131" xr:uid="{00000000-0005-0000-0000-000085000000}"/>
    <cellStyle name="Normal 9 6" xfId="132" xr:uid="{00000000-0005-0000-0000-000086000000}"/>
    <cellStyle name="Note 2" xfId="133" xr:uid="{00000000-0005-0000-0000-00008A000000}"/>
    <cellStyle name="Output 2" xfId="134" xr:uid="{00000000-0005-0000-0000-00008B000000}"/>
    <cellStyle name="Percent 2" xfId="135" xr:uid="{00000000-0005-0000-0000-00008C000000}"/>
    <cellStyle name="Percent 3" xfId="136" xr:uid="{00000000-0005-0000-0000-00008D000000}"/>
    <cellStyle name="Style 1" xfId="137" xr:uid="{00000000-0005-0000-0000-00008E000000}"/>
    <cellStyle name="Total 2" xfId="138" xr:uid="{00000000-0005-0000-0000-00008F000000}"/>
    <cellStyle name="Warning Text 2" xfId="139" xr:uid="{00000000-0005-0000-0000-000090000000}"/>
  </cellStyles>
  <dxfs count="3">
    <dxf>
      <font>
        <color rgb="FFFF0000"/>
      </font>
      <fill>
        <patternFill patternType="gray125">
          <fgColor rgb="FFFFFF00"/>
          <bgColor rgb="FFFFC000"/>
        </patternFill>
      </fill>
      <border>
        <left style="thin">
          <color rgb="FFFF0000"/>
        </left>
        <right style="thin">
          <color rgb="FFFF0000"/>
        </right>
        <top style="thin">
          <color rgb="FFFF0000"/>
        </top>
        <bottom style="thin">
          <color rgb="FFFF0000"/>
        </bottom>
        <vertical/>
        <horizontal/>
      </border>
    </dxf>
    <dxf>
      <font>
        <color rgb="FFFF0000"/>
      </font>
      <fill>
        <patternFill patternType="gray125">
          <fgColor rgb="FFFFFF00"/>
          <bgColor rgb="FFFFC000"/>
        </patternFill>
      </fill>
      <border>
        <left style="thin">
          <color rgb="FFFF0000"/>
        </left>
        <right style="thin">
          <color rgb="FFFF0000"/>
        </right>
        <top style="thin">
          <color rgb="FFFF0000"/>
        </top>
        <bottom style="thin">
          <color rgb="FFFF0000"/>
        </bottom>
        <vertical/>
        <horizontal/>
      </border>
    </dxf>
    <dxf>
      <font>
        <color rgb="FFFF0000"/>
      </font>
      <fill>
        <patternFill patternType="gray125">
          <fgColor rgb="FFFFFF00"/>
          <bgColor rgb="FFFFC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17</xdr:col>
      <xdr:colOff>38100</xdr:colOff>
      <xdr:row>0</xdr:row>
      <xdr:rowOff>19050</xdr:rowOff>
    </xdr:from>
    <xdr:to>
      <xdr:col>18</xdr:col>
      <xdr:colOff>9525</xdr:colOff>
      <xdr:row>1</xdr:row>
      <xdr:rowOff>19050</xdr:rowOff>
    </xdr:to>
    <xdr:pic>
      <xdr:nvPicPr>
        <xdr:cNvPr id="3" name="Picture 1" descr="StatlogoSm1">
          <a:extLst>
            <a:ext uri="{FF2B5EF4-FFF2-40B4-BE49-F238E27FC236}">
              <a16:creationId xmlns:a16="http://schemas.microsoft.com/office/drawing/2014/main" id="{8C0EA82A-BA47-4755-909A-1AA32DF63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97125" y="19050"/>
          <a:ext cx="7524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16</xdr:col>
      <xdr:colOff>752475</xdr:colOff>
      <xdr:row>0</xdr:row>
      <xdr:rowOff>361950</xdr:rowOff>
    </xdr:to>
    <xdr:pic>
      <xdr:nvPicPr>
        <xdr:cNvPr id="3" name="Picture 1" descr="StatlogoSm1">
          <a:extLst>
            <a:ext uri="{FF2B5EF4-FFF2-40B4-BE49-F238E27FC236}">
              <a16:creationId xmlns:a16="http://schemas.microsoft.com/office/drawing/2014/main" id="{B490DE2A-EA6A-4E5B-A482-5F47B2B7A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0" y="0"/>
          <a:ext cx="7524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16</xdr:col>
      <xdr:colOff>752475</xdr:colOff>
      <xdr:row>0</xdr:row>
      <xdr:rowOff>361950</xdr:rowOff>
    </xdr:to>
    <xdr:pic>
      <xdr:nvPicPr>
        <xdr:cNvPr id="2" name="Picture 1" descr="StatlogoSm1">
          <a:extLst>
            <a:ext uri="{FF2B5EF4-FFF2-40B4-BE49-F238E27FC236}">
              <a16:creationId xmlns:a16="http://schemas.microsoft.com/office/drawing/2014/main" id="{4B704A9F-BEB7-4D14-8789-A26D8F1D0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0" y="0"/>
          <a:ext cx="7524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752475</xdr:colOff>
      <xdr:row>0</xdr:row>
      <xdr:rowOff>342900</xdr:rowOff>
    </xdr:to>
    <xdr:pic>
      <xdr:nvPicPr>
        <xdr:cNvPr id="3" name="Picture 2" descr="StatlogoSm1">
          <a:extLst>
            <a:ext uri="{FF2B5EF4-FFF2-40B4-BE49-F238E27FC236}">
              <a16:creationId xmlns:a16="http://schemas.microsoft.com/office/drawing/2014/main" id="{6F94BB22-0300-4182-A38D-A5972A2F7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0"/>
          <a:ext cx="7524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523875</xdr:colOff>
      <xdr:row>1</xdr:row>
      <xdr:rowOff>238125</xdr:rowOff>
    </xdr:from>
    <xdr:to>
      <xdr:col>8</xdr:col>
      <xdr:colOff>1066800</xdr:colOff>
      <xdr:row>3</xdr:row>
      <xdr:rowOff>161925</xdr:rowOff>
    </xdr:to>
    <xdr:pic>
      <xdr:nvPicPr>
        <xdr:cNvPr id="3" name="Picture 2" descr="StatlogoSm1">
          <a:extLst>
            <a:ext uri="{FF2B5EF4-FFF2-40B4-BE49-F238E27FC236}">
              <a16:creationId xmlns:a16="http://schemas.microsoft.com/office/drawing/2014/main" id="{88005B16-7D26-4DE0-A24E-6102B54679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1175" y="485775"/>
          <a:ext cx="5429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ofstatpantichr\gfs\ALL%20FILES%2003.05.2017%20-%20(now13.10.17)\INTERNET\INTERNET_2018\Questionnaire%20on%20government%20controlled%20units%20classified%20outside%20general%20govern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FSTATPantichr\GFS\GFS\ALL%20FILES%2003.05.2017%20-%20(now13.10.17)\TRANSMISSIONS\YEAR%202020\2020.01.08%20=%20Contingent%20liabilities\Annex_4-Suppl_EDPquest_cont.liab-potent.oblig-2019-HISTO_L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Input"/>
      <sheetName val="readme"/>
      <sheetName val="Instructions"/>
      <sheetName val="Public corporations"/>
      <sheetName val="pivot_table-REFRESH!"/>
      <sheetName val="Code_Validation"/>
      <sheetName val="Liab-MNAC_PC_GDP"/>
      <sheetName val="Questionnaire on government con"/>
    </sheetNames>
    <sheetDataSet>
      <sheetData sheetId="0">
        <row r="2">
          <cell r="AI2">
            <v>1995</v>
          </cell>
        </row>
      </sheetData>
      <sheetData sheetId="1">
        <row r="2">
          <cell r="A2">
            <v>2010</v>
          </cell>
        </row>
        <row r="3">
          <cell r="A3">
            <v>2011</v>
          </cell>
          <cell r="C3" t="str">
            <v>BE</v>
          </cell>
        </row>
        <row r="4">
          <cell r="A4">
            <v>2012</v>
          </cell>
          <cell r="C4" t="str">
            <v>BG</v>
          </cell>
        </row>
        <row r="5">
          <cell r="A5">
            <v>2013</v>
          </cell>
          <cell r="C5" t="str">
            <v>CZ</v>
          </cell>
        </row>
        <row r="6">
          <cell r="A6">
            <v>2014</v>
          </cell>
          <cell r="C6" t="str">
            <v>DK</v>
          </cell>
        </row>
        <row r="7">
          <cell r="A7">
            <v>2015</v>
          </cell>
          <cell r="C7" t="str">
            <v>DE</v>
          </cell>
        </row>
        <row r="8">
          <cell r="A8">
            <v>2016</v>
          </cell>
          <cell r="C8" t="str">
            <v>EE</v>
          </cell>
        </row>
        <row r="9">
          <cell r="A9">
            <v>2017</v>
          </cell>
          <cell r="C9" t="str">
            <v>IE</v>
          </cell>
        </row>
        <row r="10">
          <cell r="A10">
            <v>2018</v>
          </cell>
          <cell r="C10" t="str">
            <v>EL</v>
          </cell>
        </row>
        <row r="11">
          <cell r="A11">
            <v>2019</v>
          </cell>
          <cell r="C11" t="str">
            <v>ES</v>
          </cell>
        </row>
        <row r="12">
          <cell r="A12">
            <v>2020</v>
          </cell>
          <cell r="C12" t="str">
            <v>FR</v>
          </cell>
        </row>
        <row r="13">
          <cell r="A13">
            <v>2021</v>
          </cell>
          <cell r="C13" t="str">
            <v>HR</v>
          </cell>
        </row>
        <row r="14">
          <cell r="A14">
            <v>2022</v>
          </cell>
          <cell r="C14" t="str">
            <v>IT</v>
          </cell>
        </row>
        <row r="15">
          <cell r="A15">
            <v>2023</v>
          </cell>
          <cell r="C15" t="str">
            <v>CY</v>
          </cell>
        </row>
        <row r="16">
          <cell r="A16">
            <v>2024</v>
          </cell>
          <cell r="C16" t="str">
            <v>LV</v>
          </cell>
        </row>
        <row r="17">
          <cell r="A17">
            <v>2025</v>
          </cell>
          <cell r="C17" t="str">
            <v>LT</v>
          </cell>
        </row>
        <row r="18">
          <cell r="C18" t="str">
            <v>LU</v>
          </cell>
        </row>
        <row r="19">
          <cell r="C19" t="str">
            <v>HU</v>
          </cell>
        </row>
        <row r="20">
          <cell r="C20" t="str">
            <v>MT</v>
          </cell>
        </row>
        <row r="21">
          <cell r="C21" t="str">
            <v>NL</v>
          </cell>
        </row>
        <row r="22">
          <cell r="C22" t="str">
            <v>AT</v>
          </cell>
        </row>
        <row r="23">
          <cell r="C23" t="str">
            <v>PL</v>
          </cell>
        </row>
        <row r="24">
          <cell r="C24" t="str">
            <v>PT</v>
          </cell>
        </row>
        <row r="25">
          <cell r="C25" t="str">
            <v>RO</v>
          </cell>
        </row>
        <row r="26">
          <cell r="C26" t="str">
            <v>SI</v>
          </cell>
        </row>
        <row r="27">
          <cell r="C27" t="str">
            <v>SK</v>
          </cell>
        </row>
        <row r="28">
          <cell r="C28" t="str">
            <v>FI</v>
          </cell>
        </row>
        <row r="29">
          <cell r="C29" t="str">
            <v>SE</v>
          </cell>
        </row>
        <row r="30">
          <cell r="C30" t="str">
            <v>UK</v>
          </cell>
        </row>
        <row r="31">
          <cell r="C31" t="str">
            <v>CH</v>
          </cell>
        </row>
        <row r="32">
          <cell r="C32" t="str">
            <v>IS</v>
          </cell>
        </row>
        <row r="33">
          <cell r="C33" t="str">
            <v>NO</v>
          </cell>
        </row>
        <row r="34">
          <cell r="C34" t="str">
            <v>AL</v>
          </cell>
        </row>
        <row r="35">
          <cell r="C35" t="str">
            <v>BA</v>
          </cell>
        </row>
        <row r="36">
          <cell r="C36" t="str">
            <v>ME</v>
          </cell>
        </row>
        <row r="37">
          <cell r="C37" t="str">
            <v>MK</v>
          </cell>
        </row>
        <row r="38">
          <cell r="C38" t="str">
            <v>RS</v>
          </cell>
        </row>
        <row r="39">
          <cell r="C39" t="str">
            <v>TR</v>
          </cell>
        </row>
        <row r="40">
          <cell r="C40" t="str">
            <v>LI</v>
          </cell>
        </row>
      </sheetData>
      <sheetData sheetId="2">
        <row r="2">
          <cell r="B2" t="str">
            <v>CY</v>
          </cell>
        </row>
      </sheetData>
      <sheetData sheetId="3" refreshError="1"/>
      <sheetData sheetId="4"/>
      <sheetData sheetId="5" refreshError="1"/>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adme"/>
      <sheetName val="T1_Guarantees"/>
      <sheetName val="T2_PPPs"/>
      <sheetName val="T3_NPLs"/>
      <sheetName val="CL"/>
      <sheetName val="Parameters"/>
      <sheetName val="VAL"/>
    </sheetNames>
    <sheetDataSet>
      <sheetData sheetId="0">
        <row r="1">
          <cell r="Z1" t="str">
            <v>AT</v>
          </cell>
        </row>
        <row r="2">
          <cell r="Z2" t="str">
            <v>BE</v>
          </cell>
        </row>
        <row r="3">
          <cell r="Z3" t="str">
            <v>DE</v>
          </cell>
        </row>
        <row r="4">
          <cell r="Z4" t="str">
            <v>ES</v>
          </cell>
        </row>
        <row r="5">
          <cell r="Z5" t="str">
            <v>CH</v>
          </cell>
        </row>
        <row r="6">
          <cell r="Z6" t="str">
            <v>XX</v>
          </cell>
        </row>
        <row r="9">
          <cell r="C9" t="str">
            <v>CY</v>
          </cell>
        </row>
      </sheetData>
      <sheetData sheetId="1"/>
      <sheetData sheetId="2">
        <row r="7">
          <cell r="C7" t="str">
            <v>General Government</v>
          </cell>
          <cell r="D7"/>
          <cell r="E7">
            <v>1424.9</v>
          </cell>
          <cell r="F7">
            <v>1521.6</v>
          </cell>
          <cell r="G7">
            <v>2806.5</v>
          </cell>
        </row>
        <row r="8">
          <cell r="C8" t="str">
            <v>One-off guarantees</v>
          </cell>
          <cell r="D8"/>
          <cell r="E8"/>
          <cell r="F8"/>
          <cell r="G8"/>
        </row>
        <row r="9">
          <cell r="C9"/>
          <cell r="D9" t="str">
            <v>Total stock of guarantees, excluding debt assumed by government</v>
          </cell>
          <cell r="E9">
            <v>1424.9</v>
          </cell>
          <cell r="F9">
            <v>1521.6</v>
          </cell>
          <cell r="G9">
            <v>2806.5</v>
          </cell>
        </row>
        <row r="10">
          <cell r="C10"/>
          <cell r="D10" t="str">
            <v>of which: public corporations</v>
          </cell>
          <cell r="E10">
            <v>799.3</v>
          </cell>
          <cell r="F10">
            <v>766.7</v>
          </cell>
          <cell r="G10">
            <v>1722.2</v>
          </cell>
        </row>
        <row r="11">
          <cell r="C11"/>
          <cell r="D11" t="str">
            <v>Memo item: financial corporations</v>
          </cell>
          <cell r="E11">
            <v>0</v>
          </cell>
          <cell r="F11">
            <v>0</v>
          </cell>
          <cell r="G11">
            <v>1015.8</v>
          </cell>
        </row>
        <row r="12">
          <cell r="C12" t="str">
            <v>Standardised guarantees</v>
          </cell>
          <cell r="D12"/>
          <cell r="E12"/>
          <cell r="F12"/>
          <cell r="G12"/>
        </row>
        <row r="13">
          <cell r="C13"/>
          <cell r="D13" t="str">
            <v>Total stock of government guarantees</v>
          </cell>
          <cell r="E13">
            <v>0</v>
          </cell>
          <cell r="F13">
            <v>0</v>
          </cell>
          <cell r="G13">
            <v>0</v>
          </cell>
        </row>
        <row r="14">
          <cell r="C14" t="str">
            <v>Central Government</v>
          </cell>
          <cell r="D14"/>
          <cell r="E14">
            <v>1424.9</v>
          </cell>
          <cell r="F14">
            <v>1521.6</v>
          </cell>
          <cell r="G14">
            <v>2806.5</v>
          </cell>
        </row>
        <row r="15">
          <cell r="C15" t="str">
            <v>One-off guarantees</v>
          </cell>
          <cell r="D15"/>
          <cell r="E15"/>
          <cell r="F15"/>
          <cell r="G15"/>
        </row>
        <row r="16">
          <cell r="C16"/>
          <cell r="D16" t="str">
            <v>Total stock of guarantees, excluding debt assumed by government</v>
          </cell>
          <cell r="E16">
            <v>1424.9</v>
          </cell>
          <cell r="F16">
            <v>1521.6</v>
          </cell>
          <cell r="G16">
            <v>2806.5</v>
          </cell>
        </row>
        <row r="17">
          <cell r="C17"/>
          <cell r="D17" t="str">
            <v>of which: public corporations</v>
          </cell>
          <cell r="E17">
            <v>799.3</v>
          </cell>
          <cell r="F17">
            <v>766.7</v>
          </cell>
          <cell r="G17">
            <v>1722.2</v>
          </cell>
        </row>
        <row r="18">
          <cell r="C18"/>
          <cell r="D18" t="str">
            <v>Memo item: financial corporations</v>
          </cell>
          <cell r="E18">
            <v>0</v>
          </cell>
          <cell r="F18">
            <v>0</v>
          </cell>
          <cell r="G18">
            <v>1015.8</v>
          </cell>
        </row>
        <row r="19">
          <cell r="C19" t="str">
            <v>Standardised guarantees</v>
          </cell>
          <cell r="D19"/>
          <cell r="E19"/>
          <cell r="F19"/>
          <cell r="G19"/>
        </row>
        <row r="20">
          <cell r="C20"/>
          <cell r="D20" t="str">
            <v>Total stock of government guarantees</v>
          </cell>
          <cell r="E20">
            <v>0</v>
          </cell>
          <cell r="F20">
            <v>0</v>
          </cell>
          <cell r="G20">
            <v>0</v>
          </cell>
        </row>
        <row r="21">
          <cell r="C21" t="str">
            <v>State Government</v>
          </cell>
          <cell r="D21"/>
          <cell r="E21" t="str">
            <v>M</v>
          </cell>
          <cell r="F21" t="str">
            <v>M</v>
          </cell>
          <cell r="G21" t="str">
            <v>M</v>
          </cell>
        </row>
        <row r="22">
          <cell r="C22" t="str">
            <v>One-off guarantees</v>
          </cell>
          <cell r="D22"/>
          <cell r="E22"/>
          <cell r="F22"/>
          <cell r="G22"/>
        </row>
        <row r="23">
          <cell r="C23"/>
          <cell r="D23" t="str">
            <v>Total stock of guarantees, excluding debt assumed by government</v>
          </cell>
          <cell r="E23" t="str">
            <v>M</v>
          </cell>
          <cell r="F23" t="str">
            <v>M</v>
          </cell>
          <cell r="G23" t="str">
            <v>M</v>
          </cell>
        </row>
        <row r="24">
          <cell r="C24"/>
          <cell r="D24" t="str">
            <v>of which: public corporations</v>
          </cell>
          <cell r="E24" t="str">
            <v>M</v>
          </cell>
          <cell r="F24" t="str">
            <v>M</v>
          </cell>
          <cell r="G24" t="str">
            <v>M</v>
          </cell>
        </row>
        <row r="25">
          <cell r="C25"/>
          <cell r="D25" t="str">
            <v>Memo item: financial corporations</v>
          </cell>
          <cell r="E25" t="str">
            <v>M</v>
          </cell>
          <cell r="F25" t="str">
            <v>M</v>
          </cell>
          <cell r="G25" t="str">
            <v>M</v>
          </cell>
        </row>
        <row r="26">
          <cell r="C26" t="str">
            <v>Standardised guarantees</v>
          </cell>
          <cell r="D26"/>
          <cell r="E26"/>
          <cell r="F26"/>
          <cell r="G26"/>
        </row>
        <row r="27">
          <cell r="C27"/>
          <cell r="D27" t="str">
            <v>Total stock of government guarantees</v>
          </cell>
          <cell r="E27" t="str">
            <v>M</v>
          </cell>
          <cell r="F27" t="str">
            <v>M</v>
          </cell>
          <cell r="G27" t="str">
            <v>M</v>
          </cell>
        </row>
        <row r="28">
          <cell r="C28" t="str">
            <v>Local Government</v>
          </cell>
          <cell r="D28"/>
          <cell r="E28">
            <v>0</v>
          </cell>
          <cell r="F28">
            <v>0</v>
          </cell>
          <cell r="G28">
            <v>0</v>
          </cell>
        </row>
        <row r="29">
          <cell r="C29" t="str">
            <v>One-off guarantees</v>
          </cell>
          <cell r="D29"/>
          <cell r="E29"/>
          <cell r="F29"/>
          <cell r="G29"/>
        </row>
        <row r="30">
          <cell r="C30"/>
          <cell r="D30" t="str">
            <v>Total stock of guarantees, excluding debt assumed by government</v>
          </cell>
          <cell r="E30">
            <v>0</v>
          </cell>
          <cell r="F30">
            <v>0</v>
          </cell>
          <cell r="G30">
            <v>0</v>
          </cell>
        </row>
        <row r="31">
          <cell r="C31"/>
          <cell r="D31" t="str">
            <v>of which: public corporations</v>
          </cell>
          <cell r="E31">
            <v>0</v>
          </cell>
          <cell r="F31">
            <v>0</v>
          </cell>
          <cell r="G31">
            <v>0</v>
          </cell>
        </row>
        <row r="32">
          <cell r="C32"/>
          <cell r="D32" t="str">
            <v>Memo item: financial corporations</v>
          </cell>
          <cell r="E32">
            <v>0</v>
          </cell>
          <cell r="F32">
            <v>0</v>
          </cell>
          <cell r="G32">
            <v>0</v>
          </cell>
        </row>
        <row r="33">
          <cell r="C33" t="str">
            <v>Standardised guarantees</v>
          </cell>
          <cell r="D33"/>
          <cell r="E33"/>
          <cell r="F33"/>
          <cell r="G33"/>
        </row>
        <row r="34">
          <cell r="C34"/>
          <cell r="D34" t="str">
            <v>Total stock of government guarantees</v>
          </cell>
          <cell r="E34">
            <v>0</v>
          </cell>
          <cell r="F34">
            <v>0</v>
          </cell>
          <cell r="G34">
            <v>0</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treasury.gov.cy/Treasury/treasurynew.nsf/All/1D837BF297B493A4C2258C6200236DBA/$file/Part%20A%20Chapter%202%20-%20Detailed%20State%20Budget%20Implementation%20Report%20and%20Statement%20of%20Investments.pdf?OpenEl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4D74A-E606-4B46-AD86-56B854D359BB}">
  <sheetPr>
    <pageSetUpPr fitToPage="1"/>
  </sheetPr>
  <dimension ref="A1:N18"/>
  <sheetViews>
    <sheetView tabSelected="1" workbookViewId="0"/>
  </sheetViews>
  <sheetFormatPr defaultRowHeight="15" x14ac:dyDescent="0.25"/>
  <sheetData>
    <row r="1" spans="1:14" x14ac:dyDescent="0.25">
      <c r="A1" s="1"/>
      <c r="B1" s="1"/>
      <c r="C1" s="1"/>
      <c r="D1" s="1"/>
      <c r="E1" s="1"/>
      <c r="F1" s="1"/>
      <c r="G1" s="1"/>
      <c r="H1" s="1"/>
      <c r="I1" s="1"/>
      <c r="J1" s="1"/>
      <c r="K1" s="1"/>
      <c r="L1" s="1"/>
      <c r="M1" s="1"/>
      <c r="N1" s="1"/>
    </row>
    <row r="2" spans="1:14" ht="61.5" customHeight="1" x14ac:dyDescent="0.4">
      <c r="A2" s="106" t="s">
        <v>58</v>
      </c>
      <c r="B2" s="106"/>
      <c r="C2" s="106"/>
      <c r="D2" s="106"/>
      <c r="E2" s="106"/>
      <c r="F2" s="106"/>
      <c r="G2" s="106"/>
      <c r="H2" s="106"/>
      <c r="I2" s="106"/>
      <c r="J2" s="106"/>
      <c r="K2" s="106"/>
      <c r="L2" s="106"/>
      <c r="M2" s="106"/>
      <c r="N2" s="106"/>
    </row>
    <row r="3" spans="1:14" ht="15.75" x14ac:dyDescent="0.25">
      <c r="A3" s="104" t="s">
        <v>20</v>
      </c>
      <c r="B3" s="2"/>
      <c r="C3" s="2"/>
      <c r="D3" s="2"/>
      <c r="E3" s="2"/>
      <c r="F3" s="1"/>
      <c r="G3" s="1"/>
      <c r="H3" s="1"/>
      <c r="I3" s="1"/>
      <c r="J3" s="1"/>
      <c r="K3" s="1"/>
      <c r="L3" s="1"/>
      <c r="M3" s="1"/>
      <c r="N3" s="1"/>
    </row>
    <row r="4" spans="1:14" x14ac:dyDescent="0.25">
      <c r="A4" s="1"/>
      <c r="B4" s="1"/>
      <c r="C4" s="1"/>
      <c r="D4" s="1"/>
      <c r="E4" s="1"/>
      <c r="F4" s="1"/>
      <c r="G4" s="1"/>
      <c r="H4" s="1"/>
      <c r="I4" s="1"/>
      <c r="J4" s="1"/>
      <c r="K4" s="1"/>
      <c r="L4" s="1"/>
      <c r="M4" s="1"/>
      <c r="N4" s="1"/>
    </row>
    <row r="5" spans="1:14" x14ac:dyDescent="0.25">
      <c r="A5" s="99" t="s">
        <v>59</v>
      </c>
      <c r="B5" s="3"/>
      <c r="C5" s="3"/>
      <c r="D5" s="3"/>
      <c r="E5" s="3"/>
      <c r="F5" s="3"/>
      <c r="G5" s="3"/>
      <c r="H5" s="3"/>
      <c r="I5" s="3"/>
      <c r="J5" s="3"/>
      <c r="K5" s="3"/>
      <c r="L5" s="1"/>
      <c r="M5" s="1"/>
      <c r="N5" s="1"/>
    </row>
    <row r="6" spans="1:14" x14ac:dyDescent="0.25">
      <c r="A6" s="100" t="s">
        <v>61</v>
      </c>
      <c r="B6" s="3"/>
      <c r="C6" s="3"/>
      <c r="D6" s="3"/>
      <c r="E6" s="3"/>
      <c r="F6" s="3"/>
      <c r="G6" s="3"/>
      <c r="H6" s="3"/>
      <c r="I6" s="3"/>
      <c r="J6" s="3"/>
      <c r="K6" s="3"/>
      <c r="L6" s="1"/>
      <c r="M6" s="1"/>
      <c r="N6" s="1"/>
    </row>
    <row r="7" spans="1:14" x14ac:dyDescent="0.25">
      <c r="A7" s="100" t="s">
        <v>62</v>
      </c>
      <c r="B7" s="3"/>
      <c r="C7" s="3"/>
      <c r="D7" s="3"/>
      <c r="E7" s="3"/>
      <c r="F7" s="3"/>
      <c r="G7" s="3"/>
      <c r="H7" s="3"/>
      <c r="I7" s="3"/>
      <c r="J7" s="3"/>
      <c r="K7" s="3"/>
      <c r="L7" s="1"/>
      <c r="M7" s="1"/>
      <c r="N7" s="1"/>
    </row>
    <row r="8" spans="1:14" x14ac:dyDescent="0.25">
      <c r="A8" s="100" t="s">
        <v>63</v>
      </c>
      <c r="B8" s="3"/>
      <c r="C8" s="3"/>
      <c r="D8" s="3"/>
      <c r="E8" s="3"/>
      <c r="F8" s="3"/>
      <c r="G8" s="3"/>
      <c r="H8" s="3"/>
      <c r="I8" s="3"/>
      <c r="J8" s="3"/>
      <c r="K8" s="3"/>
      <c r="L8" s="1"/>
      <c r="M8" s="1"/>
      <c r="N8" s="1"/>
    </row>
    <row r="9" spans="1:14" x14ac:dyDescent="0.25">
      <c r="A9" s="101" t="s">
        <v>60</v>
      </c>
      <c r="B9" s="3"/>
      <c r="C9" s="3"/>
      <c r="D9" s="3"/>
      <c r="E9" s="3"/>
      <c r="F9" s="3"/>
      <c r="G9" s="3"/>
      <c r="H9" s="3"/>
      <c r="I9" s="3"/>
      <c r="J9" s="3"/>
      <c r="K9" s="3"/>
      <c r="L9" s="1"/>
      <c r="M9" s="1"/>
      <c r="N9" s="1"/>
    </row>
    <row r="10" spans="1:14" x14ac:dyDescent="0.25">
      <c r="A10" s="3"/>
      <c r="B10" s="3"/>
      <c r="C10" s="3"/>
      <c r="D10" s="3"/>
      <c r="E10" s="3"/>
      <c r="F10" s="3"/>
      <c r="G10" s="3"/>
      <c r="H10" s="3"/>
      <c r="I10" s="3"/>
      <c r="J10" s="3"/>
      <c r="K10" s="3"/>
      <c r="L10" s="1"/>
      <c r="M10" s="1"/>
      <c r="N10" s="1"/>
    </row>
    <row r="11" spans="1:14" x14ac:dyDescent="0.25">
      <c r="A11" s="102" t="s">
        <v>21</v>
      </c>
      <c r="B11" s="3"/>
      <c r="C11" s="3"/>
      <c r="D11" s="3"/>
      <c r="E11" s="3"/>
      <c r="F11" s="3"/>
      <c r="G11" s="3"/>
      <c r="H11" s="3"/>
      <c r="I11" s="3"/>
      <c r="J11" s="3"/>
      <c r="K11" s="3"/>
      <c r="L11" s="1"/>
      <c r="M11" s="1"/>
      <c r="N11" s="1"/>
    </row>
    <row r="12" spans="1:14" x14ac:dyDescent="0.25">
      <c r="A12" s="3" t="s">
        <v>23</v>
      </c>
      <c r="B12" s="3"/>
      <c r="C12" s="3"/>
      <c r="D12" s="3"/>
      <c r="E12" s="3"/>
      <c r="F12" s="3"/>
      <c r="G12" s="3"/>
      <c r="H12" s="3"/>
      <c r="I12" s="3"/>
      <c r="J12" s="3"/>
      <c r="K12" s="3"/>
      <c r="L12" s="1"/>
      <c r="M12" s="1"/>
      <c r="N12" s="1"/>
    </row>
    <row r="13" spans="1:14" x14ac:dyDescent="0.25">
      <c r="A13" s="3" t="s">
        <v>22</v>
      </c>
      <c r="B13" s="3"/>
      <c r="C13" s="3"/>
      <c r="D13" s="3"/>
      <c r="E13" s="3"/>
      <c r="F13" s="3"/>
      <c r="G13" s="3"/>
      <c r="H13" s="3"/>
      <c r="I13" s="3"/>
      <c r="J13" s="3"/>
      <c r="K13" s="3"/>
      <c r="L13" s="1"/>
      <c r="M13" s="1"/>
      <c r="N13" s="1"/>
    </row>
    <row r="14" spans="1:14" x14ac:dyDescent="0.25">
      <c r="A14" s="3"/>
      <c r="B14" s="3"/>
      <c r="C14" s="3"/>
      <c r="D14" s="3"/>
      <c r="E14" s="3"/>
      <c r="F14" s="3"/>
      <c r="G14" s="3"/>
      <c r="H14" s="3"/>
      <c r="I14" s="3"/>
      <c r="J14" s="3"/>
      <c r="K14" s="3"/>
      <c r="L14" s="1"/>
      <c r="M14" s="1"/>
      <c r="N14" s="1"/>
    </row>
    <row r="15" spans="1:14" x14ac:dyDescent="0.25">
      <c r="A15" s="3" t="s">
        <v>57</v>
      </c>
      <c r="B15" s="3"/>
      <c r="C15" s="3"/>
      <c r="D15" s="3"/>
      <c r="E15" s="3"/>
      <c r="F15" s="3"/>
      <c r="G15" s="3"/>
      <c r="H15" s="3"/>
      <c r="I15" s="3"/>
      <c r="J15" s="3"/>
      <c r="K15" s="3"/>
      <c r="L15" s="1"/>
      <c r="M15" s="1"/>
      <c r="N15" s="1"/>
    </row>
    <row r="16" spans="1:14" x14ac:dyDescent="0.25">
      <c r="A16" s="3" t="s">
        <v>30</v>
      </c>
      <c r="B16" s="3"/>
      <c r="C16" s="3"/>
      <c r="D16" s="3"/>
      <c r="E16" s="3"/>
      <c r="F16" s="3"/>
      <c r="G16" s="3"/>
      <c r="H16" s="3"/>
      <c r="I16" s="3"/>
      <c r="J16" s="3"/>
      <c r="K16" s="3"/>
      <c r="L16" s="1"/>
      <c r="M16" s="1"/>
      <c r="N16" s="1"/>
    </row>
    <row r="17" spans="1:14" x14ac:dyDescent="0.25">
      <c r="A17" s="3" t="s">
        <v>31</v>
      </c>
      <c r="B17" s="3"/>
      <c r="C17" s="3"/>
      <c r="D17" s="3"/>
      <c r="E17" s="3"/>
      <c r="F17" s="3"/>
      <c r="G17" s="3"/>
      <c r="H17" s="3"/>
      <c r="I17" s="3"/>
      <c r="J17" s="3"/>
      <c r="K17" s="3"/>
      <c r="L17" s="1"/>
      <c r="M17" s="1"/>
      <c r="N17" s="1"/>
    </row>
    <row r="18" spans="1:14" x14ac:dyDescent="0.25">
      <c r="A18" s="103"/>
      <c r="B18" s="103"/>
      <c r="C18" s="103"/>
      <c r="D18" s="103"/>
      <c r="E18" s="103"/>
      <c r="F18" s="103"/>
      <c r="G18" s="103"/>
      <c r="H18" s="103"/>
      <c r="I18" s="103"/>
      <c r="J18" s="103"/>
      <c r="K18" s="103"/>
    </row>
  </sheetData>
  <mergeCells count="1">
    <mergeCell ref="A2:N2"/>
  </mergeCells>
  <hyperlinks>
    <hyperlink ref="A5" location="T1_Guarantees!A1" display="T1. Government guarantees." xr:uid="{0306CC56-E2E6-4163-AEB5-64BF592F2408}"/>
    <hyperlink ref="A6" location="T2_PPPs!A1" display="T2. Total outstanding liabilities related to PPPs recorded off-balance sheet of government." xr:uid="{E91156D6-E8FC-4566-BFE7-F1545E71665D}"/>
    <hyperlink ref="A7" location="T3_NPLs!A1" display="T3.  Non-performing loans of General Government." xr:uid="{C1A88D26-3B09-46DB-8320-D0F300AC4B0D}"/>
    <hyperlink ref="A8" location="'T4_Liabilities of Public corp.'!A1" display="T4.  Liabilities of Public corporations." xr:uid="{68CD68D6-FC2A-481B-AF0C-9D32F1FF3F28}"/>
    <hyperlink ref="A9" location="'T5_Participation of GG in corp.'!A1" display="T5. Participation of government in the capital of corporations exceeding 0,01% of GDP for year 2024." xr:uid="{E101B56F-43EF-4FED-835B-E10D61A229A1}"/>
  </hyperlinks>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58"/>
  <sheetViews>
    <sheetView zoomScaleNormal="100" workbookViewId="0"/>
  </sheetViews>
  <sheetFormatPr defaultRowHeight="15" x14ac:dyDescent="0.25"/>
  <cols>
    <col min="1" max="1" width="1.5703125" style="4" customWidth="1"/>
    <col min="2" max="2" width="3.7109375" style="15" customWidth="1"/>
    <col min="3" max="3" width="56.5703125" style="15" bestFit="1" customWidth="1"/>
    <col min="4" max="18" width="11.7109375" style="15" customWidth="1"/>
    <col min="19" max="16384" width="9.140625" style="15"/>
  </cols>
  <sheetData>
    <row r="1" spans="2:44" ht="34.5" customHeight="1" thickBot="1" x14ac:dyDescent="0.3">
      <c r="B1" s="12" t="s">
        <v>42</v>
      </c>
      <c r="C1" s="13"/>
      <c r="D1" s="14" t="str">
        <f>IFERROR(IF(VLOOKUP('[2]Cover page'!$C$9,'[2]Cover page'!$Z$1:$Z$6,1,0)='[2]Cover page'!$C$9,IF(COUNTIF([2]T1_Guarantees!C7:C34,"M")=0,"","check proper reporting of 'M' for "&amp;D4)),IF((COUNTIF(D5:D18,"M")+COUNTIF(D26:D32,"M"))=0,"","check proper reporting of 'M' for "&amp;D4))</f>
        <v/>
      </c>
      <c r="E1" s="14" t="str">
        <f>IFERROR(IF(VLOOKUP('[2]Cover page'!$C$9,'[2]Cover page'!$Z$1:$Z$6,1,0)='[2]Cover page'!$C$9,IF(COUNTIF([2]T1_Guarantees!D7:D34,"M")=0,"","check proper reporting of 'M' for "&amp;E4)),IF((COUNTIF(E5:E18,"M")+COUNTIF(E26:E32,"M"))=0,"","check proper reporting of 'M' for "&amp;E4))</f>
        <v/>
      </c>
      <c r="F1" s="14" t="str">
        <f>IFERROR(IF(VLOOKUP('[2]Cover page'!$C$9,'[2]Cover page'!$Z$1:$Z$6,1,0)='[2]Cover page'!$C$9,IF(COUNTIF([2]T1_Guarantees!E7:E34,"M")=0,"","check proper reporting of 'M' for "&amp;F4)),IF((COUNTIF(F5:F18,"M")+COUNTIF(F26:F32,"M"))=0,"","check proper reporting of 'M' for "&amp;F4))</f>
        <v/>
      </c>
      <c r="G1" s="14" t="str">
        <f>IFERROR(IF(VLOOKUP('[2]Cover page'!$C$9,'[2]Cover page'!$Z$1:$Z$6,1,0)='[2]Cover page'!$C$9,IF(COUNTIF([2]T1_Guarantees!F7:F34,"M")=0,"","check proper reporting of 'M' for "&amp;G4)),IF((COUNTIF(G5:G18,"M")+COUNTIF(G26:G32,"M"))=0,"","check proper reporting of 'M' for "&amp;G4))</f>
        <v/>
      </c>
      <c r="H1" s="14" t="str">
        <f>IFERROR(IF(VLOOKUP('[2]Cover page'!$C$9,'[2]Cover page'!$Z$1:$Z$6,1,0)='[2]Cover page'!$C$9,IF(COUNTIF([2]T1_Guarantees!G7:G34,"M")=0,"","check proper reporting of 'M' for "&amp;H4)),IF((COUNTIF(H5:H18,"M")+COUNTIF(H26:H32,"M"))=0,"","check proper reporting of 'M' for "&amp;H4))</f>
        <v/>
      </c>
      <c r="I1" s="14"/>
      <c r="J1" s="14"/>
      <c r="K1" s="14"/>
      <c r="L1" s="14"/>
      <c r="M1" s="14"/>
      <c r="N1" s="14"/>
      <c r="O1" s="14"/>
      <c r="P1" s="14"/>
      <c r="Q1" s="14"/>
      <c r="R1" s="14"/>
    </row>
    <row r="2" spans="2:44" ht="12" customHeight="1" thickTop="1" x14ac:dyDescent="0.25">
      <c r="D2" s="16"/>
      <c r="J2" s="17"/>
      <c r="L2" s="18"/>
      <c r="M2" s="18"/>
      <c r="N2" s="18"/>
      <c r="O2" s="18"/>
      <c r="P2" s="18"/>
      <c r="Q2" s="18"/>
    </row>
    <row r="3" spans="2:44" ht="12" customHeight="1" x14ac:dyDescent="0.25">
      <c r="D3" s="16"/>
      <c r="J3" s="17"/>
      <c r="L3" s="18"/>
      <c r="M3" s="18"/>
      <c r="N3" s="18"/>
      <c r="O3" s="18"/>
      <c r="P3" s="18"/>
      <c r="Q3" s="18"/>
      <c r="R3" s="19" t="s">
        <v>13</v>
      </c>
    </row>
    <row r="4" spans="2:44" ht="24.75" customHeight="1" x14ac:dyDescent="0.25">
      <c r="B4" s="107" t="s">
        <v>41</v>
      </c>
      <c r="C4" s="108"/>
      <c r="D4" s="20">
        <f>2010</f>
        <v>2010</v>
      </c>
      <c r="E4" s="20">
        <f>D4+1</f>
        <v>2011</v>
      </c>
      <c r="F4" s="20">
        <f>E4+1</f>
        <v>2012</v>
      </c>
      <c r="G4" s="20">
        <f>F4+1</f>
        <v>2013</v>
      </c>
      <c r="H4" s="20">
        <f>G4+1</f>
        <v>2014</v>
      </c>
      <c r="I4" s="20">
        <v>2015</v>
      </c>
      <c r="J4" s="20">
        <v>2016</v>
      </c>
      <c r="K4" s="20">
        <v>2017</v>
      </c>
      <c r="L4" s="20">
        <v>2018</v>
      </c>
      <c r="M4" s="20">
        <v>2019</v>
      </c>
      <c r="N4" s="20">
        <v>2020</v>
      </c>
      <c r="O4" s="20">
        <v>2021</v>
      </c>
      <c r="P4" s="20">
        <v>2022</v>
      </c>
      <c r="Q4" s="20">
        <v>2023</v>
      </c>
      <c r="R4" s="20">
        <v>2024</v>
      </c>
    </row>
    <row r="5" spans="2:44" x14ac:dyDescent="0.25">
      <c r="B5" s="50" t="s">
        <v>0</v>
      </c>
      <c r="C5" s="51"/>
      <c r="D5" s="52">
        <v>1424.9</v>
      </c>
      <c r="E5" s="52">
        <v>1521.6</v>
      </c>
      <c r="F5" s="52">
        <v>2806.5</v>
      </c>
      <c r="G5" s="52">
        <v>2872.2</v>
      </c>
      <c r="H5" s="52">
        <v>2828.4</v>
      </c>
      <c r="I5" s="52">
        <v>2734.9</v>
      </c>
      <c r="J5" s="52">
        <v>1698.3</v>
      </c>
      <c r="K5" s="52">
        <v>1693.7</v>
      </c>
      <c r="L5" s="52">
        <v>1555.6999999999998</v>
      </c>
      <c r="M5" s="52">
        <v>1006</v>
      </c>
      <c r="N5" s="52">
        <v>985.5</v>
      </c>
      <c r="O5" s="52">
        <v>958</v>
      </c>
      <c r="P5" s="52">
        <v>927.1</v>
      </c>
      <c r="Q5" s="52">
        <v>898.49999999999966</v>
      </c>
      <c r="R5" s="52">
        <v>817.00000000000011</v>
      </c>
      <c r="V5" s="16"/>
      <c r="W5" s="16"/>
      <c r="X5" s="16"/>
      <c r="Y5" s="16"/>
      <c r="Z5" s="16"/>
      <c r="AA5" s="16"/>
      <c r="AB5" s="16"/>
      <c r="AC5" s="16"/>
      <c r="AD5" s="16"/>
      <c r="AE5" s="16"/>
      <c r="AF5" s="16"/>
      <c r="AG5" s="16"/>
      <c r="AH5" s="16"/>
      <c r="AI5" s="16"/>
      <c r="AJ5" s="16"/>
      <c r="AK5" s="16"/>
      <c r="AL5" s="16"/>
      <c r="AM5" s="16"/>
      <c r="AN5" s="16"/>
      <c r="AO5" s="16"/>
      <c r="AP5" s="16"/>
      <c r="AQ5" s="16"/>
      <c r="AR5" s="16"/>
    </row>
    <row r="6" spans="2:44" x14ac:dyDescent="0.25">
      <c r="B6" s="110" t="s">
        <v>40</v>
      </c>
      <c r="C6" s="110"/>
      <c r="D6" s="49"/>
      <c r="E6" s="49"/>
      <c r="F6" s="49"/>
      <c r="G6" s="49"/>
      <c r="H6" s="49"/>
      <c r="I6" s="49"/>
      <c r="J6" s="49"/>
      <c r="K6" s="49"/>
      <c r="L6" s="49"/>
      <c r="M6" s="49"/>
      <c r="N6" s="49"/>
      <c r="O6" s="49"/>
      <c r="P6" s="49"/>
      <c r="Q6" s="49"/>
      <c r="R6" s="49"/>
      <c r="V6" s="16"/>
      <c r="W6" s="16"/>
      <c r="X6" s="16"/>
      <c r="Y6" s="16"/>
      <c r="Z6" s="16"/>
      <c r="AA6" s="16"/>
      <c r="AB6" s="16"/>
      <c r="AC6" s="16"/>
      <c r="AD6" s="16"/>
      <c r="AE6" s="16"/>
      <c r="AF6" s="16"/>
      <c r="AG6" s="16"/>
      <c r="AH6" s="16"/>
      <c r="AI6" s="16"/>
      <c r="AJ6" s="16"/>
      <c r="AK6" s="16"/>
      <c r="AL6" s="16"/>
      <c r="AM6" s="16"/>
      <c r="AN6" s="16"/>
      <c r="AO6" s="16"/>
      <c r="AP6" s="16"/>
      <c r="AQ6" s="16"/>
      <c r="AR6" s="16"/>
    </row>
    <row r="7" spans="2:44" ht="25.5" x14ac:dyDescent="0.25">
      <c r="B7" s="37"/>
      <c r="C7" s="47" t="s">
        <v>1</v>
      </c>
      <c r="D7" s="39">
        <v>1424.9</v>
      </c>
      <c r="E7" s="39">
        <v>1521.6</v>
      </c>
      <c r="F7" s="40">
        <v>2806.5</v>
      </c>
      <c r="G7" s="40">
        <v>2872.2</v>
      </c>
      <c r="H7" s="40">
        <v>2721.8</v>
      </c>
      <c r="I7" s="40">
        <v>2682.8</v>
      </c>
      <c r="J7" s="40">
        <v>1649.2</v>
      </c>
      <c r="K7" s="40">
        <v>1648.5</v>
      </c>
      <c r="L7" s="40">
        <v>1555.6999999999998</v>
      </c>
      <c r="M7" s="40">
        <v>1006</v>
      </c>
      <c r="N7" s="40">
        <v>985.5</v>
      </c>
      <c r="O7" s="40">
        <v>958</v>
      </c>
      <c r="P7" s="40">
        <v>917</v>
      </c>
      <c r="Q7" s="40">
        <v>890.09999999999968</v>
      </c>
      <c r="R7" s="40">
        <v>813.60000000000014</v>
      </c>
      <c r="T7" s="21"/>
      <c r="U7" s="21"/>
      <c r="V7" s="16"/>
      <c r="W7" s="16"/>
      <c r="X7" s="16"/>
      <c r="Y7" s="16"/>
      <c r="Z7" s="16"/>
      <c r="AA7" s="16"/>
      <c r="AB7" s="16"/>
      <c r="AC7" s="16"/>
      <c r="AD7" s="16"/>
      <c r="AE7" s="16"/>
      <c r="AF7" s="16"/>
      <c r="AG7" s="16"/>
      <c r="AH7" s="16"/>
      <c r="AI7" s="16"/>
      <c r="AJ7" s="16"/>
      <c r="AK7" s="16"/>
      <c r="AL7" s="16"/>
      <c r="AM7" s="16"/>
      <c r="AN7" s="16"/>
      <c r="AO7" s="16"/>
      <c r="AP7" s="16"/>
      <c r="AQ7" s="16"/>
      <c r="AR7" s="16"/>
    </row>
    <row r="8" spans="2:44" x14ac:dyDescent="0.25">
      <c r="B8" s="37"/>
      <c r="C8" s="38" t="s">
        <v>32</v>
      </c>
      <c r="D8" s="39">
        <v>799.3</v>
      </c>
      <c r="E8" s="39">
        <v>766.7</v>
      </c>
      <c r="F8" s="40">
        <v>1722.2</v>
      </c>
      <c r="G8" s="40">
        <v>819.6</v>
      </c>
      <c r="H8" s="40">
        <v>782.5</v>
      </c>
      <c r="I8" s="40">
        <v>673</v>
      </c>
      <c r="J8" s="40">
        <v>604.79999999999995</v>
      </c>
      <c r="K8" s="40">
        <v>517.4</v>
      </c>
      <c r="L8" s="40">
        <v>462.83</v>
      </c>
      <c r="M8" s="40">
        <v>413.7</v>
      </c>
      <c r="N8" s="40">
        <v>367.6</v>
      </c>
      <c r="O8" s="40">
        <v>323.60000000000002</v>
      </c>
      <c r="P8" s="40">
        <v>282.39999999999998</v>
      </c>
      <c r="Q8" s="40">
        <v>254.1</v>
      </c>
      <c r="R8" s="40">
        <v>226.8</v>
      </c>
      <c r="T8" s="21"/>
      <c r="U8" s="21"/>
      <c r="V8" s="16"/>
      <c r="W8" s="16"/>
      <c r="X8" s="16"/>
      <c r="Y8" s="16"/>
      <c r="Z8" s="16"/>
      <c r="AA8" s="16"/>
      <c r="AB8" s="16"/>
      <c r="AC8" s="16"/>
      <c r="AD8" s="16"/>
      <c r="AE8" s="16"/>
      <c r="AF8" s="16"/>
      <c r="AG8" s="16"/>
      <c r="AH8" s="16"/>
      <c r="AI8" s="16"/>
      <c r="AJ8" s="16"/>
      <c r="AK8" s="16"/>
      <c r="AL8" s="16"/>
      <c r="AM8" s="16"/>
      <c r="AN8" s="16"/>
      <c r="AO8" s="16"/>
      <c r="AP8" s="16"/>
      <c r="AQ8" s="16"/>
      <c r="AR8" s="16"/>
    </row>
    <row r="9" spans="2:44" x14ac:dyDescent="0.25">
      <c r="B9" s="41"/>
      <c r="C9" s="42" t="s">
        <v>2</v>
      </c>
      <c r="D9" s="39">
        <v>0</v>
      </c>
      <c r="E9" s="39">
        <v>0</v>
      </c>
      <c r="F9" s="40">
        <v>1015.8</v>
      </c>
      <c r="G9" s="40">
        <v>1017</v>
      </c>
      <c r="H9" s="40">
        <v>1055</v>
      </c>
      <c r="I9" s="40">
        <v>1080.5999999999999</v>
      </c>
      <c r="J9" s="40">
        <v>179.7</v>
      </c>
      <c r="K9" s="40">
        <v>362</v>
      </c>
      <c r="L9" s="40">
        <v>482.6</v>
      </c>
      <c r="M9" s="40">
        <v>561.1</v>
      </c>
      <c r="N9" s="40">
        <v>547.29999999999995</v>
      </c>
      <c r="O9" s="40">
        <v>563</v>
      </c>
      <c r="P9" s="40">
        <v>456.2</v>
      </c>
      <c r="Q9" s="40">
        <v>405</v>
      </c>
      <c r="R9" s="40">
        <v>348.3</v>
      </c>
      <c r="T9" s="21"/>
      <c r="U9" s="21"/>
      <c r="V9" s="16"/>
      <c r="W9" s="16"/>
      <c r="X9" s="16"/>
      <c r="Y9" s="16"/>
      <c r="Z9" s="16"/>
      <c r="AA9" s="16"/>
      <c r="AB9" s="16"/>
      <c r="AC9" s="16"/>
      <c r="AD9" s="16"/>
      <c r="AE9" s="16"/>
      <c r="AF9" s="16"/>
      <c r="AG9" s="16"/>
      <c r="AH9" s="16"/>
      <c r="AI9" s="16"/>
      <c r="AJ9" s="16"/>
      <c r="AK9" s="16"/>
      <c r="AL9" s="16"/>
      <c r="AM9" s="16"/>
      <c r="AN9" s="16"/>
      <c r="AO9" s="16"/>
      <c r="AP9" s="16"/>
      <c r="AQ9" s="16"/>
      <c r="AR9" s="16"/>
    </row>
    <row r="10" spans="2:44" x14ac:dyDescent="0.25">
      <c r="B10" s="110" t="s">
        <v>43</v>
      </c>
      <c r="C10" s="110"/>
      <c r="D10" s="48"/>
      <c r="E10" s="48"/>
      <c r="F10" s="49"/>
      <c r="G10" s="49"/>
      <c r="H10" s="49"/>
      <c r="I10" s="49"/>
      <c r="J10" s="49"/>
      <c r="K10" s="49"/>
      <c r="L10" s="49"/>
      <c r="M10" s="49"/>
      <c r="N10" s="49"/>
      <c r="O10" s="49"/>
      <c r="P10" s="49"/>
      <c r="Q10" s="49"/>
      <c r="R10" s="49"/>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2:44" x14ac:dyDescent="0.25">
      <c r="B11" s="43"/>
      <c r="C11" s="44" t="s">
        <v>3</v>
      </c>
      <c r="D11" s="45">
        <v>0</v>
      </c>
      <c r="E11" s="45">
        <v>0</v>
      </c>
      <c r="F11" s="46">
        <v>0</v>
      </c>
      <c r="G11" s="46">
        <v>0</v>
      </c>
      <c r="H11" s="46">
        <v>106.6</v>
      </c>
      <c r="I11" s="46">
        <v>52.1</v>
      </c>
      <c r="J11" s="46">
        <v>49.1</v>
      </c>
      <c r="K11" s="46">
        <v>45.2</v>
      </c>
      <c r="L11" s="46">
        <v>0</v>
      </c>
      <c r="M11" s="46">
        <v>0</v>
      </c>
      <c r="N11" s="46">
        <v>0</v>
      </c>
      <c r="O11" s="46">
        <v>0</v>
      </c>
      <c r="P11" s="46">
        <v>10.1</v>
      </c>
      <c r="Q11" s="46">
        <v>8.4</v>
      </c>
      <c r="R11" s="46">
        <v>3.4</v>
      </c>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2:44" x14ac:dyDescent="0.25">
      <c r="B12" s="50" t="s">
        <v>4</v>
      </c>
      <c r="C12" s="51"/>
      <c r="D12" s="52">
        <v>1424.9</v>
      </c>
      <c r="E12" s="52">
        <v>1521.6</v>
      </c>
      <c r="F12" s="52">
        <v>2806.5</v>
      </c>
      <c r="G12" s="52">
        <v>2872.2</v>
      </c>
      <c r="H12" s="52">
        <v>2828.4</v>
      </c>
      <c r="I12" s="52">
        <v>2734.9</v>
      </c>
      <c r="J12" s="52">
        <v>1698.3</v>
      </c>
      <c r="K12" s="52">
        <v>1693.7</v>
      </c>
      <c r="L12" s="52">
        <v>1555.6999999999998</v>
      </c>
      <c r="M12" s="52">
        <v>1006</v>
      </c>
      <c r="N12" s="52">
        <v>985.5</v>
      </c>
      <c r="O12" s="52">
        <v>958</v>
      </c>
      <c r="P12" s="52">
        <v>927.1</v>
      </c>
      <c r="Q12" s="52">
        <v>898.49999999999966</v>
      </c>
      <c r="R12" s="52">
        <v>817.00000000000011</v>
      </c>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2:44" x14ac:dyDescent="0.25">
      <c r="B13" s="110" t="s">
        <v>40</v>
      </c>
      <c r="C13" s="110"/>
      <c r="D13" s="48"/>
      <c r="E13" s="48"/>
      <c r="F13" s="49"/>
      <c r="G13" s="49"/>
      <c r="H13" s="49"/>
      <c r="I13" s="49"/>
      <c r="J13" s="49"/>
      <c r="K13" s="49"/>
      <c r="L13" s="49"/>
      <c r="M13" s="49"/>
      <c r="N13" s="49"/>
      <c r="O13" s="49"/>
      <c r="P13" s="49"/>
      <c r="Q13" s="49"/>
      <c r="R13" s="49"/>
      <c r="W13" s="16"/>
      <c r="X13" s="16"/>
      <c r="Y13" s="16"/>
      <c r="Z13" s="16"/>
      <c r="AA13" s="16"/>
      <c r="AB13" s="16"/>
      <c r="AC13" s="16"/>
      <c r="AD13" s="16"/>
      <c r="AE13" s="16"/>
      <c r="AF13" s="16"/>
      <c r="AG13" s="16"/>
      <c r="AH13" s="16"/>
      <c r="AI13" s="16"/>
      <c r="AJ13" s="16"/>
      <c r="AK13" s="16"/>
      <c r="AL13" s="16"/>
      <c r="AM13" s="16"/>
      <c r="AN13" s="16"/>
      <c r="AO13" s="16"/>
      <c r="AP13" s="16"/>
      <c r="AQ13" s="16"/>
      <c r="AR13" s="16"/>
    </row>
    <row r="14" spans="2:44" ht="25.5" x14ac:dyDescent="0.25">
      <c r="B14" s="37"/>
      <c r="C14" s="47" t="s">
        <v>1</v>
      </c>
      <c r="D14" s="39">
        <v>1424.9</v>
      </c>
      <c r="E14" s="39">
        <v>1521.6</v>
      </c>
      <c r="F14" s="40">
        <v>2806.5</v>
      </c>
      <c r="G14" s="40">
        <v>2872.2</v>
      </c>
      <c r="H14" s="40">
        <v>2721.8</v>
      </c>
      <c r="I14" s="40">
        <v>2682.8</v>
      </c>
      <c r="J14" s="40">
        <v>1649.2</v>
      </c>
      <c r="K14" s="40">
        <v>1648.5</v>
      </c>
      <c r="L14" s="40">
        <v>1555.6999999999998</v>
      </c>
      <c r="M14" s="40">
        <v>1006</v>
      </c>
      <c r="N14" s="40">
        <v>985.5</v>
      </c>
      <c r="O14" s="40">
        <v>958</v>
      </c>
      <c r="P14" s="40">
        <v>917</v>
      </c>
      <c r="Q14" s="40">
        <v>890.09999999999968</v>
      </c>
      <c r="R14" s="40">
        <v>813.60000000000014</v>
      </c>
      <c r="W14" s="16"/>
      <c r="X14" s="16"/>
      <c r="Y14" s="16"/>
      <c r="Z14" s="16"/>
      <c r="AA14" s="16"/>
      <c r="AB14" s="16"/>
      <c r="AC14" s="16"/>
      <c r="AD14" s="16"/>
      <c r="AE14" s="16"/>
      <c r="AF14" s="16"/>
      <c r="AG14" s="16"/>
      <c r="AH14" s="16"/>
      <c r="AI14" s="16"/>
      <c r="AJ14" s="16"/>
      <c r="AK14" s="16"/>
      <c r="AL14" s="16"/>
      <c r="AM14" s="16"/>
      <c r="AN14" s="16"/>
      <c r="AO14" s="16"/>
      <c r="AP14" s="16"/>
      <c r="AQ14" s="16"/>
      <c r="AR14" s="16"/>
    </row>
    <row r="15" spans="2:44" x14ac:dyDescent="0.25">
      <c r="B15" s="37"/>
      <c r="C15" s="38" t="s">
        <v>32</v>
      </c>
      <c r="D15" s="39">
        <v>799.3</v>
      </c>
      <c r="E15" s="39">
        <v>766.7</v>
      </c>
      <c r="F15" s="40">
        <v>1722.2</v>
      </c>
      <c r="G15" s="40">
        <v>819.6</v>
      </c>
      <c r="H15" s="40">
        <v>782.5</v>
      </c>
      <c r="I15" s="40">
        <v>673</v>
      </c>
      <c r="J15" s="40">
        <v>604.79999999999995</v>
      </c>
      <c r="K15" s="40">
        <v>517.4</v>
      </c>
      <c r="L15" s="40">
        <v>462.83</v>
      </c>
      <c r="M15" s="40">
        <v>413.7</v>
      </c>
      <c r="N15" s="40">
        <v>367.6</v>
      </c>
      <c r="O15" s="40">
        <v>323.60000000000002</v>
      </c>
      <c r="P15" s="40">
        <v>282.39999999999998</v>
      </c>
      <c r="Q15" s="40">
        <v>254.1</v>
      </c>
      <c r="R15" s="40">
        <v>226.8</v>
      </c>
      <c r="W15" s="16"/>
      <c r="X15" s="16"/>
      <c r="Y15" s="16"/>
      <c r="Z15" s="16"/>
      <c r="AA15" s="16"/>
      <c r="AB15" s="16"/>
      <c r="AC15" s="16"/>
      <c r="AD15" s="16"/>
      <c r="AE15" s="16"/>
      <c r="AF15" s="16"/>
      <c r="AG15" s="16"/>
      <c r="AH15" s="16"/>
      <c r="AI15" s="16"/>
      <c r="AJ15" s="16"/>
      <c r="AK15" s="16"/>
      <c r="AL15" s="16"/>
      <c r="AM15" s="16"/>
      <c r="AN15" s="16"/>
      <c r="AO15" s="16"/>
      <c r="AP15" s="16"/>
      <c r="AQ15" s="16"/>
      <c r="AR15" s="16"/>
    </row>
    <row r="16" spans="2:44" x14ac:dyDescent="0.25">
      <c r="B16" s="41"/>
      <c r="C16" s="42" t="s">
        <v>2</v>
      </c>
      <c r="D16" s="39">
        <v>0</v>
      </c>
      <c r="E16" s="39">
        <v>0</v>
      </c>
      <c r="F16" s="40">
        <v>1015.8</v>
      </c>
      <c r="G16" s="40">
        <v>1017</v>
      </c>
      <c r="H16" s="40">
        <v>1055</v>
      </c>
      <c r="I16" s="40">
        <v>1080.5999999999999</v>
      </c>
      <c r="J16" s="40">
        <v>179.7</v>
      </c>
      <c r="K16" s="40">
        <v>362</v>
      </c>
      <c r="L16" s="40">
        <v>482.6</v>
      </c>
      <c r="M16" s="40">
        <v>561.1</v>
      </c>
      <c r="N16" s="40">
        <v>547.29999999999995</v>
      </c>
      <c r="O16" s="40">
        <v>563</v>
      </c>
      <c r="P16" s="40">
        <v>456.2</v>
      </c>
      <c r="Q16" s="40">
        <v>405</v>
      </c>
      <c r="R16" s="40">
        <v>348.3</v>
      </c>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25">
      <c r="B17" s="110" t="s">
        <v>43</v>
      </c>
      <c r="C17" s="110"/>
      <c r="D17" s="48"/>
      <c r="E17" s="48"/>
      <c r="F17" s="49"/>
      <c r="G17" s="49"/>
      <c r="H17" s="49"/>
      <c r="I17" s="49"/>
      <c r="J17" s="49"/>
      <c r="K17" s="49"/>
      <c r="L17" s="49"/>
      <c r="M17" s="49"/>
      <c r="N17" s="49"/>
      <c r="O17" s="49"/>
      <c r="P17" s="49"/>
      <c r="Q17" s="49"/>
      <c r="R17" s="49"/>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25">
      <c r="B18" s="43"/>
      <c r="C18" s="44" t="s">
        <v>3</v>
      </c>
      <c r="D18" s="45">
        <v>0</v>
      </c>
      <c r="E18" s="45">
        <v>0</v>
      </c>
      <c r="F18" s="46">
        <v>0</v>
      </c>
      <c r="G18" s="46">
        <v>0</v>
      </c>
      <c r="H18" s="46">
        <v>106.6</v>
      </c>
      <c r="I18" s="46">
        <v>52.1</v>
      </c>
      <c r="J18" s="46">
        <v>49.1</v>
      </c>
      <c r="K18" s="46">
        <v>45.2</v>
      </c>
      <c r="L18" s="46">
        <v>0</v>
      </c>
      <c r="M18" s="46">
        <v>0</v>
      </c>
      <c r="N18" s="46">
        <v>0</v>
      </c>
      <c r="O18" s="46">
        <v>0</v>
      </c>
      <c r="P18" s="46">
        <v>10.1</v>
      </c>
      <c r="Q18" s="46">
        <v>8.4</v>
      </c>
      <c r="R18" s="46">
        <v>3.4</v>
      </c>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25">
      <c r="B19" s="50" t="s">
        <v>5</v>
      </c>
      <c r="C19" s="51"/>
      <c r="D19" s="52" t="s">
        <v>6</v>
      </c>
      <c r="E19" s="52" t="s">
        <v>6</v>
      </c>
      <c r="F19" s="52" t="s">
        <v>6</v>
      </c>
      <c r="G19" s="52" t="s">
        <v>6</v>
      </c>
      <c r="H19" s="52" t="s">
        <v>6</v>
      </c>
      <c r="I19" s="52" t="s">
        <v>6</v>
      </c>
      <c r="J19" s="52" t="s">
        <v>6</v>
      </c>
      <c r="K19" s="52" t="s">
        <v>6</v>
      </c>
      <c r="L19" s="52" t="s">
        <v>6</v>
      </c>
      <c r="M19" s="52" t="s">
        <v>6</v>
      </c>
      <c r="N19" s="52" t="s">
        <v>6</v>
      </c>
      <c r="O19" s="52" t="s">
        <v>6</v>
      </c>
      <c r="P19" s="52" t="s">
        <v>6</v>
      </c>
      <c r="Q19" s="52" t="s">
        <v>6</v>
      </c>
      <c r="R19" s="52" t="s">
        <v>6</v>
      </c>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25">
      <c r="B20" s="110" t="s">
        <v>40</v>
      </c>
      <c r="C20" s="110"/>
      <c r="D20" s="48"/>
      <c r="E20" s="48"/>
      <c r="F20" s="49"/>
      <c r="G20" s="49"/>
      <c r="H20" s="49"/>
      <c r="I20" s="49"/>
      <c r="J20" s="49"/>
      <c r="K20" s="49"/>
      <c r="L20" s="49"/>
      <c r="M20" s="49"/>
      <c r="N20" s="49"/>
      <c r="O20" s="49"/>
      <c r="P20" s="49"/>
      <c r="Q20" s="49"/>
      <c r="R20" s="49"/>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ht="25.5" x14ac:dyDescent="0.25">
      <c r="B21" s="37"/>
      <c r="C21" s="47" t="s">
        <v>1</v>
      </c>
      <c r="D21" s="39" t="s">
        <v>6</v>
      </c>
      <c r="E21" s="39" t="s">
        <v>6</v>
      </c>
      <c r="F21" s="40" t="s">
        <v>6</v>
      </c>
      <c r="G21" s="40" t="s">
        <v>6</v>
      </c>
      <c r="H21" s="40" t="s">
        <v>6</v>
      </c>
      <c r="I21" s="40" t="s">
        <v>6</v>
      </c>
      <c r="J21" s="40" t="s">
        <v>6</v>
      </c>
      <c r="K21" s="40" t="s">
        <v>6</v>
      </c>
      <c r="L21" s="40" t="s">
        <v>6</v>
      </c>
      <c r="M21" s="40" t="s">
        <v>6</v>
      </c>
      <c r="N21" s="40" t="s">
        <v>6</v>
      </c>
      <c r="O21" s="40" t="s">
        <v>6</v>
      </c>
      <c r="P21" s="40" t="s">
        <v>6</v>
      </c>
      <c r="Q21" s="40" t="s">
        <v>6</v>
      </c>
      <c r="R21" s="40" t="s">
        <v>6</v>
      </c>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25">
      <c r="B22" s="37"/>
      <c r="C22" s="38" t="s">
        <v>32</v>
      </c>
      <c r="D22" s="39" t="s">
        <v>6</v>
      </c>
      <c r="E22" s="39" t="s">
        <v>6</v>
      </c>
      <c r="F22" s="40" t="s">
        <v>6</v>
      </c>
      <c r="G22" s="40" t="s">
        <v>6</v>
      </c>
      <c r="H22" s="40" t="s">
        <v>6</v>
      </c>
      <c r="I22" s="40" t="s">
        <v>6</v>
      </c>
      <c r="J22" s="40" t="s">
        <v>6</v>
      </c>
      <c r="K22" s="40" t="s">
        <v>6</v>
      </c>
      <c r="L22" s="40" t="s">
        <v>6</v>
      </c>
      <c r="M22" s="40" t="s">
        <v>6</v>
      </c>
      <c r="N22" s="40" t="s">
        <v>6</v>
      </c>
      <c r="O22" s="40" t="s">
        <v>6</v>
      </c>
      <c r="P22" s="40" t="s">
        <v>6</v>
      </c>
      <c r="Q22" s="40" t="s">
        <v>6</v>
      </c>
      <c r="R22" s="40" t="s">
        <v>6</v>
      </c>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25">
      <c r="B23" s="41"/>
      <c r="C23" s="42" t="s">
        <v>2</v>
      </c>
      <c r="D23" s="39" t="s">
        <v>6</v>
      </c>
      <c r="E23" s="39" t="s">
        <v>6</v>
      </c>
      <c r="F23" s="40" t="s">
        <v>6</v>
      </c>
      <c r="G23" s="40" t="s">
        <v>6</v>
      </c>
      <c r="H23" s="40" t="s">
        <v>6</v>
      </c>
      <c r="I23" s="40" t="s">
        <v>6</v>
      </c>
      <c r="J23" s="40" t="s">
        <v>6</v>
      </c>
      <c r="K23" s="40" t="s">
        <v>6</v>
      </c>
      <c r="L23" s="40" t="s">
        <v>6</v>
      </c>
      <c r="M23" s="40" t="s">
        <v>6</v>
      </c>
      <c r="N23" s="40" t="s">
        <v>6</v>
      </c>
      <c r="O23" s="40" t="s">
        <v>6</v>
      </c>
      <c r="P23" s="40" t="s">
        <v>6</v>
      </c>
      <c r="Q23" s="40" t="s">
        <v>6</v>
      </c>
      <c r="R23" s="40" t="s">
        <v>6</v>
      </c>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25">
      <c r="B24" s="110" t="s">
        <v>43</v>
      </c>
      <c r="C24" s="110"/>
      <c r="D24" s="48"/>
      <c r="E24" s="48"/>
      <c r="F24" s="49"/>
      <c r="G24" s="49"/>
      <c r="H24" s="49"/>
      <c r="I24" s="49"/>
      <c r="J24" s="49"/>
      <c r="K24" s="49"/>
      <c r="L24" s="49"/>
      <c r="M24" s="49"/>
      <c r="N24" s="49"/>
      <c r="O24" s="49"/>
      <c r="P24" s="49"/>
      <c r="Q24" s="49"/>
      <c r="R24" s="49"/>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25">
      <c r="B25" s="43"/>
      <c r="C25" s="44" t="s">
        <v>3</v>
      </c>
      <c r="D25" s="45" t="s">
        <v>6</v>
      </c>
      <c r="E25" s="45" t="s">
        <v>6</v>
      </c>
      <c r="F25" s="46" t="s">
        <v>6</v>
      </c>
      <c r="G25" s="46" t="s">
        <v>6</v>
      </c>
      <c r="H25" s="46" t="s">
        <v>6</v>
      </c>
      <c r="I25" s="46" t="s">
        <v>6</v>
      </c>
      <c r="J25" s="46" t="s">
        <v>6</v>
      </c>
      <c r="K25" s="46" t="s">
        <v>6</v>
      </c>
      <c r="L25" s="46" t="s">
        <v>6</v>
      </c>
      <c r="M25" s="46" t="s">
        <v>6</v>
      </c>
      <c r="N25" s="46" t="s">
        <v>6</v>
      </c>
      <c r="O25" s="46" t="s">
        <v>6</v>
      </c>
      <c r="P25" s="46" t="s">
        <v>6</v>
      </c>
      <c r="Q25" s="46" t="s">
        <v>6</v>
      </c>
      <c r="R25" s="46" t="s">
        <v>6</v>
      </c>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25">
      <c r="B26" s="50" t="s">
        <v>7</v>
      </c>
      <c r="C26" s="51"/>
      <c r="D26" s="52">
        <v>0</v>
      </c>
      <c r="E26" s="52">
        <v>0</v>
      </c>
      <c r="F26" s="52">
        <v>0</v>
      </c>
      <c r="G26" s="52">
        <v>0</v>
      </c>
      <c r="H26" s="52">
        <v>0</v>
      </c>
      <c r="I26" s="52">
        <v>0</v>
      </c>
      <c r="J26" s="52">
        <v>0</v>
      </c>
      <c r="K26" s="52">
        <v>0</v>
      </c>
      <c r="L26" s="52">
        <v>0</v>
      </c>
      <c r="M26" s="52">
        <v>0</v>
      </c>
      <c r="N26" s="52">
        <v>0</v>
      </c>
      <c r="O26" s="52">
        <v>0</v>
      </c>
      <c r="P26" s="52">
        <v>0</v>
      </c>
      <c r="Q26" s="52">
        <v>0</v>
      </c>
      <c r="R26" s="52">
        <v>0</v>
      </c>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25">
      <c r="B27" s="110" t="s">
        <v>40</v>
      </c>
      <c r="C27" s="110"/>
      <c r="D27" s="48"/>
      <c r="E27" s="48"/>
      <c r="F27" s="49"/>
      <c r="G27" s="49"/>
      <c r="H27" s="49"/>
      <c r="I27" s="49"/>
      <c r="J27" s="49"/>
      <c r="K27" s="49"/>
      <c r="L27" s="49"/>
      <c r="M27" s="49"/>
      <c r="N27" s="49"/>
      <c r="O27" s="49"/>
      <c r="P27" s="49"/>
      <c r="Q27" s="49"/>
      <c r="R27" s="49"/>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ht="25.5" x14ac:dyDescent="0.25">
      <c r="B28" s="37"/>
      <c r="C28" s="47" t="s">
        <v>1</v>
      </c>
      <c r="D28" s="39">
        <v>0</v>
      </c>
      <c r="E28" s="39">
        <v>0</v>
      </c>
      <c r="F28" s="40">
        <v>0</v>
      </c>
      <c r="G28" s="40">
        <v>0</v>
      </c>
      <c r="H28" s="40">
        <v>0</v>
      </c>
      <c r="I28" s="40">
        <v>0</v>
      </c>
      <c r="J28" s="40">
        <v>0</v>
      </c>
      <c r="K28" s="40">
        <v>0</v>
      </c>
      <c r="L28" s="40">
        <v>0</v>
      </c>
      <c r="M28" s="40">
        <v>0</v>
      </c>
      <c r="N28" s="40">
        <v>0</v>
      </c>
      <c r="O28" s="40">
        <v>0</v>
      </c>
      <c r="P28" s="40">
        <v>0</v>
      </c>
      <c r="Q28" s="40">
        <v>0</v>
      </c>
      <c r="R28" s="40">
        <v>0</v>
      </c>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25">
      <c r="B29" s="37"/>
      <c r="C29" s="38" t="s">
        <v>32</v>
      </c>
      <c r="D29" s="39">
        <v>0</v>
      </c>
      <c r="E29" s="39">
        <v>0</v>
      </c>
      <c r="F29" s="40">
        <v>0</v>
      </c>
      <c r="G29" s="40">
        <v>0</v>
      </c>
      <c r="H29" s="40">
        <v>0</v>
      </c>
      <c r="I29" s="40">
        <v>0</v>
      </c>
      <c r="J29" s="40">
        <v>0</v>
      </c>
      <c r="K29" s="40">
        <v>0</v>
      </c>
      <c r="L29" s="40">
        <v>0</v>
      </c>
      <c r="M29" s="40">
        <v>0</v>
      </c>
      <c r="N29" s="40">
        <v>0</v>
      </c>
      <c r="O29" s="40">
        <v>0</v>
      </c>
      <c r="P29" s="40">
        <v>0</v>
      </c>
      <c r="Q29" s="40">
        <v>0</v>
      </c>
      <c r="R29" s="40">
        <v>0</v>
      </c>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25">
      <c r="B30" s="41"/>
      <c r="C30" s="42" t="s">
        <v>2</v>
      </c>
      <c r="D30" s="39">
        <v>0</v>
      </c>
      <c r="E30" s="39">
        <v>0</v>
      </c>
      <c r="F30" s="40">
        <v>0</v>
      </c>
      <c r="G30" s="40">
        <v>0</v>
      </c>
      <c r="H30" s="40">
        <v>0</v>
      </c>
      <c r="I30" s="40">
        <v>0</v>
      </c>
      <c r="J30" s="40">
        <v>0</v>
      </c>
      <c r="K30" s="40">
        <v>0</v>
      </c>
      <c r="L30" s="40">
        <v>0</v>
      </c>
      <c r="M30" s="40">
        <v>0</v>
      </c>
      <c r="N30" s="40">
        <v>0</v>
      </c>
      <c r="O30" s="40">
        <v>0</v>
      </c>
      <c r="P30" s="40">
        <v>0</v>
      </c>
      <c r="Q30" s="40">
        <v>0</v>
      </c>
      <c r="R30" s="40">
        <v>0</v>
      </c>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25">
      <c r="B31" s="110" t="s">
        <v>43</v>
      </c>
      <c r="C31" s="110"/>
      <c r="D31" s="48"/>
      <c r="E31" s="48"/>
      <c r="F31" s="49"/>
      <c r="G31" s="49"/>
      <c r="H31" s="49"/>
      <c r="I31" s="49"/>
      <c r="J31" s="49"/>
      <c r="K31" s="49"/>
      <c r="L31" s="49"/>
      <c r="M31" s="49"/>
      <c r="N31" s="49"/>
      <c r="O31" s="49"/>
      <c r="P31" s="49"/>
      <c r="Q31" s="49"/>
      <c r="R31" s="49"/>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25">
      <c r="B32" s="43"/>
      <c r="C32" s="44" t="s">
        <v>3</v>
      </c>
      <c r="D32" s="45">
        <v>0</v>
      </c>
      <c r="E32" s="45">
        <v>0</v>
      </c>
      <c r="F32" s="46">
        <v>0</v>
      </c>
      <c r="G32" s="46">
        <v>0</v>
      </c>
      <c r="H32" s="46">
        <v>0</v>
      </c>
      <c r="I32" s="46">
        <v>0</v>
      </c>
      <c r="J32" s="46">
        <v>0</v>
      </c>
      <c r="K32" s="46">
        <v>0</v>
      </c>
      <c r="L32" s="46">
        <v>0</v>
      </c>
      <c r="M32" s="46">
        <v>0</v>
      </c>
      <c r="N32" s="46">
        <v>0</v>
      </c>
      <c r="O32" s="46">
        <v>0</v>
      </c>
      <c r="P32" s="46">
        <v>0</v>
      </c>
      <c r="Q32" s="46">
        <v>0</v>
      </c>
      <c r="R32" s="46">
        <v>0</v>
      </c>
      <c r="W32" s="16"/>
      <c r="X32" s="16"/>
      <c r="Y32" s="16"/>
      <c r="Z32" s="16"/>
      <c r="AA32" s="16"/>
      <c r="AB32" s="16"/>
      <c r="AC32" s="16"/>
      <c r="AD32" s="16"/>
      <c r="AE32" s="16"/>
      <c r="AF32" s="16"/>
      <c r="AG32" s="16"/>
      <c r="AH32" s="16"/>
      <c r="AI32" s="16"/>
      <c r="AJ32" s="16"/>
      <c r="AK32" s="16"/>
      <c r="AL32" s="16"/>
      <c r="AM32" s="16"/>
      <c r="AN32" s="16"/>
      <c r="AO32" s="16"/>
      <c r="AP32" s="16"/>
      <c r="AQ32" s="16"/>
      <c r="AR32" s="16"/>
    </row>
    <row r="33" spans="1:57" x14ac:dyDescent="0.25">
      <c r="B33" s="22"/>
      <c r="C33" s="22"/>
      <c r="D33" s="23"/>
      <c r="E33" s="23"/>
      <c r="F33" s="23"/>
      <c r="G33" s="23"/>
      <c r="H33" s="23"/>
      <c r="I33" s="23"/>
      <c r="J33" s="23"/>
      <c r="K33" s="23"/>
      <c r="L33" s="23"/>
      <c r="M33" s="23"/>
      <c r="N33" s="23"/>
      <c r="O33" s="23"/>
      <c r="P33" s="23"/>
      <c r="Q33" s="23"/>
      <c r="R33" s="23"/>
    </row>
    <row r="34" spans="1:57" ht="20.25" customHeight="1" x14ac:dyDescent="0.25">
      <c r="B34" s="24" t="s">
        <v>39</v>
      </c>
      <c r="C34" s="25"/>
      <c r="D34" s="26"/>
      <c r="E34" s="26"/>
      <c r="F34" s="26"/>
      <c r="G34" s="26"/>
      <c r="H34" s="26"/>
      <c r="I34" s="26"/>
      <c r="J34" s="26"/>
      <c r="K34" s="26"/>
      <c r="L34" s="26"/>
      <c r="M34" s="26"/>
      <c r="N34" s="26"/>
      <c r="O34" s="26"/>
      <c r="P34" s="23"/>
      <c r="Q34" s="23"/>
      <c r="R34" s="23"/>
      <c r="S34" s="23"/>
      <c r="T34" s="23"/>
      <c r="U34" s="23"/>
      <c r="BE34" s="27"/>
    </row>
    <row r="35" spans="1:57" ht="15" customHeight="1" x14ac:dyDescent="0.25">
      <c r="B35" s="109" t="s">
        <v>33</v>
      </c>
      <c r="C35" s="109"/>
      <c r="D35" s="109"/>
      <c r="E35" s="109"/>
      <c r="F35" s="109"/>
      <c r="G35" s="109"/>
      <c r="H35" s="109"/>
      <c r="I35" s="109"/>
      <c r="J35" s="109"/>
      <c r="K35" s="109"/>
      <c r="L35" s="109"/>
      <c r="M35" s="109"/>
      <c r="N35" s="109"/>
      <c r="O35" s="109"/>
      <c r="P35" s="28"/>
      <c r="Q35" s="28"/>
      <c r="R35" s="28"/>
      <c r="S35" s="29"/>
      <c r="T35" s="29"/>
      <c r="U35" s="29"/>
      <c r="BE35" s="27"/>
    </row>
    <row r="36" spans="1:57" s="17" customFormat="1" ht="39" customHeight="1" x14ac:dyDescent="0.2">
      <c r="A36" s="4"/>
      <c r="B36" s="111" t="s">
        <v>34</v>
      </c>
      <c r="C36" s="111"/>
      <c r="D36" s="111"/>
      <c r="E36" s="111"/>
      <c r="F36" s="111"/>
      <c r="G36" s="111"/>
      <c r="H36" s="111"/>
      <c r="I36" s="111"/>
      <c r="J36" s="111"/>
      <c r="K36" s="111"/>
      <c r="L36" s="111"/>
      <c r="M36" s="111"/>
      <c r="N36" s="111"/>
      <c r="O36" s="111"/>
      <c r="P36" s="30"/>
      <c r="Q36" s="30"/>
      <c r="R36" s="30"/>
      <c r="S36" s="31"/>
      <c r="T36" s="31"/>
      <c r="U36" s="31"/>
      <c r="BE36" s="32"/>
    </row>
    <row r="37" spans="1:57" s="17" customFormat="1" ht="62.25" customHeight="1" x14ac:dyDescent="0.2">
      <c r="A37" s="4"/>
      <c r="B37" s="109" t="s">
        <v>35</v>
      </c>
      <c r="C37" s="109"/>
      <c r="D37" s="109"/>
      <c r="E37" s="109"/>
      <c r="F37" s="109"/>
      <c r="G37" s="109"/>
      <c r="H37" s="109"/>
      <c r="I37" s="109"/>
      <c r="J37" s="109"/>
      <c r="K37" s="109"/>
      <c r="L37" s="109"/>
      <c r="M37" s="109"/>
      <c r="N37" s="109"/>
      <c r="O37" s="109"/>
      <c r="P37" s="28"/>
      <c r="Q37" s="28"/>
      <c r="R37" s="28"/>
      <c r="S37" s="29"/>
      <c r="T37" s="29"/>
      <c r="U37" s="29"/>
      <c r="BE37" s="32"/>
    </row>
    <row r="38" spans="1:57" s="17" customFormat="1" ht="62.25" customHeight="1" x14ac:dyDescent="0.2">
      <c r="A38" s="4"/>
      <c r="B38" s="109" t="s">
        <v>36</v>
      </c>
      <c r="C38" s="109"/>
      <c r="D38" s="109"/>
      <c r="E38" s="109"/>
      <c r="F38" s="109"/>
      <c r="G38" s="109"/>
      <c r="H38" s="109"/>
      <c r="I38" s="109"/>
      <c r="J38" s="109"/>
      <c r="K38" s="109"/>
      <c r="L38" s="109"/>
      <c r="M38" s="109"/>
      <c r="N38" s="109"/>
      <c r="O38" s="109"/>
      <c r="P38" s="28"/>
      <c r="Q38" s="28"/>
      <c r="R38" s="28"/>
      <c r="S38" s="29"/>
      <c r="T38" s="29"/>
      <c r="U38" s="29"/>
      <c r="BE38" s="32"/>
    </row>
    <row r="39" spans="1:57" s="17" customFormat="1" ht="14.25" customHeight="1" x14ac:dyDescent="0.2">
      <c r="A39" s="4"/>
      <c r="B39" s="33" t="s">
        <v>8</v>
      </c>
      <c r="C39" s="34"/>
      <c r="D39" s="34"/>
      <c r="E39" s="34"/>
      <c r="F39" s="34"/>
      <c r="G39" s="34"/>
      <c r="H39" s="34"/>
      <c r="I39" s="34"/>
      <c r="J39" s="34"/>
      <c r="K39" s="34"/>
      <c r="L39" s="34"/>
      <c r="M39" s="34"/>
      <c r="N39" s="34"/>
      <c r="O39" s="34"/>
      <c r="BE39" s="32"/>
    </row>
    <row r="40" spans="1:57" s="4" customFormat="1" ht="13.5" thickBot="1" x14ac:dyDescent="0.3">
      <c r="B40" s="6"/>
      <c r="C40" s="7"/>
      <c r="D40" s="7"/>
      <c r="E40" s="6"/>
      <c r="F40" s="6"/>
      <c r="G40" s="6"/>
      <c r="H40" s="6"/>
      <c r="I40" s="6"/>
      <c r="J40" s="6"/>
      <c r="K40" s="6"/>
      <c r="L40" s="6"/>
      <c r="M40" s="6"/>
      <c r="N40" s="6"/>
      <c r="O40" s="6"/>
      <c r="P40" s="6"/>
      <c r="Q40" s="6"/>
      <c r="R40" s="6"/>
    </row>
    <row r="41" spans="1:57" s="4" customFormat="1" ht="18" customHeight="1" thickTop="1" x14ac:dyDescent="0.25">
      <c r="B41" s="8" t="s">
        <v>37</v>
      </c>
      <c r="C41" s="9"/>
      <c r="D41" s="9"/>
    </row>
    <row r="42" spans="1:57" s="4" customFormat="1" ht="4.5" customHeight="1" x14ac:dyDescent="0.25">
      <c r="C42" s="5"/>
      <c r="D42" s="5"/>
    </row>
    <row r="43" spans="1:57" s="4" customFormat="1" ht="15.75" customHeight="1" x14ac:dyDescent="0.25">
      <c r="B43" s="10" t="s">
        <v>38</v>
      </c>
      <c r="C43" s="11"/>
      <c r="D43" s="11"/>
    </row>
    <row r="45" spans="1:57" x14ac:dyDescent="0.25">
      <c r="E45" s="35"/>
      <c r="F45" s="35"/>
      <c r="G45" s="35"/>
      <c r="H45" s="35"/>
    </row>
    <row r="46" spans="1:57" x14ac:dyDescent="0.25">
      <c r="H46" s="36"/>
    </row>
    <row r="47" spans="1:57" x14ac:dyDescent="0.25">
      <c r="D47" s="22"/>
      <c r="E47" s="23"/>
      <c r="F47" s="23"/>
      <c r="G47" s="23"/>
      <c r="H47" s="23"/>
    </row>
    <row r="52" spans="4:8" x14ac:dyDescent="0.25">
      <c r="D52" s="17"/>
      <c r="E52" s="17"/>
      <c r="F52" s="17"/>
      <c r="G52" s="17"/>
      <c r="H52" s="17"/>
    </row>
    <row r="54" spans="4:8" x14ac:dyDescent="0.25">
      <c r="D54" s="17"/>
      <c r="E54" s="17"/>
      <c r="F54" s="17"/>
      <c r="G54" s="17"/>
      <c r="H54" s="17"/>
    </row>
    <row r="55" spans="4:8" x14ac:dyDescent="0.25">
      <c r="D55" s="17"/>
      <c r="E55" s="17"/>
      <c r="F55" s="17"/>
      <c r="G55" s="17"/>
      <c r="H55" s="17"/>
    </row>
    <row r="56" spans="4:8" x14ac:dyDescent="0.25">
      <c r="D56" s="17"/>
      <c r="E56" s="17"/>
      <c r="F56" s="17"/>
      <c r="G56" s="17"/>
      <c r="H56" s="17"/>
    </row>
    <row r="57" spans="4:8" x14ac:dyDescent="0.25">
      <c r="D57" s="17"/>
      <c r="E57" s="17"/>
      <c r="F57" s="17"/>
      <c r="G57" s="17"/>
      <c r="H57" s="17"/>
    </row>
    <row r="58" spans="4:8" x14ac:dyDescent="0.25">
      <c r="D58" s="17"/>
      <c r="E58" s="17"/>
      <c r="F58" s="17"/>
      <c r="G58" s="17"/>
      <c r="H58" s="17"/>
    </row>
  </sheetData>
  <sheetProtection formatCells="0" formatColumns="0" formatRows="0" insertHyperlinks="0" sort="0" autoFilter="0" pivotTables="0"/>
  <mergeCells count="13">
    <mergeCell ref="B4:C4"/>
    <mergeCell ref="B38:O38"/>
    <mergeCell ref="B6:C6"/>
    <mergeCell ref="B10:C10"/>
    <mergeCell ref="B13:C13"/>
    <mergeCell ref="B17:C17"/>
    <mergeCell ref="B20:C20"/>
    <mergeCell ref="B24:C24"/>
    <mergeCell ref="B27:C27"/>
    <mergeCell ref="B31:C31"/>
    <mergeCell ref="B35:O35"/>
    <mergeCell ref="B36:O36"/>
    <mergeCell ref="B37:O37"/>
  </mergeCells>
  <conditionalFormatting sqref="D1:R1">
    <cfRule type="cellIs" dxfId="2" priority="2" operator="notEqual">
      <formula>""</formula>
    </cfRule>
  </conditionalFormatting>
  <printOptions horizontalCentered="1"/>
  <pageMargins left="0.23622047244094491" right="0.23622047244094491" top="0.43307086614173229" bottom="0.23622047244094491" header="0.11811023622047245" footer="0.11811023622047245"/>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42"/>
  <sheetViews>
    <sheetView zoomScaleNormal="100" workbookViewId="0"/>
  </sheetViews>
  <sheetFormatPr defaultRowHeight="15" x14ac:dyDescent="0.25"/>
  <cols>
    <col min="1" max="1" width="1.5703125" style="4" customWidth="1"/>
    <col min="2" max="2" width="25.5703125" style="15" customWidth="1" collapsed="1"/>
    <col min="3" max="16" width="11.7109375" style="15" customWidth="1"/>
    <col min="17" max="17" width="11.42578125" style="15" customWidth="1"/>
    <col min="18" max="18" width="2.28515625" style="15" customWidth="1"/>
    <col min="19" max="16384" width="9.140625" style="15"/>
  </cols>
  <sheetData>
    <row r="1" spans="2:41" ht="30" customHeight="1" thickBot="1" x14ac:dyDescent="0.3">
      <c r="B1" s="53" t="s">
        <v>44</v>
      </c>
      <c r="C1" s="54"/>
      <c r="D1" s="14"/>
      <c r="E1" s="14"/>
      <c r="F1" s="14"/>
      <c r="G1" s="14"/>
      <c r="H1" s="14"/>
      <c r="I1" s="14"/>
      <c r="J1" s="14"/>
      <c r="K1" s="14"/>
      <c r="L1" s="14"/>
      <c r="M1" s="14"/>
      <c r="N1" s="14"/>
      <c r="O1" s="14"/>
      <c r="P1" s="14"/>
      <c r="Q1" s="14"/>
    </row>
    <row r="2" spans="2:41" ht="15" customHeight="1" thickTop="1" x14ac:dyDescent="0.25">
      <c r="B2" s="55"/>
      <c r="D2" s="56"/>
      <c r="E2" s="56"/>
      <c r="F2" s="56"/>
      <c r="G2" s="56"/>
      <c r="H2" s="56"/>
      <c r="I2" s="56"/>
      <c r="J2" s="56"/>
      <c r="K2" s="56"/>
      <c r="L2" s="56"/>
      <c r="M2" s="56"/>
      <c r="N2" s="56"/>
      <c r="O2" s="56"/>
      <c r="P2" s="56"/>
      <c r="Q2" s="56"/>
    </row>
    <row r="3" spans="2:41" ht="15" customHeight="1" x14ac:dyDescent="0.25">
      <c r="J3" s="17"/>
      <c r="K3" s="57"/>
      <c r="L3" s="57"/>
      <c r="M3" s="57"/>
      <c r="N3" s="57"/>
      <c r="P3" s="57"/>
      <c r="Q3" s="19" t="s">
        <v>14</v>
      </c>
    </row>
    <row r="4" spans="2:41" ht="24.75" customHeight="1" x14ac:dyDescent="0.25">
      <c r="B4" s="105" t="s">
        <v>48</v>
      </c>
      <c r="C4" s="20">
        <v>2010</v>
      </c>
      <c r="D4" s="20">
        <v>2011</v>
      </c>
      <c r="E4" s="20">
        <v>2012</v>
      </c>
      <c r="F4" s="20">
        <v>2013</v>
      </c>
      <c r="G4" s="20">
        <v>2014</v>
      </c>
      <c r="H4" s="20">
        <v>2015</v>
      </c>
      <c r="I4" s="20">
        <v>2016</v>
      </c>
      <c r="J4" s="20">
        <v>2017</v>
      </c>
      <c r="K4" s="20">
        <v>2018</v>
      </c>
      <c r="L4" s="20">
        <v>2019</v>
      </c>
      <c r="M4" s="20">
        <v>2020</v>
      </c>
      <c r="N4" s="20">
        <v>2021</v>
      </c>
      <c r="O4" s="20">
        <v>2022</v>
      </c>
      <c r="P4" s="20">
        <v>2023</v>
      </c>
      <c r="Q4" s="20">
        <v>2024</v>
      </c>
    </row>
    <row r="5" spans="2:41" x14ac:dyDescent="0.25">
      <c r="B5" s="62" t="s">
        <v>0</v>
      </c>
      <c r="C5" s="66">
        <v>23.1</v>
      </c>
      <c r="D5" s="66">
        <v>21.6</v>
      </c>
      <c r="E5" s="66">
        <v>21.8</v>
      </c>
      <c r="F5" s="66">
        <v>19.100000000000001</v>
      </c>
      <c r="G5" s="66">
        <v>23.3</v>
      </c>
      <c r="H5" s="66">
        <v>21.7</v>
      </c>
      <c r="I5" s="66">
        <v>20.3</v>
      </c>
      <c r="J5" s="66">
        <v>19</v>
      </c>
      <c r="K5" s="66">
        <v>18.399999999999999</v>
      </c>
      <c r="L5" s="66">
        <v>18.100000000000001</v>
      </c>
      <c r="M5" s="66">
        <v>16.5</v>
      </c>
      <c r="N5" s="66">
        <v>16</v>
      </c>
      <c r="O5" s="66">
        <v>16.399999999999999</v>
      </c>
      <c r="P5" s="66">
        <v>15.9</v>
      </c>
      <c r="Q5" s="66">
        <v>15.2</v>
      </c>
      <c r="X5" s="16"/>
      <c r="Y5" s="16"/>
      <c r="Z5" s="16"/>
      <c r="AA5" s="16"/>
      <c r="AE5" s="16"/>
      <c r="AF5" s="16"/>
      <c r="AG5" s="16"/>
      <c r="AH5" s="16"/>
      <c r="AI5" s="16"/>
      <c r="AJ5" s="16"/>
      <c r="AK5" s="16"/>
      <c r="AL5" s="16"/>
      <c r="AM5" s="16"/>
      <c r="AN5" s="16"/>
      <c r="AO5" s="16"/>
    </row>
    <row r="6" spans="2:41" x14ac:dyDescent="0.25">
      <c r="B6" s="60" t="s">
        <v>9</v>
      </c>
      <c r="C6" s="61"/>
      <c r="D6" s="59"/>
      <c r="E6" s="59"/>
      <c r="F6" s="59"/>
      <c r="G6" s="59"/>
      <c r="H6" s="59"/>
      <c r="I6" s="59"/>
      <c r="J6" s="59"/>
      <c r="K6" s="59"/>
      <c r="L6" s="59"/>
      <c r="M6" s="59"/>
      <c r="N6" s="59"/>
      <c r="O6" s="59"/>
      <c r="P6" s="59"/>
      <c r="Q6" s="59"/>
      <c r="X6" s="16"/>
      <c r="Y6" s="16"/>
      <c r="Z6" s="16"/>
      <c r="AA6" s="16"/>
      <c r="AE6" s="16"/>
      <c r="AF6" s="16"/>
      <c r="AG6" s="16"/>
      <c r="AH6" s="16"/>
      <c r="AI6" s="16"/>
      <c r="AJ6" s="16"/>
      <c r="AK6" s="16"/>
      <c r="AL6" s="16"/>
      <c r="AM6" s="16"/>
      <c r="AN6" s="16"/>
      <c r="AO6" s="16"/>
    </row>
    <row r="7" spans="2:41" x14ac:dyDescent="0.25">
      <c r="B7" s="63" t="s">
        <v>4</v>
      </c>
      <c r="C7" s="91">
        <v>23.1</v>
      </c>
      <c r="D7" s="92">
        <v>21.6</v>
      </c>
      <c r="E7" s="92">
        <v>21.8</v>
      </c>
      <c r="F7" s="92">
        <v>19.100000000000001</v>
      </c>
      <c r="G7" s="92">
        <v>23.3</v>
      </c>
      <c r="H7" s="92">
        <v>21.7</v>
      </c>
      <c r="I7" s="92">
        <v>20.3</v>
      </c>
      <c r="J7" s="92">
        <v>19</v>
      </c>
      <c r="K7" s="92">
        <v>18.399999999999999</v>
      </c>
      <c r="L7" s="92">
        <v>18.100000000000001</v>
      </c>
      <c r="M7" s="92">
        <v>16.5</v>
      </c>
      <c r="N7" s="92">
        <v>16</v>
      </c>
      <c r="O7" s="92">
        <v>16.399999999999999</v>
      </c>
      <c r="P7" s="92">
        <v>15.9</v>
      </c>
      <c r="Q7" s="92">
        <v>15.2</v>
      </c>
      <c r="X7" s="16"/>
      <c r="Y7" s="16"/>
      <c r="Z7" s="16"/>
      <c r="AA7" s="16"/>
      <c r="AE7" s="16"/>
      <c r="AF7" s="16"/>
      <c r="AG7" s="16"/>
      <c r="AH7" s="16"/>
      <c r="AI7" s="16"/>
      <c r="AJ7" s="16"/>
      <c r="AK7" s="16"/>
      <c r="AL7" s="16"/>
      <c r="AM7" s="16"/>
      <c r="AN7" s="16"/>
      <c r="AO7" s="16"/>
    </row>
    <row r="8" spans="2:41" x14ac:dyDescent="0.25">
      <c r="B8" s="64" t="s">
        <v>5</v>
      </c>
      <c r="C8" s="93" t="s">
        <v>6</v>
      </c>
      <c r="D8" s="94" t="s">
        <v>6</v>
      </c>
      <c r="E8" s="94" t="s">
        <v>6</v>
      </c>
      <c r="F8" s="94" t="s">
        <v>6</v>
      </c>
      <c r="G8" s="94" t="s">
        <v>6</v>
      </c>
      <c r="H8" s="94" t="s">
        <v>6</v>
      </c>
      <c r="I8" s="94" t="s">
        <v>6</v>
      </c>
      <c r="J8" s="94" t="s">
        <v>6</v>
      </c>
      <c r="K8" s="94" t="s">
        <v>6</v>
      </c>
      <c r="L8" s="94" t="s">
        <v>6</v>
      </c>
      <c r="M8" s="94" t="s">
        <v>6</v>
      </c>
      <c r="N8" s="94" t="s">
        <v>6</v>
      </c>
      <c r="O8" s="94" t="s">
        <v>6</v>
      </c>
      <c r="P8" s="94" t="s">
        <v>6</v>
      </c>
      <c r="Q8" s="94" t="s">
        <v>6</v>
      </c>
      <c r="X8" s="16"/>
      <c r="Y8" s="16"/>
      <c r="Z8" s="16"/>
      <c r="AA8" s="16"/>
      <c r="AE8" s="16"/>
      <c r="AF8" s="16"/>
      <c r="AG8" s="16"/>
      <c r="AH8" s="16"/>
      <c r="AI8" s="16"/>
      <c r="AJ8" s="16"/>
      <c r="AK8" s="16"/>
      <c r="AL8" s="16"/>
      <c r="AM8" s="16"/>
      <c r="AN8" s="16"/>
      <c r="AO8" s="16"/>
    </row>
    <row r="9" spans="2:41" x14ac:dyDescent="0.25">
      <c r="B9" s="64" t="s">
        <v>7</v>
      </c>
      <c r="C9" s="93">
        <v>0</v>
      </c>
      <c r="D9" s="94">
        <v>0</v>
      </c>
      <c r="E9" s="94">
        <v>0</v>
      </c>
      <c r="F9" s="94">
        <v>0</v>
      </c>
      <c r="G9" s="94">
        <v>0</v>
      </c>
      <c r="H9" s="94">
        <v>0</v>
      </c>
      <c r="I9" s="94">
        <v>0</v>
      </c>
      <c r="J9" s="94">
        <v>0</v>
      </c>
      <c r="K9" s="94">
        <v>0</v>
      </c>
      <c r="L9" s="94">
        <v>0</v>
      </c>
      <c r="M9" s="94">
        <v>0</v>
      </c>
      <c r="N9" s="94">
        <v>0</v>
      </c>
      <c r="O9" s="94">
        <v>0</v>
      </c>
      <c r="P9" s="94">
        <v>0</v>
      </c>
      <c r="Q9" s="94">
        <v>0</v>
      </c>
      <c r="X9" s="16"/>
      <c r="Y9" s="16"/>
      <c r="Z9" s="16"/>
      <c r="AA9" s="16"/>
      <c r="AE9" s="16"/>
      <c r="AF9" s="16"/>
      <c r="AG9" s="16"/>
      <c r="AH9" s="16"/>
      <c r="AI9" s="16"/>
      <c r="AJ9" s="16"/>
      <c r="AK9" s="16"/>
      <c r="AL9" s="16"/>
      <c r="AM9" s="16"/>
      <c r="AN9" s="16"/>
      <c r="AO9" s="16"/>
    </row>
    <row r="10" spans="2:41" x14ac:dyDescent="0.25">
      <c r="B10" s="65" t="s">
        <v>10</v>
      </c>
      <c r="C10" s="95">
        <v>0</v>
      </c>
      <c r="D10" s="95">
        <v>0</v>
      </c>
      <c r="E10" s="95">
        <v>0</v>
      </c>
      <c r="F10" s="95">
        <v>0</v>
      </c>
      <c r="G10" s="95">
        <v>0</v>
      </c>
      <c r="H10" s="95">
        <v>0</v>
      </c>
      <c r="I10" s="95">
        <v>0</v>
      </c>
      <c r="J10" s="95">
        <v>0</v>
      </c>
      <c r="K10" s="95">
        <v>0</v>
      </c>
      <c r="L10" s="95">
        <v>0</v>
      </c>
      <c r="M10" s="95">
        <v>0</v>
      </c>
      <c r="N10" s="95">
        <v>0</v>
      </c>
      <c r="O10" s="95">
        <v>0</v>
      </c>
      <c r="P10" s="95">
        <v>0</v>
      </c>
      <c r="Q10" s="95">
        <v>0</v>
      </c>
      <c r="X10" s="16"/>
      <c r="Y10" s="16"/>
      <c r="Z10" s="16"/>
      <c r="AA10" s="16"/>
      <c r="AE10" s="16"/>
      <c r="AF10" s="16"/>
      <c r="AG10" s="16"/>
      <c r="AH10" s="16"/>
      <c r="AI10" s="16"/>
      <c r="AJ10" s="16"/>
      <c r="AK10" s="16"/>
      <c r="AL10" s="16"/>
      <c r="AM10" s="16"/>
      <c r="AN10" s="16"/>
      <c r="AO10" s="16"/>
    </row>
    <row r="12" spans="2:41" ht="12.75" customHeight="1" x14ac:dyDescent="0.25">
      <c r="B12" s="67" t="s">
        <v>39</v>
      </c>
      <c r="C12" s="67"/>
      <c r="D12" s="67"/>
      <c r="E12" s="67"/>
      <c r="F12" s="67"/>
      <c r="G12" s="67"/>
      <c r="H12" s="68"/>
      <c r="I12" s="68"/>
      <c r="J12" s="68"/>
      <c r="K12" s="68"/>
      <c r="L12" s="68"/>
      <c r="M12" s="68"/>
      <c r="N12" s="68"/>
      <c r="P12" s="29"/>
      <c r="Q12" s="29"/>
    </row>
    <row r="13" spans="2:41" ht="26.25" customHeight="1" x14ac:dyDescent="0.25">
      <c r="B13" s="109" t="s">
        <v>45</v>
      </c>
      <c r="C13" s="109"/>
      <c r="D13" s="109"/>
      <c r="E13" s="109"/>
      <c r="F13" s="109"/>
      <c r="G13" s="109"/>
      <c r="H13" s="109"/>
      <c r="I13" s="109"/>
      <c r="J13" s="109"/>
      <c r="K13" s="109"/>
      <c r="L13" s="109"/>
      <c r="M13" s="109"/>
      <c r="N13" s="109"/>
      <c r="O13" s="29"/>
    </row>
    <row r="14" spans="2:41" ht="15.75" customHeight="1" x14ac:dyDescent="0.25">
      <c r="B14" s="33" t="s">
        <v>8</v>
      </c>
      <c r="C14" s="34"/>
      <c r="D14" s="34"/>
      <c r="E14" s="34"/>
      <c r="F14" s="34"/>
      <c r="G14" s="34"/>
      <c r="H14" s="68"/>
      <c r="I14" s="68"/>
      <c r="J14" s="68"/>
      <c r="K14" s="68"/>
      <c r="L14" s="68"/>
      <c r="M14" s="68"/>
      <c r="N14" s="68"/>
    </row>
    <row r="15" spans="2:41" s="4" customFormat="1" ht="13.5" thickBot="1" x14ac:dyDescent="0.3">
      <c r="B15" s="6"/>
      <c r="C15" s="7"/>
      <c r="D15" s="7"/>
      <c r="E15" s="6"/>
      <c r="F15" s="6"/>
      <c r="G15" s="6"/>
      <c r="H15" s="6"/>
      <c r="I15" s="6"/>
      <c r="J15" s="6"/>
      <c r="K15" s="6"/>
      <c r="L15" s="6"/>
      <c r="M15" s="6"/>
      <c r="N15" s="6"/>
      <c r="O15" s="6"/>
      <c r="P15" s="6"/>
      <c r="Q15" s="6"/>
    </row>
    <row r="16" spans="2:41" s="4" customFormat="1" ht="18" customHeight="1" thickTop="1" x14ac:dyDescent="0.25">
      <c r="B16" s="8" t="s">
        <v>37</v>
      </c>
      <c r="C16" s="9"/>
      <c r="D16" s="9"/>
    </row>
    <row r="17" spans="2:15" s="4" customFormat="1" ht="4.5" customHeight="1" x14ac:dyDescent="0.25">
      <c r="C17" s="5"/>
      <c r="D17" s="5"/>
    </row>
    <row r="18" spans="2:15" s="4" customFormat="1" ht="15.75" customHeight="1" x14ac:dyDescent="0.25">
      <c r="B18" s="10" t="s">
        <v>38</v>
      </c>
      <c r="C18" s="11"/>
      <c r="D18" s="11"/>
    </row>
    <row r="19" spans="2:15" ht="15.75" x14ac:dyDescent="0.25">
      <c r="B19" s="58"/>
      <c r="C19" s="58"/>
      <c r="D19" s="58"/>
      <c r="E19" s="58"/>
      <c r="F19" s="58"/>
      <c r="G19" s="58"/>
    </row>
    <row r="20" spans="2:15" x14ac:dyDescent="0.25">
      <c r="B20" s="28"/>
      <c r="C20" s="28"/>
      <c r="D20" s="28"/>
      <c r="E20" s="28"/>
      <c r="F20" s="28"/>
      <c r="G20" s="28"/>
      <c r="H20" s="28"/>
      <c r="I20" s="28"/>
      <c r="J20" s="28"/>
      <c r="K20" s="28"/>
      <c r="L20" s="28"/>
      <c r="M20" s="28"/>
      <c r="N20" s="28"/>
      <c r="O20" s="28"/>
    </row>
    <row r="21" spans="2:15" x14ac:dyDescent="0.25">
      <c r="B21" s="28"/>
      <c r="C21" s="28"/>
      <c r="D21" s="28"/>
      <c r="E21" s="28"/>
      <c r="F21" s="28"/>
      <c r="G21" s="28"/>
      <c r="H21" s="28"/>
      <c r="I21" s="28"/>
      <c r="J21" s="28"/>
      <c r="K21" s="28"/>
      <c r="L21" s="28"/>
      <c r="M21" s="28"/>
      <c r="N21" s="28"/>
      <c r="O21" s="28"/>
    </row>
    <row r="26" spans="2:15" x14ac:dyDescent="0.25">
      <c r="B26" s="17"/>
      <c r="C26" s="28"/>
      <c r="D26" s="28"/>
      <c r="E26" s="28"/>
      <c r="F26" s="28"/>
      <c r="G26" s="28"/>
    </row>
    <row r="27" spans="2:15" x14ac:dyDescent="0.25">
      <c r="B27" s="17"/>
      <c r="C27" s="36"/>
      <c r="D27" s="36"/>
      <c r="E27" s="36"/>
      <c r="F27" s="36"/>
      <c r="G27" s="36"/>
    </row>
    <row r="28" spans="2:15" x14ac:dyDescent="0.25">
      <c r="B28" s="17"/>
      <c r="C28" s="17"/>
    </row>
    <row r="29" spans="2:15" x14ac:dyDescent="0.25">
      <c r="B29" s="17"/>
      <c r="C29" s="17"/>
      <c r="D29" s="17"/>
      <c r="E29" s="17"/>
      <c r="F29" s="17"/>
      <c r="G29" s="17"/>
    </row>
    <row r="30" spans="2:15" x14ac:dyDescent="0.25">
      <c r="B30" s="17"/>
      <c r="C30" s="17"/>
    </row>
    <row r="31" spans="2:15" ht="15.75" x14ac:dyDescent="0.25">
      <c r="C31" s="58"/>
    </row>
    <row r="32" spans="2:15" x14ac:dyDescent="0.25">
      <c r="C32" s="28"/>
      <c r="D32" s="28"/>
      <c r="E32" s="28"/>
      <c r="F32" s="28"/>
      <c r="G32" s="28"/>
    </row>
    <row r="33" spans="3:7" x14ac:dyDescent="0.25">
      <c r="C33" s="28"/>
      <c r="D33" s="28"/>
      <c r="E33" s="28"/>
      <c r="F33" s="28"/>
      <c r="G33" s="28"/>
    </row>
    <row r="38" spans="3:7" x14ac:dyDescent="0.25">
      <c r="C38" s="17"/>
    </row>
    <row r="39" spans="3:7" x14ac:dyDescent="0.25">
      <c r="C39" s="17"/>
    </row>
    <row r="40" spans="3:7" x14ac:dyDescent="0.25">
      <c r="C40" s="17"/>
    </row>
    <row r="41" spans="3:7" x14ac:dyDescent="0.25">
      <c r="C41" s="17"/>
    </row>
    <row r="42" spans="3:7" x14ac:dyDescent="0.25">
      <c r="C42" s="17"/>
    </row>
  </sheetData>
  <mergeCells count="1">
    <mergeCell ref="B13:N13"/>
  </mergeCells>
  <conditionalFormatting sqref="D1:Q2">
    <cfRule type="cellIs" dxfId="1" priority="1" operator="notEqual">
      <formula>""</formula>
    </cfRule>
  </conditionalFormatting>
  <printOptions horizontalCentered="1"/>
  <pageMargins left="0.11811023622047245" right="7.874015748031496E-2" top="0.74803149606299213" bottom="0.55118110236220474" header="0.11811023622047245" footer="0.11811023622047245"/>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48"/>
  <sheetViews>
    <sheetView zoomScaleNormal="100" workbookViewId="0"/>
  </sheetViews>
  <sheetFormatPr defaultRowHeight="15" x14ac:dyDescent="0.25"/>
  <cols>
    <col min="1" max="1" width="1.5703125" style="4" customWidth="1"/>
    <col min="2" max="2" width="34.7109375" style="15" customWidth="1" collapsed="1"/>
    <col min="3" max="17" width="11.7109375" style="15" customWidth="1"/>
    <col min="18" max="18" width="1.28515625" style="15" customWidth="1"/>
    <col min="19" max="16384" width="9.140625" style="15"/>
  </cols>
  <sheetData>
    <row r="1" spans="2:47" ht="30" customHeight="1" thickBot="1" x14ac:dyDescent="0.3">
      <c r="B1" s="53" t="s">
        <v>46</v>
      </c>
      <c r="C1" s="54"/>
      <c r="D1" s="14"/>
      <c r="E1" s="14"/>
      <c r="F1" s="14"/>
      <c r="G1" s="14"/>
      <c r="H1" s="14"/>
      <c r="I1" s="14"/>
      <c r="J1" s="14"/>
      <c r="K1" s="14"/>
      <c r="L1" s="14"/>
      <c r="M1" s="14"/>
      <c r="N1" s="14"/>
      <c r="O1" s="14"/>
      <c r="P1" s="14"/>
      <c r="Q1" s="14"/>
    </row>
    <row r="2" spans="2:47" ht="15" customHeight="1" thickTop="1" x14ac:dyDescent="0.25">
      <c r="B2" s="55"/>
      <c r="D2" s="56"/>
      <c r="E2" s="56"/>
      <c r="F2" s="56"/>
      <c r="G2" s="56"/>
      <c r="H2" s="56"/>
      <c r="I2" s="56"/>
      <c r="J2" s="56"/>
      <c r="K2" s="56"/>
      <c r="L2" s="56"/>
      <c r="M2" s="56"/>
      <c r="N2" s="56"/>
      <c r="O2" s="56"/>
      <c r="P2" s="56"/>
      <c r="Q2" s="56"/>
    </row>
    <row r="3" spans="2:47" ht="15" customHeight="1" x14ac:dyDescent="0.25">
      <c r="B3" s="34"/>
      <c r="C3" s="34"/>
      <c r="D3" s="34"/>
      <c r="E3" s="34"/>
      <c r="F3" s="34"/>
      <c r="G3" s="34"/>
      <c r="H3" s="34"/>
      <c r="I3" s="34"/>
      <c r="J3" s="34"/>
      <c r="K3" s="69"/>
      <c r="L3" s="69"/>
      <c r="M3" s="69"/>
      <c r="N3" s="69"/>
      <c r="O3" s="69"/>
      <c r="P3" s="69"/>
      <c r="Q3" s="19" t="s">
        <v>13</v>
      </c>
    </row>
    <row r="4" spans="2:47" ht="24.75" customHeight="1" x14ac:dyDescent="0.25">
      <c r="B4" s="105" t="s">
        <v>49</v>
      </c>
      <c r="C4" s="20">
        <v>2010</v>
      </c>
      <c r="D4" s="20">
        <v>2011</v>
      </c>
      <c r="E4" s="20">
        <v>2012</v>
      </c>
      <c r="F4" s="20">
        <v>2013</v>
      </c>
      <c r="G4" s="20">
        <v>2014</v>
      </c>
      <c r="H4" s="20">
        <v>2015</v>
      </c>
      <c r="I4" s="20">
        <v>2016</v>
      </c>
      <c r="J4" s="20">
        <v>2017</v>
      </c>
      <c r="K4" s="20">
        <v>2018</v>
      </c>
      <c r="L4" s="20">
        <v>2019</v>
      </c>
      <c r="M4" s="20">
        <v>2020</v>
      </c>
      <c r="N4" s="20">
        <v>2021</v>
      </c>
      <c r="O4" s="20">
        <v>2022</v>
      </c>
      <c r="P4" s="20">
        <v>2023</v>
      </c>
      <c r="Q4" s="20">
        <v>2024</v>
      </c>
    </row>
    <row r="5" spans="2:47" x14ac:dyDescent="0.25">
      <c r="B5" s="62" t="s">
        <v>11</v>
      </c>
      <c r="C5" s="70">
        <v>0</v>
      </c>
      <c r="D5" s="70">
        <v>0</v>
      </c>
      <c r="E5" s="70">
        <v>0</v>
      </c>
      <c r="F5" s="70">
        <v>0</v>
      </c>
      <c r="G5" s="70">
        <v>0</v>
      </c>
      <c r="H5" s="70">
        <v>0</v>
      </c>
      <c r="I5" s="70">
        <v>0</v>
      </c>
      <c r="J5" s="70">
        <v>0</v>
      </c>
      <c r="K5" s="70">
        <v>6795.1</v>
      </c>
      <c r="L5" s="70">
        <v>5995.5</v>
      </c>
      <c r="M5" s="70">
        <v>5400.2</v>
      </c>
      <c r="N5" s="70">
        <v>4820.3999999999996</v>
      </c>
      <c r="O5" s="70">
        <v>4276.3</v>
      </c>
      <c r="P5" s="70">
        <v>3694.9</v>
      </c>
      <c r="Q5" s="70">
        <v>3128.4</v>
      </c>
      <c r="X5" s="16"/>
      <c r="Y5" s="16"/>
      <c r="Z5" s="16"/>
      <c r="AA5" s="16"/>
      <c r="AE5" s="16"/>
      <c r="AF5" s="16"/>
      <c r="AG5" s="16"/>
      <c r="AH5" s="16"/>
      <c r="AI5" s="16"/>
      <c r="AJ5" s="16"/>
      <c r="AK5" s="16"/>
      <c r="AL5" s="16"/>
      <c r="AM5" s="16"/>
      <c r="AN5" s="16"/>
      <c r="AO5" s="16"/>
      <c r="AP5" s="16"/>
      <c r="AQ5" s="16"/>
      <c r="AR5" s="16"/>
      <c r="AS5" s="16"/>
      <c r="AT5" s="16"/>
      <c r="AU5" s="16"/>
    </row>
    <row r="6" spans="2:47" x14ac:dyDescent="0.25">
      <c r="B6" s="60" t="s">
        <v>12</v>
      </c>
      <c r="C6" s="70"/>
      <c r="D6" s="70"/>
      <c r="E6" s="70"/>
      <c r="F6" s="70"/>
      <c r="G6" s="70"/>
      <c r="H6" s="70"/>
      <c r="I6" s="70"/>
      <c r="J6" s="70"/>
      <c r="K6" s="70"/>
      <c r="L6" s="70"/>
      <c r="M6" s="70"/>
      <c r="N6" s="70"/>
      <c r="O6" s="70"/>
      <c r="P6" s="70"/>
      <c r="Q6" s="70"/>
      <c r="X6" s="16"/>
      <c r="Y6" s="16"/>
      <c r="Z6" s="16"/>
      <c r="AA6" s="16"/>
      <c r="AE6" s="16"/>
      <c r="AF6" s="16"/>
      <c r="AG6" s="16"/>
      <c r="AH6" s="16"/>
      <c r="AI6" s="16"/>
      <c r="AJ6" s="16"/>
      <c r="AK6" s="16"/>
      <c r="AL6" s="16"/>
      <c r="AM6" s="16"/>
      <c r="AN6" s="16"/>
      <c r="AO6" s="16"/>
      <c r="AP6" s="16"/>
      <c r="AQ6" s="16"/>
      <c r="AR6" s="16"/>
      <c r="AS6" s="16"/>
      <c r="AT6" s="16"/>
      <c r="AU6" s="16"/>
    </row>
    <row r="7" spans="2:47" x14ac:dyDescent="0.25">
      <c r="B7" s="63" t="s">
        <v>4</v>
      </c>
      <c r="C7" s="96">
        <v>0</v>
      </c>
      <c r="D7" s="96">
        <v>0</v>
      </c>
      <c r="E7" s="96">
        <v>0</v>
      </c>
      <c r="F7" s="96">
        <v>0</v>
      </c>
      <c r="G7" s="96">
        <v>0</v>
      </c>
      <c r="H7" s="96">
        <v>0</v>
      </c>
      <c r="I7" s="96">
        <v>0</v>
      </c>
      <c r="J7" s="96">
        <v>0</v>
      </c>
      <c r="K7" s="96">
        <v>6795.1</v>
      </c>
      <c r="L7" s="96">
        <v>5995.5</v>
      </c>
      <c r="M7" s="96">
        <v>5400.2</v>
      </c>
      <c r="N7" s="96">
        <v>4820.3999999999996</v>
      </c>
      <c r="O7" s="96">
        <v>4276.3</v>
      </c>
      <c r="P7" s="96">
        <v>3694.9</v>
      </c>
      <c r="Q7" s="96">
        <v>3128.4</v>
      </c>
      <c r="X7" s="16"/>
      <c r="Y7" s="16"/>
      <c r="Z7" s="16"/>
      <c r="AA7" s="16"/>
      <c r="AE7" s="16"/>
      <c r="AF7" s="16"/>
      <c r="AG7" s="16"/>
      <c r="AH7" s="16"/>
      <c r="AI7" s="16"/>
      <c r="AJ7" s="16"/>
      <c r="AK7" s="16"/>
      <c r="AL7" s="16"/>
      <c r="AM7" s="16"/>
      <c r="AN7" s="16"/>
      <c r="AO7" s="16"/>
      <c r="AP7" s="16"/>
      <c r="AQ7" s="16"/>
      <c r="AR7" s="16"/>
      <c r="AS7" s="16"/>
      <c r="AT7" s="16"/>
      <c r="AU7" s="16"/>
    </row>
    <row r="8" spans="2:47" x14ac:dyDescent="0.25">
      <c r="B8" s="64" t="s">
        <v>5</v>
      </c>
      <c r="C8" s="97" t="s">
        <v>6</v>
      </c>
      <c r="D8" s="97" t="s">
        <v>6</v>
      </c>
      <c r="E8" s="97" t="s">
        <v>6</v>
      </c>
      <c r="F8" s="97" t="s">
        <v>6</v>
      </c>
      <c r="G8" s="97" t="s">
        <v>6</v>
      </c>
      <c r="H8" s="97" t="s">
        <v>6</v>
      </c>
      <c r="I8" s="97" t="s">
        <v>6</v>
      </c>
      <c r="J8" s="97" t="s">
        <v>6</v>
      </c>
      <c r="K8" s="97" t="s">
        <v>6</v>
      </c>
      <c r="L8" s="97" t="s">
        <v>6</v>
      </c>
      <c r="M8" s="97" t="s">
        <v>6</v>
      </c>
      <c r="N8" s="97" t="s">
        <v>6</v>
      </c>
      <c r="O8" s="97" t="s">
        <v>6</v>
      </c>
      <c r="P8" s="97" t="s">
        <v>6</v>
      </c>
      <c r="Q8" s="97" t="s">
        <v>6</v>
      </c>
      <c r="X8" s="16"/>
      <c r="Y8" s="16"/>
      <c r="Z8" s="16"/>
      <c r="AA8" s="16"/>
      <c r="AE8" s="16"/>
      <c r="AF8" s="16"/>
      <c r="AG8" s="16"/>
      <c r="AH8" s="16"/>
      <c r="AI8" s="16"/>
      <c r="AJ8" s="16"/>
      <c r="AK8" s="16"/>
      <c r="AL8" s="16"/>
      <c r="AM8" s="16"/>
      <c r="AN8" s="16"/>
      <c r="AO8" s="16"/>
      <c r="AP8" s="16"/>
      <c r="AQ8" s="16"/>
      <c r="AR8" s="16"/>
      <c r="AS8" s="16"/>
      <c r="AT8" s="16"/>
      <c r="AU8" s="16"/>
    </row>
    <row r="9" spans="2:47" x14ac:dyDescent="0.25">
      <c r="B9" s="64" t="s">
        <v>7</v>
      </c>
      <c r="C9" s="97">
        <v>0</v>
      </c>
      <c r="D9" s="97">
        <v>0</v>
      </c>
      <c r="E9" s="97">
        <v>0</v>
      </c>
      <c r="F9" s="97">
        <v>0</v>
      </c>
      <c r="G9" s="97">
        <v>0</v>
      </c>
      <c r="H9" s="97">
        <v>0</v>
      </c>
      <c r="I9" s="97">
        <v>0</v>
      </c>
      <c r="J9" s="97">
        <v>0</v>
      </c>
      <c r="K9" s="97">
        <v>0</v>
      </c>
      <c r="L9" s="97">
        <v>0</v>
      </c>
      <c r="M9" s="97">
        <v>0</v>
      </c>
      <c r="N9" s="97">
        <v>0</v>
      </c>
      <c r="O9" s="97">
        <v>0</v>
      </c>
      <c r="P9" s="97">
        <v>0</v>
      </c>
      <c r="Q9" s="97">
        <v>0</v>
      </c>
      <c r="X9" s="16"/>
      <c r="Y9" s="16"/>
      <c r="Z9" s="16"/>
      <c r="AA9" s="16"/>
      <c r="AE9" s="16"/>
      <c r="AF9" s="16"/>
      <c r="AG9" s="16"/>
      <c r="AH9" s="16"/>
      <c r="AI9" s="16"/>
      <c r="AJ9" s="16"/>
      <c r="AK9" s="16"/>
      <c r="AL9" s="16"/>
      <c r="AM9" s="16"/>
      <c r="AN9" s="16"/>
      <c r="AO9" s="16"/>
      <c r="AP9" s="16"/>
      <c r="AQ9" s="16"/>
      <c r="AR9" s="16"/>
      <c r="AS9" s="16"/>
      <c r="AT9" s="16"/>
      <c r="AU9" s="16"/>
    </row>
    <row r="10" spans="2:47" x14ac:dyDescent="0.25">
      <c r="B10" s="65" t="s">
        <v>10</v>
      </c>
      <c r="C10" s="98">
        <v>0</v>
      </c>
      <c r="D10" s="98">
        <v>0</v>
      </c>
      <c r="E10" s="98">
        <v>0</v>
      </c>
      <c r="F10" s="98">
        <v>0</v>
      </c>
      <c r="G10" s="95">
        <v>0</v>
      </c>
      <c r="H10" s="98">
        <v>0</v>
      </c>
      <c r="I10" s="98">
        <v>0</v>
      </c>
      <c r="J10" s="98">
        <v>0</v>
      </c>
      <c r="K10" s="98">
        <v>0</v>
      </c>
      <c r="L10" s="98">
        <v>0</v>
      </c>
      <c r="M10" s="98">
        <v>0</v>
      </c>
      <c r="N10" s="98">
        <v>0</v>
      </c>
      <c r="O10" s="98">
        <v>0</v>
      </c>
      <c r="P10" s="98">
        <v>0</v>
      </c>
      <c r="Q10" s="98">
        <v>0</v>
      </c>
      <c r="X10" s="16"/>
      <c r="Y10" s="16"/>
      <c r="Z10" s="16"/>
      <c r="AA10" s="16"/>
      <c r="AE10" s="16"/>
      <c r="AF10" s="16"/>
      <c r="AG10" s="16"/>
      <c r="AH10" s="16"/>
      <c r="AI10" s="16"/>
      <c r="AJ10" s="16"/>
      <c r="AK10" s="16"/>
      <c r="AL10" s="16"/>
      <c r="AM10" s="16"/>
      <c r="AN10" s="16"/>
      <c r="AO10" s="16"/>
      <c r="AP10" s="16"/>
      <c r="AQ10" s="16"/>
      <c r="AR10" s="16"/>
      <c r="AS10" s="16"/>
      <c r="AT10" s="16"/>
      <c r="AU10" s="16"/>
    </row>
    <row r="11" spans="2:47" x14ac:dyDescent="0.25">
      <c r="B11" s="75"/>
      <c r="K11" s="16"/>
      <c r="L11" s="16"/>
      <c r="M11" s="16"/>
      <c r="N11" s="16"/>
      <c r="O11" s="16"/>
      <c r="P11" s="16"/>
      <c r="Q11" s="16"/>
    </row>
    <row r="12" spans="2:47" x14ac:dyDescent="0.25">
      <c r="B12" s="74" t="s">
        <v>39</v>
      </c>
      <c r="C12" s="74"/>
      <c r="D12" s="74"/>
      <c r="E12" s="74"/>
      <c r="F12" s="74"/>
      <c r="G12" s="74"/>
      <c r="H12" s="68"/>
      <c r="I12" s="68"/>
      <c r="J12" s="68"/>
      <c r="K12" s="68"/>
      <c r="L12" s="68"/>
      <c r="M12" s="68"/>
      <c r="N12" s="68"/>
    </row>
    <row r="13" spans="2:47" ht="27" customHeight="1" x14ac:dyDescent="0.25">
      <c r="B13" s="112" t="s">
        <v>47</v>
      </c>
      <c r="C13" s="112"/>
      <c r="D13" s="112"/>
      <c r="E13" s="112"/>
      <c r="F13" s="112"/>
      <c r="G13" s="112"/>
      <c r="H13" s="112"/>
      <c r="I13" s="112"/>
      <c r="J13" s="112"/>
      <c r="K13" s="112"/>
      <c r="L13" s="112"/>
      <c r="M13" s="112"/>
      <c r="N13" s="112"/>
    </row>
    <row r="14" spans="2:47" ht="12.75" customHeight="1" x14ac:dyDescent="0.25">
      <c r="B14" s="33" t="s">
        <v>8</v>
      </c>
      <c r="C14" s="34"/>
      <c r="D14" s="34"/>
      <c r="E14" s="34"/>
      <c r="F14" s="34"/>
      <c r="G14" s="34"/>
      <c r="H14" s="68"/>
      <c r="I14" s="68"/>
      <c r="J14" s="68"/>
      <c r="K14" s="68"/>
      <c r="L14" s="68"/>
      <c r="M14" s="68"/>
      <c r="N14" s="68"/>
    </row>
    <row r="15" spans="2:47" s="4" customFormat="1" ht="13.5" thickBot="1" x14ac:dyDescent="0.3">
      <c r="B15" s="6"/>
      <c r="C15" s="7"/>
      <c r="D15" s="7"/>
      <c r="E15" s="6"/>
      <c r="F15" s="6"/>
      <c r="G15" s="6"/>
      <c r="H15" s="6"/>
      <c r="I15" s="6"/>
      <c r="J15" s="6"/>
      <c r="K15" s="6"/>
      <c r="L15" s="6"/>
      <c r="M15" s="6"/>
      <c r="N15" s="6"/>
      <c r="O15" s="6"/>
      <c r="P15" s="6"/>
      <c r="Q15" s="6"/>
    </row>
    <row r="16" spans="2:47" s="4" customFormat="1" ht="18" customHeight="1" thickTop="1" x14ac:dyDescent="0.25">
      <c r="B16" s="8" t="s">
        <v>37</v>
      </c>
      <c r="C16" s="9"/>
      <c r="D16" s="9"/>
    </row>
    <row r="17" spans="2:17" s="4" customFormat="1" ht="4.5" customHeight="1" x14ac:dyDescent="0.25">
      <c r="C17" s="5"/>
      <c r="D17" s="5"/>
    </row>
    <row r="18" spans="2:17" s="4" customFormat="1" ht="15.75" customHeight="1" x14ac:dyDescent="0.25">
      <c r="B18" s="10" t="s">
        <v>38</v>
      </c>
      <c r="C18" s="11"/>
      <c r="D18" s="11"/>
    </row>
    <row r="19" spans="2:17" ht="15.75" x14ac:dyDescent="0.25">
      <c r="B19" s="58"/>
      <c r="C19" s="58"/>
      <c r="D19" s="58"/>
      <c r="E19" s="58"/>
      <c r="F19" s="58"/>
      <c r="G19" s="58"/>
    </row>
    <row r="20" spans="2:17" x14ac:dyDescent="0.25">
      <c r="B20" s="28"/>
      <c r="C20" s="28"/>
      <c r="D20" s="28"/>
      <c r="E20" s="28"/>
      <c r="F20" s="28"/>
      <c r="G20" s="28"/>
      <c r="H20" s="28"/>
      <c r="I20" s="28"/>
      <c r="J20" s="28"/>
      <c r="K20" s="28"/>
      <c r="L20" s="28"/>
      <c r="M20" s="28"/>
      <c r="N20" s="28"/>
      <c r="O20" s="28"/>
      <c r="P20" s="28"/>
      <c r="Q20" s="28"/>
    </row>
    <row r="23" spans="2:17" x14ac:dyDescent="0.25">
      <c r="C23" s="28"/>
      <c r="D23" s="28"/>
      <c r="E23" s="28"/>
      <c r="F23" s="28"/>
    </row>
    <row r="24" spans="2:17" x14ac:dyDescent="0.25">
      <c r="C24" s="36"/>
      <c r="D24" s="36"/>
      <c r="E24" s="36"/>
      <c r="F24" s="36"/>
      <c r="G24" s="36"/>
    </row>
    <row r="25" spans="2:17" x14ac:dyDescent="0.25">
      <c r="C25" s="71"/>
    </row>
    <row r="26" spans="2:17" x14ac:dyDescent="0.25">
      <c r="B26" s="72"/>
      <c r="C26" s="72"/>
      <c r="D26" s="72"/>
      <c r="E26" s="72"/>
      <c r="F26" s="73"/>
    </row>
    <row r="27" spans="2:17" x14ac:dyDescent="0.25">
      <c r="B27" s="72"/>
      <c r="C27" s="72"/>
      <c r="D27" s="72"/>
      <c r="E27" s="72"/>
      <c r="F27" s="72"/>
      <c r="G27" s="72"/>
    </row>
    <row r="28" spans="2:17" x14ac:dyDescent="0.25">
      <c r="B28" s="72"/>
      <c r="C28" s="17"/>
    </row>
    <row r="29" spans="2:17" ht="15.75" x14ac:dyDescent="0.25">
      <c r="B29" s="72"/>
      <c r="C29" s="58"/>
    </row>
    <row r="30" spans="2:17" x14ac:dyDescent="0.25">
      <c r="B30" s="72"/>
      <c r="C30" s="28"/>
      <c r="D30" s="28"/>
      <c r="E30" s="28"/>
      <c r="F30" s="28"/>
    </row>
    <row r="31" spans="2:17" x14ac:dyDescent="0.25">
      <c r="B31" s="72"/>
    </row>
    <row r="32" spans="2:17" x14ac:dyDescent="0.25">
      <c r="B32" s="72"/>
    </row>
    <row r="33" spans="2:3" x14ac:dyDescent="0.25">
      <c r="B33" s="72"/>
    </row>
    <row r="34" spans="2:3" x14ac:dyDescent="0.25">
      <c r="B34" s="72"/>
    </row>
    <row r="35" spans="2:3" x14ac:dyDescent="0.25">
      <c r="B35" s="72"/>
    </row>
    <row r="36" spans="2:3" x14ac:dyDescent="0.25">
      <c r="B36" s="72"/>
      <c r="C36" s="72"/>
    </row>
    <row r="37" spans="2:3" x14ac:dyDescent="0.25">
      <c r="B37" s="72"/>
      <c r="C37" s="72"/>
    </row>
    <row r="38" spans="2:3" x14ac:dyDescent="0.25">
      <c r="B38" s="72"/>
      <c r="C38" s="72"/>
    </row>
    <row r="39" spans="2:3" x14ac:dyDescent="0.25">
      <c r="C39" s="72"/>
    </row>
    <row r="40" spans="2:3" x14ac:dyDescent="0.25">
      <c r="C40" s="72"/>
    </row>
    <row r="41" spans="2:3" x14ac:dyDescent="0.25">
      <c r="C41" s="72"/>
    </row>
    <row r="42" spans="2:3" x14ac:dyDescent="0.25">
      <c r="C42" s="72"/>
    </row>
    <row r="43" spans="2:3" x14ac:dyDescent="0.25">
      <c r="C43" s="72"/>
    </row>
    <row r="44" spans="2:3" x14ac:dyDescent="0.25">
      <c r="C44" s="72"/>
    </row>
    <row r="45" spans="2:3" x14ac:dyDescent="0.25">
      <c r="C45" s="72"/>
    </row>
    <row r="46" spans="2:3" x14ac:dyDescent="0.25">
      <c r="C46" s="72"/>
    </row>
    <row r="47" spans="2:3" x14ac:dyDescent="0.25">
      <c r="C47" s="72"/>
    </row>
    <row r="48" spans="2:3" x14ac:dyDescent="0.25">
      <c r="C48" s="72"/>
    </row>
  </sheetData>
  <mergeCells count="1">
    <mergeCell ref="B13:N13"/>
  </mergeCells>
  <conditionalFormatting sqref="D1:Q2">
    <cfRule type="cellIs" dxfId="0" priority="1" operator="notEqual">
      <formula>""</formula>
    </cfRule>
  </conditionalFormatting>
  <printOptions horizontalCentered="1"/>
  <pageMargins left="0.11811023622047245" right="0.11811023622047245" top="0.94488188976377963" bottom="0.35433070866141736" header="0.11811023622047245" footer="0.11811023622047245"/>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23CD-FE73-4F39-8093-C69C4968005D}">
  <dimension ref="A1:H14"/>
  <sheetViews>
    <sheetView zoomScaleNormal="100" workbookViewId="0"/>
  </sheetViews>
  <sheetFormatPr defaultRowHeight="15" x14ac:dyDescent="0.25"/>
  <cols>
    <col min="1" max="1" width="1.5703125" style="4" customWidth="1"/>
    <col min="2" max="2" width="15.85546875" style="15" customWidth="1"/>
    <col min="3" max="3" width="38.7109375" style="15" bestFit="1" customWidth="1"/>
    <col min="4" max="4" width="9.7109375" style="15" customWidth="1"/>
    <col min="5" max="6" width="12.5703125" style="15" customWidth="1"/>
    <col min="7" max="7" width="12.42578125" style="15" customWidth="1"/>
    <col min="8" max="8" width="12.140625" style="15" customWidth="1"/>
    <col min="9" max="16384" width="9.140625" style="15"/>
  </cols>
  <sheetData>
    <row r="1" spans="2:8" ht="29.25" customHeight="1" thickBot="1" x14ac:dyDescent="0.3">
      <c r="B1" s="53" t="s">
        <v>50</v>
      </c>
      <c r="C1" s="54"/>
      <c r="D1" s="54"/>
      <c r="E1" s="54"/>
      <c r="F1" s="54"/>
      <c r="G1" s="54"/>
      <c r="H1" s="54"/>
    </row>
    <row r="2" spans="2:8" ht="15" customHeight="1" thickTop="1" x14ac:dyDescent="0.25">
      <c r="B2" s="55"/>
    </row>
    <row r="3" spans="2:8" ht="15" customHeight="1" x14ac:dyDescent="0.25">
      <c r="B3" s="34"/>
      <c r="C3" s="34"/>
      <c r="D3" s="34"/>
      <c r="E3" s="34"/>
      <c r="F3" s="34"/>
      <c r="G3" s="34"/>
      <c r="H3" s="19" t="s">
        <v>13</v>
      </c>
    </row>
    <row r="4" spans="2:8" x14ac:dyDescent="0.25">
      <c r="B4" s="113" t="s">
        <v>26</v>
      </c>
      <c r="C4" s="113"/>
      <c r="D4" s="113" t="s">
        <v>51</v>
      </c>
      <c r="E4" s="114" t="s">
        <v>15</v>
      </c>
      <c r="F4" s="114"/>
      <c r="G4" s="114"/>
      <c r="H4" s="114"/>
    </row>
    <row r="5" spans="2:8" ht="38.25" x14ac:dyDescent="0.25">
      <c r="B5" s="113"/>
      <c r="C5" s="113"/>
      <c r="D5" s="113"/>
      <c r="E5" s="80" t="s">
        <v>4</v>
      </c>
      <c r="F5" s="80" t="s">
        <v>5</v>
      </c>
      <c r="G5" s="80" t="s">
        <v>7</v>
      </c>
      <c r="H5" s="80" t="s">
        <v>10</v>
      </c>
    </row>
    <row r="6" spans="2:8" ht="30" customHeight="1" x14ac:dyDescent="0.25">
      <c r="B6" s="115" t="s">
        <v>64</v>
      </c>
      <c r="C6" s="115"/>
      <c r="D6" s="76">
        <v>2549.5703599999997</v>
      </c>
      <c r="E6" s="76">
        <v>2549.5703599999997</v>
      </c>
      <c r="F6" s="76" t="s">
        <v>6</v>
      </c>
      <c r="G6" s="76">
        <v>0</v>
      </c>
      <c r="H6" s="76" t="s">
        <v>6</v>
      </c>
    </row>
    <row r="7" spans="2:8" x14ac:dyDescent="0.25">
      <c r="B7" s="81" t="s">
        <v>16</v>
      </c>
      <c r="C7" s="77"/>
      <c r="D7" s="78"/>
      <c r="E7" s="79"/>
      <c r="F7" s="79"/>
      <c r="G7" s="79"/>
      <c r="H7" s="79"/>
    </row>
    <row r="8" spans="2:8" ht="26.25" x14ac:dyDescent="0.25">
      <c r="B8" s="88"/>
      <c r="C8" s="82" t="s">
        <v>17</v>
      </c>
      <c r="D8" s="83">
        <v>898.72776699999997</v>
      </c>
      <c r="E8" s="83">
        <v>898.72776699999997</v>
      </c>
      <c r="F8" s="83" t="s">
        <v>6</v>
      </c>
      <c r="G8" s="83" t="s">
        <v>6</v>
      </c>
      <c r="H8" s="83" t="s">
        <v>6</v>
      </c>
    </row>
    <row r="9" spans="2:8" x14ac:dyDescent="0.25">
      <c r="B9" s="90"/>
      <c r="C9" s="84" t="s">
        <v>18</v>
      </c>
      <c r="D9" s="85">
        <v>1650.8425929999999</v>
      </c>
      <c r="E9" s="85">
        <v>1650.8425929999999</v>
      </c>
      <c r="F9" s="85" t="s">
        <v>6</v>
      </c>
      <c r="G9" s="85">
        <v>0</v>
      </c>
      <c r="H9" s="85" t="s">
        <v>6</v>
      </c>
    </row>
    <row r="10" spans="2:8" x14ac:dyDescent="0.25">
      <c r="B10" s="89"/>
      <c r="C10" s="86" t="s">
        <v>19</v>
      </c>
      <c r="D10" s="87">
        <v>246.49953500000001</v>
      </c>
      <c r="E10" s="87">
        <v>246.49953500000001</v>
      </c>
      <c r="F10" s="87">
        <v>0</v>
      </c>
      <c r="G10" s="87">
        <v>0</v>
      </c>
      <c r="H10" s="87" t="s">
        <v>6</v>
      </c>
    </row>
    <row r="11" spans="2:8" s="4" customFormat="1" ht="13.5" thickBot="1" x14ac:dyDescent="0.3">
      <c r="B11" s="6"/>
      <c r="C11" s="7"/>
      <c r="D11" s="7"/>
      <c r="E11" s="6"/>
      <c r="F11" s="6"/>
      <c r="G11" s="6"/>
      <c r="H11" s="6"/>
    </row>
    <row r="12" spans="2:8" s="4" customFormat="1" ht="18" customHeight="1" thickTop="1" x14ac:dyDescent="0.25">
      <c r="B12" s="8" t="s">
        <v>37</v>
      </c>
      <c r="C12" s="9"/>
      <c r="D12" s="9"/>
    </row>
    <row r="13" spans="2:8" s="4" customFormat="1" ht="4.5" customHeight="1" x14ac:dyDescent="0.25">
      <c r="C13" s="5"/>
      <c r="D13" s="5"/>
    </row>
    <row r="14" spans="2:8" s="4" customFormat="1" ht="15.75" customHeight="1" x14ac:dyDescent="0.25">
      <c r="B14" s="10" t="s">
        <v>38</v>
      </c>
      <c r="C14" s="11"/>
      <c r="D14" s="11"/>
    </row>
  </sheetData>
  <mergeCells count="4">
    <mergeCell ref="B4:C5"/>
    <mergeCell ref="D4:D5"/>
    <mergeCell ref="E4:H4"/>
    <mergeCell ref="B6:C6"/>
  </mergeCells>
  <printOptions horizontalCentered="1"/>
  <pageMargins left="0.70866141732283472" right="0.70866141732283472" top="0.74803149606299213" bottom="0.74803149606299213" header="0.31496062992125984" footer="0.31496062992125984"/>
  <pageSetup paperSize="9" scale="1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A9728-B37B-4CCF-958B-8C2A94A5200F}">
  <sheetPr>
    <pageSetUpPr fitToPage="1"/>
  </sheetPr>
  <dimension ref="A1:I20"/>
  <sheetViews>
    <sheetView zoomScaleNormal="100" workbookViewId="0"/>
  </sheetViews>
  <sheetFormatPr defaultRowHeight="15" x14ac:dyDescent="0.25"/>
  <cols>
    <col min="1" max="1" width="1.5703125" style="4" customWidth="1"/>
    <col min="2" max="4" width="9.140625" style="15"/>
    <col min="5" max="5" width="19.5703125" style="15" customWidth="1"/>
    <col min="6" max="8" width="9.140625" style="15"/>
    <col min="9" max="9" width="16.28515625" style="15" customWidth="1"/>
    <col min="10" max="16384" width="9.140625" style="15"/>
  </cols>
  <sheetData>
    <row r="1" spans="1:9" ht="19.5" customHeight="1" x14ac:dyDescent="0.3">
      <c r="B1" s="116" t="s">
        <v>54</v>
      </c>
      <c r="C1" s="117"/>
      <c r="D1" s="117"/>
      <c r="E1" s="117"/>
      <c r="F1" s="117"/>
      <c r="G1" s="117"/>
      <c r="H1" s="117"/>
      <c r="I1" s="117"/>
    </row>
    <row r="2" spans="1:9" s="120" customFormat="1" ht="19.5" customHeight="1" thickBot="1" x14ac:dyDescent="0.35">
      <c r="A2" s="4"/>
      <c r="B2" s="118" t="s">
        <v>55</v>
      </c>
      <c r="C2" s="119"/>
      <c r="D2" s="119"/>
      <c r="E2" s="119"/>
      <c r="F2" s="119"/>
      <c r="G2" s="119"/>
      <c r="H2" s="119"/>
      <c r="I2" s="119"/>
    </row>
    <row r="3" spans="1:9" s="120" customFormat="1" ht="15" customHeight="1" thickTop="1" x14ac:dyDescent="0.3">
      <c r="A3" s="4"/>
      <c r="B3" s="116"/>
      <c r="C3" s="121"/>
      <c r="D3" s="121"/>
      <c r="E3" s="121"/>
      <c r="F3" s="121"/>
      <c r="G3" s="121"/>
      <c r="H3" s="121"/>
      <c r="I3" s="121"/>
    </row>
    <row r="4" spans="1:9" ht="15" customHeight="1" x14ac:dyDescent="0.25">
      <c r="B4" s="122"/>
      <c r="C4" s="122"/>
      <c r="D4" s="122"/>
      <c r="E4" s="122"/>
      <c r="F4" s="122"/>
      <c r="G4" s="122"/>
      <c r="H4" s="122"/>
      <c r="I4" s="122"/>
    </row>
    <row r="5" spans="1:9" ht="39.75" customHeight="1" x14ac:dyDescent="0.25">
      <c r="B5" s="113" t="s">
        <v>26</v>
      </c>
      <c r="C5" s="113"/>
      <c r="D5" s="113"/>
      <c r="E5" s="113"/>
      <c r="F5" s="123" t="s">
        <v>56</v>
      </c>
      <c r="G5" s="124"/>
      <c r="H5" s="124"/>
      <c r="I5" s="125"/>
    </row>
    <row r="6" spans="1:9" x14ac:dyDescent="0.25">
      <c r="B6" s="126" t="s">
        <v>52</v>
      </c>
      <c r="C6" s="126"/>
      <c r="D6" s="126"/>
      <c r="E6" s="126"/>
      <c r="F6" s="127">
        <v>0</v>
      </c>
      <c r="G6" s="127"/>
      <c r="H6" s="127"/>
      <c r="I6" s="127"/>
    </row>
    <row r="7" spans="1:9" x14ac:dyDescent="0.25">
      <c r="B7" s="128" t="s">
        <v>24</v>
      </c>
      <c r="C7" s="128"/>
      <c r="D7" s="128"/>
      <c r="E7" s="128"/>
      <c r="F7" s="129"/>
      <c r="G7" s="129"/>
      <c r="H7" s="129"/>
      <c r="I7" s="129"/>
    </row>
    <row r="8" spans="1:9" x14ac:dyDescent="0.25">
      <c r="B8" s="130" t="s">
        <v>25</v>
      </c>
      <c r="C8" s="130"/>
      <c r="D8" s="130"/>
      <c r="E8" s="130"/>
      <c r="F8" s="131"/>
      <c r="G8" s="131"/>
      <c r="H8" s="131"/>
      <c r="I8" s="131"/>
    </row>
    <row r="9" spans="1:9" x14ac:dyDescent="0.25">
      <c r="B9" s="126" t="s">
        <v>53</v>
      </c>
      <c r="C9" s="126"/>
      <c r="D9" s="126"/>
      <c r="E9" s="126"/>
      <c r="F9" s="127">
        <v>0</v>
      </c>
      <c r="G9" s="127"/>
      <c r="H9" s="127"/>
      <c r="I9" s="127"/>
    </row>
    <row r="10" spans="1:9" x14ac:dyDescent="0.25">
      <c r="B10" s="128" t="s">
        <v>24</v>
      </c>
      <c r="C10" s="128"/>
      <c r="D10" s="128"/>
      <c r="E10" s="128"/>
      <c r="F10" s="132"/>
      <c r="G10" s="132"/>
      <c r="H10" s="132"/>
      <c r="I10" s="132"/>
    </row>
    <row r="11" spans="1:9" x14ac:dyDescent="0.25">
      <c r="B11" s="130" t="s">
        <v>25</v>
      </c>
      <c r="C11" s="130"/>
      <c r="D11" s="130"/>
      <c r="E11" s="130"/>
      <c r="F11" s="133"/>
      <c r="G11" s="133"/>
      <c r="H11" s="133"/>
      <c r="I11" s="133"/>
    </row>
    <row r="12" spans="1:9" x14ac:dyDescent="0.25">
      <c r="B12" s="34"/>
      <c r="C12" s="34"/>
      <c r="D12" s="34"/>
      <c r="E12" s="34"/>
      <c r="F12" s="34"/>
      <c r="G12" s="34"/>
      <c r="H12" s="34"/>
      <c r="I12" s="34"/>
    </row>
    <row r="13" spans="1:9" x14ac:dyDescent="0.25">
      <c r="B13" s="67" t="s">
        <v>21</v>
      </c>
      <c r="C13" s="34"/>
      <c r="D13" s="34"/>
      <c r="E13" s="34"/>
      <c r="F13" s="34"/>
      <c r="G13" s="34"/>
      <c r="H13" s="34"/>
      <c r="I13" s="34"/>
    </row>
    <row r="14" spans="1:9" s="17" customFormat="1" ht="12.75" x14ac:dyDescent="0.2">
      <c r="A14" s="4"/>
      <c r="B14" s="34" t="s">
        <v>28</v>
      </c>
      <c r="C14" s="34"/>
      <c r="D14" s="34"/>
      <c r="E14" s="34"/>
      <c r="F14" s="34"/>
      <c r="G14" s="34"/>
      <c r="H14" s="34"/>
      <c r="I14" s="34"/>
    </row>
    <row r="15" spans="1:9" s="17" customFormat="1" ht="12.75" x14ac:dyDescent="0.2">
      <c r="A15" s="4"/>
      <c r="B15" s="34" t="s">
        <v>29</v>
      </c>
      <c r="C15" s="34"/>
      <c r="D15" s="34"/>
      <c r="E15" s="34"/>
      <c r="F15" s="34"/>
      <c r="G15" s="34"/>
      <c r="H15" s="34"/>
      <c r="I15" s="34"/>
    </row>
    <row r="16" spans="1:9" s="17" customFormat="1" ht="52.5" customHeight="1" x14ac:dyDescent="0.2">
      <c r="A16" s="4"/>
      <c r="B16" s="134" t="s">
        <v>27</v>
      </c>
      <c r="C16" s="134"/>
      <c r="D16" s="134"/>
      <c r="E16" s="134"/>
      <c r="F16" s="134"/>
      <c r="G16" s="134"/>
      <c r="H16" s="134"/>
      <c r="I16" s="134"/>
    </row>
    <row r="17" spans="2:9" s="4" customFormat="1" ht="13.5" thickBot="1" x14ac:dyDescent="0.3">
      <c r="B17" s="7"/>
      <c r="C17" s="7"/>
      <c r="D17" s="6"/>
      <c r="E17" s="6"/>
      <c r="F17" s="6"/>
      <c r="G17" s="6"/>
      <c r="H17" s="6"/>
      <c r="I17" s="6"/>
    </row>
    <row r="18" spans="2:9" s="4" customFormat="1" ht="18" customHeight="1" thickTop="1" x14ac:dyDescent="0.25">
      <c r="B18" s="8" t="s">
        <v>37</v>
      </c>
      <c r="C18" s="9"/>
    </row>
    <row r="19" spans="2:9" s="4" customFormat="1" ht="4.5" customHeight="1" x14ac:dyDescent="0.25">
      <c r="C19" s="5"/>
    </row>
    <row r="20" spans="2:9" s="4" customFormat="1" ht="15.75" customHeight="1" x14ac:dyDescent="0.25">
      <c r="B20" s="10" t="s">
        <v>38</v>
      </c>
      <c r="C20" s="11"/>
    </row>
  </sheetData>
  <mergeCells count="16">
    <mergeCell ref="B4:I4"/>
    <mergeCell ref="B5:E5"/>
    <mergeCell ref="F5:I5"/>
    <mergeCell ref="B6:E6"/>
    <mergeCell ref="F6:I6"/>
    <mergeCell ref="B7:E7"/>
    <mergeCell ref="F7:I7"/>
    <mergeCell ref="B8:E8"/>
    <mergeCell ref="F8:I8"/>
    <mergeCell ref="B9:E9"/>
    <mergeCell ref="F9:I9"/>
    <mergeCell ref="B16:I16"/>
    <mergeCell ref="B10:E10"/>
    <mergeCell ref="F10:I10"/>
    <mergeCell ref="B11:E11"/>
    <mergeCell ref="F11:I11"/>
  </mergeCells>
  <phoneticPr fontId="64" type="noConversion"/>
  <hyperlinks>
    <hyperlink ref="B16" r:id="rId1" xr:uid="{4A3C3B6A-50D7-416E-A036-493110102163}"/>
  </hyperlinks>
  <printOptions horizontalCentered="1"/>
  <pageMargins left="0.70866141732283472" right="0.70866141732283472" top="0.74803149606299213" bottom="0.74803149606299213" header="0.31496062992125984" footer="0.31496062992125984"/>
  <pageSetup paperSize="9"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n Q s V v G O R 0 C l A A A A 9 g A A A B I A H A B D b 2 5 m a W c v U G F j a 2 F n Z S 5 4 b W w g o h g A K K A U A A A A A A A A A A A A A A A A A A A A A A A A A A A A h Y + 9 D o I w G E V f h X S n f y b G k I 8 y O L h I Y j Q x r k 2 p 0 A j F 0 G J 5 N w c f y V c Q o 6 i b 4 z 3 3 D P f e r z f I h q a O L r p z p r U p Y p i i S F v V F s a W K e r 9 M V 6 g T M B G q p M s d T T K 1 i W D K 1 J U e X 9 O C A k h 4 D D D b V c S T i k j h 3 y 9 U 5 V u J P r I 5 r 8 c G + u 8 t E o j A f v X G M E x Y w z P K c c U y A Q h N / Y r 8 H H v s / 2 B s O x r 3 3 d a 6 D p e b Y F M E c j 7 g 3 g A U E s D B B Q A A g A I A I Z 0 L 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G d C x W K I p H u A 4 A A A A R A A A A E w A c A E Z v c m 1 1 b G F z L 1 N l Y 3 R p b 2 4 x L m 0 g o h g A K K A U A A A A A A A A A A A A A A A A A A A A A A A A A A A A K 0 5 N L s n M z 1 M I h t C G 1 g B Q S w E C L Q A U A A I A C A C G d C x W 8 Y 5 H Q K U A A A D 2 A A A A E g A A A A A A A A A A A A A A A A A A A A A A Q 2 9 u Z m l n L 1 B h Y 2 t h Z 2 U u e G 1 s U E s B A i 0 A F A A C A A g A h n Q s V g / K 6 a u k A A A A 6 Q A A A B M A A A A A A A A A A A A A A A A A 8 Q A A A F t D b 2 5 0 Z W 5 0 X 1 R 5 c G V z X S 5 4 b W x Q S w E C L Q A U A A I A C A C G d C x 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k q j x o 9 0 J 0 O d 7 3 A 2 k C l J k A A A A A A C A A A A A A A D Z g A A w A A A A B A A A A B g Y t R w n 4 0 v z K Y C n h 0 d G 8 f 9 A A A A A A S A A A C g A A A A E A A A A I y D X G 2 y i K M 6 N h q m K V c A 0 R x Q A A A A f l o N V 6 + + 7 Q U Z f i h / 2 c 0 8 U / m M y J / 9 y G 9 k O a p B w g 0 L j B Q 8 G U z 3 h C v + v N / Q f c l y 0 L k s Y O B A B / L Z 5 3 S S E X Q 8 5 F 9 0 W 2 8 6 Y 0 9 J M g b n t w S B w N / / H J k U A A A A o 5 R V d F s s E 1 k s i Q v Y p 7 d 4 L W J x V P I = < / D a t a M a s h u p > 
</file>

<file path=customXml/itemProps1.xml><?xml version="1.0" encoding="utf-8"?>
<ds:datastoreItem xmlns:ds="http://schemas.openxmlformats.org/officeDocument/2006/customXml" ds:itemID="{46DF5228-FE2B-4295-99E5-6CA2A5E8D0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vt:lpstr>
      <vt:lpstr>T1_Guarantees</vt:lpstr>
      <vt:lpstr>T2_PPPs</vt:lpstr>
      <vt:lpstr>T3_NPLs</vt:lpstr>
      <vt:lpstr>T4_Liabilities of Public Corp.</vt:lpstr>
      <vt:lpstr>T5_Participation of GG in Corp.</vt:lpstr>
      <vt:lpstr>T1_Guarantees!Print_Area</vt:lpstr>
      <vt:lpstr>T2_PPPs!Print_Area</vt:lpstr>
      <vt:lpstr>T3_NPLs!Print_Area</vt:lpstr>
      <vt:lpstr>'T4_Liabilities of Public Corp.'!Print_Area</vt:lpstr>
      <vt:lpstr>'T5_Participation of GG in Corp.'!Print_Area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Antigoni</dc:creator>
  <cp:lastModifiedBy>Christos Papageorgiou</cp:lastModifiedBy>
  <cp:lastPrinted>2026-01-20T11:24:43Z</cp:lastPrinted>
  <dcterms:created xsi:type="dcterms:W3CDTF">2020-01-30T08:42:43Z</dcterms:created>
  <dcterms:modified xsi:type="dcterms:W3CDTF">2026-01-20T12:21:56Z</dcterms:modified>
</cp:coreProperties>
</file>